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F:\Github\Racing-NU25\aa_TEMPLATE_FILESTRUCTURE\PCB\"/>
    </mc:Choice>
  </mc:AlternateContent>
  <xr:revisionPtr revIDLastSave="0" documentId="13_ncr:1_{FAB16A0C-4289-49DE-AED0-73848C87363F}" xr6:coauthVersionLast="47" xr6:coauthVersionMax="47" xr10:uidLastSave="{00000000-0000-0000-0000-000000000000}"/>
  <bookViews>
    <workbookView xWindow="-28920" yWindow="-120" windowWidth="29040" windowHeight="15720" tabRatio="940" xr2:uid="{00000000-000D-0000-FFFF-FFFF00000000}"/>
  </bookViews>
  <sheets>
    <sheet name="DETAILED DESIGN REVIEW" sheetId="13" r:id="rId1"/>
    <sheet name="PCB Design Intent" sheetId="1" r:id="rId2"/>
    <sheet name="Schematic Review" sheetId="2" r:id="rId3"/>
    <sheet name="Layout Review" sheetId="9" r:id="rId4"/>
    <sheet name="Unit Test Checklist" sheetId="7" r:id="rId5"/>
    <sheet name="CAD &amp; Physical Design Review" sheetId="10" r:id="rId6"/>
    <sheet name="Comissioning Notes" sheetId="11" r:id="rId7"/>
    <sheet name="DATA VALIDATION" sheetId="8"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13" l="1"/>
  <c r="B31" i="13"/>
  <c r="B24" i="13"/>
  <c r="B23" i="13"/>
  <c r="B20" i="13"/>
  <c r="B19" i="13"/>
  <c r="B28" i="13"/>
  <c r="B27" i="13"/>
  <c r="B16" i="13"/>
  <c r="B15" i="13"/>
  <c r="A34" i="13" l="1"/>
</calcChain>
</file>

<file path=xl/sharedStrings.xml><?xml version="1.0" encoding="utf-8"?>
<sst xmlns="http://schemas.openxmlformats.org/spreadsheetml/2006/main" count="284" uniqueCount="214">
  <si>
    <t>PCB DDR</t>
  </si>
  <si>
    <t>Your Name:</t>
  </si>
  <si>
    <t>PCB Name:</t>
  </si>
  <si>
    <t>Version:</t>
  </si>
  <si>
    <t>Date Of  Review</t>
  </si>
  <si>
    <t>Reviewer 1</t>
  </si>
  <si>
    <t>Reviewer 2</t>
  </si>
  <si>
    <t>Reviewer 3</t>
  </si>
  <si>
    <t>PCB Design Intent</t>
  </si>
  <si>
    <t>Completed?</t>
  </si>
  <si>
    <t>Reviewed?</t>
  </si>
  <si>
    <t>Unit Test Checklist</t>
  </si>
  <si>
    <t>Schematic Review</t>
  </si>
  <si>
    <t>Layout Review</t>
  </si>
  <si>
    <t>CAD and Physical Design Review</t>
  </si>
  <si>
    <t>Date of DDR:</t>
  </si>
  <si>
    <t>Top Level Specs</t>
  </si>
  <si>
    <t>Input / System Voltage:</t>
  </si>
  <si>
    <t>Logic / Control System Voltage:</t>
  </si>
  <si>
    <t>Max Current Draw:</t>
  </si>
  <si>
    <t>SCHEMATIC REVIEW</t>
  </si>
  <si>
    <t>NOTES</t>
  </si>
  <si>
    <t>Title Block Checklist</t>
  </si>
  <si>
    <t>Neatness / Quality Of Life</t>
  </si>
  <si>
    <t>Distinct circuits are in blocks:</t>
  </si>
  <si>
    <t>All Blocks are labelled:</t>
  </si>
  <si>
    <t>Nonstandard Blocks have functionality / explanation labelled:</t>
  </si>
  <si>
    <t>Standard blocks used where possible:</t>
  </si>
  <si>
    <t>All unused pins on components have 'no connection flags' (x)</t>
  </si>
  <si>
    <t>Integrated Circuits (ICs)</t>
  </si>
  <si>
    <t>Fusing / Protection</t>
  </si>
  <si>
    <t>Components</t>
  </si>
  <si>
    <t>Standard ICs all using stocked footprint:</t>
  </si>
  <si>
    <t>Values present and correctly specified for all components (e.g. R,C)</t>
  </si>
  <si>
    <t>Design Features</t>
  </si>
  <si>
    <t>Rules Compliance</t>
  </si>
  <si>
    <t>Shutdown Circuit Is Compliant</t>
  </si>
  <si>
    <t>HV / LV Isolation Clearly Marked on Schematic</t>
  </si>
  <si>
    <t>Connectors dealing with high voltage need sufficient breakdown voltage/separation</t>
  </si>
  <si>
    <t>LAYOUT REVIEW</t>
  </si>
  <si>
    <t>DRC</t>
  </si>
  <si>
    <t>Design Rules Check (DRC) has been run and passed - NO errors or warnings</t>
  </si>
  <si>
    <t>Component Placement</t>
  </si>
  <si>
    <t>Recepticles (e.g serial, usb port) are accessible when in service</t>
  </si>
  <si>
    <t>Small ICs (CAN Tranceiver etc) located accessibly (not under teensy)</t>
  </si>
  <si>
    <t>All Testpoints are accessible when fully populated</t>
  </si>
  <si>
    <t>Traces</t>
  </si>
  <si>
    <t>Silkscreen</t>
  </si>
  <si>
    <t>Labelled with HV / LV Separation if applicable</t>
  </si>
  <si>
    <t>HV international electical symbol present if applicable</t>
  </si>
  <si>
    <t>Edge Cuts / Mounting</t>
  </si>
  <si>
    <t>All Corners Rounded</t>
  </si>
  <si>
    <t>Edge Cuts consider space requirements</t>
  </si>
  <si>
    <t>PRE MANUFACTURE UNIT TEST CHECKLIST</t>
  </si>
  <si>
    <t>Stage</t>
  </si>
  <si>
    <t>Function</t>
  </si>
  <si>
    <t>Description</t>
  </si>
  <si>
    <t>Verification Method</t>
  </si>
  <si>
    <t>Steps</t>
  </si>
  <si>
    <t>Result</t>
  </si>
  <si>
    <t>Notes</t>
  </si>
  <si>
    <t>Before Assembly</t>
  </si>
  <si>
    <t>QUALITY CONTROL</t>
  </si>
  <si>
    <t>PCB Quality Control</t>
  </si>
  <si>
    <t>During Assemby - Unpowered</t>
  </si>
  <si>
    <t>POWER DISTRUBUTION</t>
  </si>
  <si>
    <t>Power and Ground are Isolated</t>
  </si>
  <si>
    <t>Use a multimeter to read that the resistance between power and ground is an open loop</t>
  </si>
  <si>
    <t>CAD AND PHYSICAL DESIGN REVIEW</t>
  </si>
  <si>
    <t>PCB STEP FILE</t>
  </si>
  <si>
    <t>Components do not touch and have space for mating receptacles</t>
  </si>
  <si>
    <t>Board can be mounted using included mounting holes</t>
  </si>
  <si>
    <t>All components accessible by hand soldering</t>
  </si>
  <si>
    <t>Enclosure CAD</t>
  </si>
  <si>
    <t>PCB STEP file has been added to ONSHAPE Assembly</t>
  </si>
  <si>
    <t>In Stock</t>
  </si>
  <si>
    <t>YES</t>
  </si>
  <si>
    <t>Comissioning Notes</t>
  </si>
  <si>
    <t>Date Of Note</t>
  </si>
  <si>
    <t>Note</t>
  </si>
  <si>
    <t>Temporary Fixes</t>
  </si>
  <si>
    <t>Recomenations</t>
  </si>
  <si>
    <t>EXAMPLE: Molex Pin 1 Not Connected to DT Pin 3 As Intended</t>
  </si>
  <si>
    <t>A Jumper wire has been run between the two affected pins</t>
  </si>
  <si>
    <t>EXAMPLE: Rectify running of trace before revision 1.1</t>
  </si>
  <si>
    <t>YES / NO</t>
  </si>
  <si>
    <t>YES / NO / NA</t>
  </si>
  <si>
    <t>In Stock / Ordered?</t>
  </si>
  <si>
    <t>PCB Colour</t>
  </si>
  <si>
    <t>Unit Test Stages</t>
  </si>
  <si>
    <t>Verification Methods</t>
  </si>
  <si>
    <t>Pass/Fail</t>
  </si>
  <si>
    <t>Used/NotUsed</t>
  </si>
  <si>
    <t>Green (LV ONLY)</t>
  </si>
  <si>
    <t>Not Started</t>
  </si>
  <si>
    <t>Test</t>
  </si>
  <si>
    <t>PASS</t>
  </si>
  <si>
    <t>Used Correctly</t>
  </si>
  <si>
    <t>NO</t>
  </si>
  <si>
    <t>Ordered</t>
  </si>
  <si>
    <t>Red (HV Present)</t>
  </si>
  <si>
    <t>Work In Progress</t>
  </si>
  <si>
    <t>Analysis</t>
  </si>
  <si>
    <t>FAIL</t>
  </si>
  <si>
    <t>Not Used</t>
  </si>
  <si>
    <t>NOT APPLICABLE</t>
  </si>
  <si>
    <t>Cannot Source</t>
  </si>
  <si>
    <t>Completed</t>
  </si>
  <si>
    <t>During Assemby - Powered</t>
  </si>
  <si>
    <t>Demonstration</t>
  </si>
  <si>
    <t>Complete and Reviewed</t>
  </si>
  <si>
    <t>Post Assembly</t>
  </si>
  <si>
    <t>Inspection</t>
  </si>
  <si>
    <t>Final Bench Test</t>
  </si>
  <si>
    <t>Integration Test</t>
  </si>
  <si>
    <t>In Service Test</t>
  </si>
  <si>
    <t>Screw Terminal (12V_RAW, GND) for commissioning (WJ126 Style 5mm Pitch)</t>
  </si>
  <si>
    <t>`</t>
  </si>
  <si>
    <t>Completed:</t>
  </si>
  <si>
    <t>Reviewed:</t>
  </si>
  <si>
    <t>PCB File Structure</t>
  </si>
  <si>
    <t>\Github</t>
  </si>
  <si>
    <r>
      <t xml:space="preserve">                  \</t>
    </r>
    <r>
      <rPr>
        <b/>
        <sz val="11"/>
        <color rgb="FFFF0000"/>
        <rFont val="Calibri"/>
        <family val="2"/>
        <scheme val="minor"/>
      </rPr>
      <t>PCB_NAME</t>
    </r>
    <r>
      <rPr>
        <sz val="11"/>
        <color theme="1"/>
        <rFont val="Calibri"/>
        <family val="2"/>
        <scheme val="minor"/>
      </rPr>
      <t xml:space="preserve">      (e.g CEN)</t>
    </r>
  </si>
  <si>
    <r>
      <t xml:space="preserve">                                  \</t>
    </r>
    <r>
      <rPr>
        <b/>
        <sz val="11"/>
        <color rgb="FFFF0000"/>
        <rFont val="Calibri"/>
        <family val="2"/>
        <scheme val="minor"/>
      </rPr>
      <t>Kicad_Project_Folder</t>
    </r>
    <r>
      <rPr>
        <sz val="11"/>
        <color theme="1"/>
        <rFont val="Calibri"/>
        <family val="2"/>
        <scheme val="minor"/>
      </rPr>
      <t xml:space="preserve">      (e.g CEN_V2.1)</t>
    </r>
  </si>
  <si>
    <r>
      <t xml:space="preserve">                                  \</t>
    </r>
    <r>
      <rPr>
        <b/>
        <sz val="11"/>
        <color rgb="FFFF0000"/>
        <rFont val="Calibri"/>
        <family val="2"/>
        <scheme val="minor"/>
      </rPr>
      <t>Datasheets</t>
    </r>
    <r>
      <rPr>
        <sz val="11"/>
        <color theme="1"/>
        <rFont val="Calibri"/>
        <family val="2"/>
        <scheme val="minor"/>
      </rPr>
      <t xml:space="preserve">           (Folder)</t>
    </r>
  </si>
  <si>
    <r>
      <t xml:space="preserve">                                        \</t>
    </r>
    <r>
      <rPr>
        <b/>
        <sz val="11"/>
        <color rgb="FFFF0000"/>
        <rFont val="Calibri"/>
        <family val="2"/>
        <scheme val="minor"/>
      </rPr>
      <t>Datasheet_1</t>
    </r>
    <r>
      <rPr>
        <sz val="11"/>
        <color theme="1"/>
        <rFont val="Calibri"/>
        <family val="2"/>
        <scheme val="minor"/>
      </rPr>
      <t xml:space="preserve">      (e.g Component_1.PDF)</t>
    </r>
  </si>
  <si>
    <r>
      <t xml:space="preserve">                                        \</t>
    </r>
    <r>
      <rPr>
        <b/>
        <sz val="11"/>
        <color rgb="FFFF0000"/>
        <rFont val="Calibri"/>
        <family val="2"/>
        <scheme val="minor"/>
      </rPr>
      <t>Datasheet_2</t>
    </r>
    <r>
      <rPr>
        <sz val="11"/>
        <color theme="1"/>
        <rFont val="Calibri"/>
        <family val="2"/>
        <scheme val="minor"/>
      </rPr>
      <t xml:space="preserve">      (e.g Component_2.PDF)</t>
    </r>
  </si>
  <si>
    <t>Standard Supplier</t>
  </si>
  <si>
    <t>RS Components</t>
  </si>
  <si>
    <t>LCSC Electronics</t>
  </si>
  <si>
    <t>Digikey</t>
  </si>
  <si>
    <t>Mouser</t>
  </si>
  <si>
    <t>Element14</t>
  </si>
  <si>
    <t>Needs to be Ordered</t>
  </si>
  <si>
    <t>After being sent off for manufacture, please ensure the PCB follows the following File Structure. Consider copying 'aa_TEMPLATE_FILESTRUCTURE" from the Racing-PCB's folder and repurpousing it for your use.</t>
  </si>
  <si>
    <t>All test points and LEDS labelled as reference signal (NOT Dx or TPx)</t>
  </si>
  <si>
    <t>Standard dimensions (nearest 5mm) for both board and mounting holes</t>
  </si>
  <si>
    <r>
      <t xml:space="preserve">                           \</t>
    </r>
    <r>
      <rPr>
        <b/>
        <sz val="11"/>
        <color rgb="FFFF0000"/>
        <rFont val="Calibri"/>
        <family val="2"/>
        <scheme val="minor"/>
      </rPr>
      <t>Version_NO</t>
    </r>
    <r>
      <rPr>
        <sz val="11"/>
        <color theme="1"/>
        <rFont val="Calibri"/>
        <family val="2"/>
        <scheme val="minor"/>
      </rPr>
      <t xml:space="preserve">      (e.g CEN_V2.1)</t>
    </r>
  </si>
  <si>
    <r>
      <t xml:space="preserve">                                  \</t>
    </r>
    <r>
      <rPr>
        <b/>
        <sz val="11"/>
        <color rgb="FFFF0000"/>
        <rFont val="Calibri"/>
        <family val="2"/>
        <scheme val="minor"/>
      </rPr>
      <t>Schematic PDF</t>
    </r>
    <r>
      <rPr>
        <sz val="11"/>
        <color theme="1"/>
        <rFont val="Calibri"/>
        <family val="2"/>
        <scheme val="minor"/>
      </rPr>
      <t xml:space="preserve">      (e.g CEN_V2.1_Schematic.PDF)</t>
    </r>
  </si>
  <si>
    <r>
      <t xml:space="preserve">                                  \</t>
    </r>
    <r>
      <rPr>
        <b/>
        <sz val="11"/>
        <color rgb="FFFF0000"/>
        <rFont val="Calibri"/>
        <family val="2"/>
        <scheme val="minor"/>
      </rPr>
      <t>DDR_EXCEL FILE</t>
    </r>
    <r>
      <rPr>
        <sz val="11"/>
        <color theme="1"/>
        <rFont val="Calibri"/>
        <family val="2"/>
        <scheme val="minor"/>
      </rPr>
      <t xml:space="preserve">      (e.g CEN_V2.1_DDR.xlsx)</t>
    </r>
  </si>
  <si>
    <t>Designer</t>
  </si>
  <si>
    <t>Reviewer</t>
  </si>
  <si>
    <t>PCB OVERVIEW</t>
  </si>
  <si>
    <t>1206 footprint used for standard components</t>
  </si>
  <si>
    <t xml:space="preserve">Utilised standard MCHA lab components </t>
  </si>
  <si>
    <t>Test Points and LED's for important signals.</t>
  </si>
  <si>
    <t xml:space="preserve">         \Racing-PCBs (Current PCB's should also be in Racing-NUXX)</t>
  </si>
  <si>
    <t>PCB Requirements:</t>
  </si>
  <si>
    <t>Changes from Previous Version:</t>
  </si>
  <si>
    <t>All names are logical</t>
  </si>
  <si>
    <t xml:space="preserve">Have all non-regular components been researched and have datasheets? </t>
  </si>
  <si>
    <t>Does the board have the necessary fusing/protection?</t>
  </si>
  <si>
    <t>All locking tabs facing out of the board</t>
  </si>
  <si>
    <t>Trace placement and size has been consider for all traces</t>
  </si>
  <si>
    <t>Is everything labelled correctly and to the standard of the DEN (see photo below)?</t>
  </si>
  <si>
    <t>Has the title block been completed to the same standard as the example below?</t>
  </si>
  <si>
    <t>PCB step file has been generated and reflects all components</t>
  </si>
  <si>
    <t>CORRECTLY ASSEMBLED</t>
  </si>
  <si>
    <t>All Hardware Accountable</t>
  </si>
  <si>
    <t>Check the PCB and KiCAD schemetic to ensure all components are accounted for.</t>
  </si>
  <si>
    <t>Check the PCB is has been manufactured to our expected quality as well as all hardware</t>
  </si>
  <si>
    <t>POWER INSPECTION</t>
  </si>
  <si>
    <t>Regulator Quality Control</t>
  </si>
  <si>
    <t>Using a power supply with the screw teminales, Ensuring correct connections, with the regulator, fuse and reverse polarity protection soldered, Measure the voltage ensuring 12V is only where expected, and 5V is where expected. Ensure LED's are lighting up</t>
  </si>
  <si>
    <t>VISUAL INSPECTION</t>
  </si>
  <si>
    <t>CAN Quality Control</t>
  </si>
  <si>
    <t>Using a multimeter measure the resistance across CAN high and low, Ensure temination switchs work. Test other pins on CAN transiever and ensure correct connection.</t>
  </si>
  <si>
    <t>TEENSY TEST</t>
  </si>
  <si>
    <t>Test Teensy</t>
  </si>
  <si>
    <t>Test Connectors</t>
  </si>
  <si>
    <t>Using a multimeter , measure the conductivitiy for the connectors and ensure continuity where required</t>
  </si>
  <si>
    <t>Check CAN</t>
  </si>
  <si>
    <t>Connect a known CAN signal on each line and read it using the Teensy, send messages where required and ensure messages can be sent and received</t>
  </si>
  <si>
    <t>LV system integration</t>
  </si>
  <si>
    <t>Ensure the system can be turned on with the whole LV system</t>
  </si>
  <si>
    <t>WORKING</t>
  </si>
  <si>
    <t>Does it all work?</t>
  </si>
  <si>
    <t>Ensuring Teensy is powered correctly, connect teensy and ensure powered, this is final step before serial and DT are soldered on</t>
  </si>
  <si>
    <t xml:space="preserve">Test if the PCB has its full intended functionality </t>
  </si>
  <si>
    <t>CONNECTOR TEST</t>
  </si>
  <si>
    <t>CAN TEST</t>
  </si>
  <si>
    <t>POWER UP</t>
  </si>
  <si>
    <t>Add more steps if needed</t>
  </si>
  <si>
    <t>Please fill in comissioning notes as you are completing comissioning of your new board. Things you should note include:
 - Temporary fixes implemented onto your PCB such as jumper wires
 - Areas you wish you had designed differently
- Recommended fixes for any errors on a future revision
These will  be used when respinning your PCBs in the future, or ensuring spare / duplicate PCBs have the same temporary fixes applied even if you are not the one to do it</t>
  </si>
  <si>
    <t>Enclosure has been considered as well as where it will be mounted to the car</t>
  </si>
  <si>
    <t xml:space="preserve"> </t>
  </si>
  <si>
    <t>Have you considered added the values for Resistors and Capacitors to the silkscreen?</t>
  </si>
  <si>
    <t>Voltage Regulators using 7805 SMD:</t>
  </si>
  <si>
    <t>Has the Screw Terminal Commissioning Port been labeled for 12V and GND?</t>
  </si>
  <si>
    <t xml:space="preserve">GREEN LED for any OKHS passing through the board </t>
  </si>
  <si>
    <t>Log all Shutdown circuit states on microcontroller and RED LEDs</t>
  </si>
  <si>
    <t xml:space="preserve">PCB Manufacture </t>
  </si>
  <si>
    <t>Has the PCB files been exported using the JLC or PCBGOGO KiCAD plug-in?</t>
  </si>
  <si>
    <t>Uploaded the files into JLC or PCBGOGO cart and purchase order submitted?</t>
  </si>
  <si>
    <t>Export the symbols to a PCB specific library and saved within the PCB folder?</t>
  </si>
  <si>
    <t>Used the HTML BOM plug-in to Generate the PCB's Bill of Materials?</t>
  </si>
  <si>
    <t>M3 Mounting Holes with GND pad Present or the USE of DT plugs</t>
  </si>
  <si>
    <t>Electrical Rules Checker</t>
  </si>
  <si>
    <t>Has the ERC been run with no errors?</t>
  </si>
  <si>
    <t>Is all shutdown circuit using 2 mm traces?</t>
  </si>
  <si>
    <t>Test Points using 1 mm through hole loop style:</t>
  </si>
  <si>
    <t>All connectors placed such that mating connector fits</t>
  </si>
  <si>
    <t>VIAs on solder pads?</t>
  </si>
  <si>
    <t>No traces running under the DT connector screw holes?</t>
  </si>
  <si>
    <t>Silkscreen HV-LV dividing line clearly visible and THICC (see second photo below)</t>
  </si>
  <si>
    <t>HV/LV Separation cut-outs present if applicable (see second photo below)</t>
  </si>
  <si>
    <t>This unit test checklist will serve as a valuble tool when comissioning your PCB. 
Fill this in thoroughly. Please
It will help to understand the correct function of your PCB, as well as design errors will become clear.</t>
  </si>
  <si>
    <t>This is a top level overview of your PCB design. 
Treat this like a blurb about your PCB aimed towards someone who has no knowledge of your PCB and a rudimentary understanding of the cars electrical systems. 
For example a new mechatronics team member who is continuing your work after you graduate.</t>
  </si>
  <si>
    <r>
      <t xml:space="preserve">The DDR Process is aimed towards reducing errors in PCB design and manufacture, and ensuring that the design intent of the PCB is in line with the requirements of the car and is compatable with existing systems. 
</t>
    </r>
    <r>
      <rPr>
        <b/>
        <i/>
        <u/>
        <sz val="12"/>
        <color theme="4" tint="-0.249977111117893"/>
        <rFont val="Calibri"/>
        <family val="2"/>
        <scheme val="minor"/>
      </rPr>
      <t>This should be completed before any PCB is approved for manufacture.</t>
    </r>
  </si>
  <si>
    <t>This should be written to explain the reasoning for having this PCB to someone who is not already familiar with our electric topology.
E.g. This board is required to receive power from the CEN and distributed it to the cooling system</t>
  </si>
  <si>
    <t>This part of the DDR reviews your electronic design intent. 
When designing a new PCB you should consider all of the points below, as they ensure accurate designs.</t>
  </si>
  <si>
    <t>This part of the DDR reviews your electronic layout. 
When designing a new PCB you should consider all of the points below, as they ensure accurate designs.</t>
  </si>
  <si>
    <t>This part of the DDR reviews your physical design intent.
When designing a new PCB you should consider all of the points below, as they ensure accurate designs.</t>
  </si>
  <si>
    <t>*A Minimum of 2 people external from the designer should be involved in a Pre Production DDR, One of which should be of sufficient electrical experience (Multiple successful PCBs, over 1 years experience etc) such as Malcolm, Mechatronic Lead Engineer, LV System Engineer,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</si>
</sst>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b/>
      <sz val="14"/>
      <color rgb="FFFF0000"/>
      <name val="Calibri"/>
      <family val="2"/>
      <scheme val="minor"/>
    </font>
    <font>
      <b/>
      <sz val="12"/>
      <color rgb="FFFF0000"/>
      <name val="Calibri"/>
      <family val="2"/>
      <scheme val="minor"/>
    </font>
    <font>
      <sz val="11"/>
      <color theme="2" tint="-0.499984740745262"/>
      <name val="Calibri"/>
      <family val="2"/>
      <scheme val="minor"/>
    </font>
    <font>
      <sz val="12"/>
      <color rgb="FFFF0000"/>
      <name val="Calibri"/>
      <family val="2"/>
      <scheme val="minor"/>
    </font>
    <font>
      <b/>
      <sz val="20"/>
      <color theme="1"/>
      <name val="Calibri"/>
      <family val="2"/>
      <scheme val="minor"/>
    </font>
    <font>
      <sz val="11"/>
      <color rgb="FF3F3F3F"/>
      <name val="Calibri"/>
      <family val="2"/>
      <scheme val="minor"/>
    </font>
    <font>
      <b/>
      <sz val="11"/>
      <color rgb="FFFF0000"/>
      <name val="Calibri"/>
      <family val="2"/>
      <scheme val="minor"/>
    </font>
    <font>
      <sz val="8"/>
      <name val="Calibri"/>
      <family val="2"/>
      <scheme val="minor"/>
    </font>
    <font>
      <b/>
      <sz val="16"/>
      <color theme="1"/>
      <name val="Calibri"/>
      <family val="2"/>
      <scheme val="minor"/>
    </font>
    <font>
      <sz val="16"/>
      <color rgb="FF3F3F76"/>
      <name val="Calibri"/>
      <family val="2"/>
      <scheme val="minor"/>
    </font>
    <font>
      <i/>
      <sz val="11"/>
      <color rgb="FF3F3F3F"/>
      <name val="Calibri"/>
      <family val="2"/>
      <scheme val="minor"/>
    </font>
    <font>
      <b/>
      <i/>
      <sz val="11"/>
      <color rgb="FF3F3F3F"/>
      <name val="Calibri"/>
      <family val="2"/>
      <scheme val="minor"/>
    </font>
    <font>
      <sz val="11"/>
      <color theme="1"/>
      <name val="Calibri"/>
      <family val="2"/>
      <scheme val="minor"/>
    </font>
    <font>
      <b/>
      <sz val="14"/>
      <color theme="4" tint="-0.249977111117893"/>
      <name val="Calibri"/>
      <family val="2"/>
      <scheme val="minor"/>
    </font>
    <font>
      <sz val="11"/>
      <color theme="4" tint="-0.249977111117893"/>
      <name val="Calibri"/>
      <family val="2"/>
      <scheme val="minor"/>
    </font>
    <font>
      <i/>
      <sz val="12"/>
      <color theme="4" tint="-0.249977111117893"/>
      <name val="Calibri"/>
      <family val="2"/>
      <scheme val="minor"/>
    </font>
    <font>
      <b/>
      <i/>
      <sz val="12"/>
      <color theme="4" tint="-0.249977111117893"/>
      <name val="Calibri"/>
      <family val="2"/>
      <scheme val="minor"/>
    </font>
    <font>
      <b/>
      <i/>
      <sz val="14"/>
      <color theme="4" tint="-0.249977111117893"/>
      <name val="Calibri"/>
      <family val="2"/>
      <scheme val="minor"/>
    </font>
    <font>
      <i/>
      <sz val="11"/>
      <color theme="4" tint="-0.249977111117893"/>
      <name val="Calibri"/>
      <family val="2"/>
      <scheme val="minor"/>
    </font>
    <font>
      <b/>
      <i/>
      <u/>
      <sz val="12"/>
      <color theme="4" tint="-0.249977111117893"/>
      <name val="Calibri"/>
      <family val="2"/>
      <scheme val="minor"/>
    </font>
  </fonts>
  <fills count="6">
    <fill>
      <patternFill patternType="none"/>
    </fill>
    <fill>
      <patternFill patternType="gray125"/>
    </fill>
    <fill>
      <patternFill patternType="solid">
        <fgColor rgb="FFF2F2F2"/>
      </patternFill>
    </fill>
    <fill>
      <patternFill patternType="solid">
        <fgColor theme="1"/>
        <bgColor indexed="64"/>
      </patternFill>
    </fill>
    <fill>
      <patternFill patternType="solid">
        <fgColor theme="4" tint="0.39994506668294322"/>
        <bgColor indexed="64"/>
      </patternFill>
    </fill>
    <fill>
      <patternFill patternType="solid">
        <fgColor theme="4" tint="0.59996337778862885"/>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rgb="FF7F7F7F"/>
      </left>
      <right style="medium">
        <color indexed="64"/>
      </right>
      <top style="thin">
        <color rgb="FF7F7F7F"/>
      </top>
      <bottom style="thin">
        <color rgb="FF7F7F7F"/>
      </bottom>
      <diagonal/>
    </border>
    <border>
      <left style="medium">
        <color indexed="64"/>
      </left>
      <right/>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thin">
        <color rgb="FF7F7F7F"/>
      </right>
      <top style="thin">
        <color rgb="FF7F7F7F"/>
      </top>
      <bottom style="medium">
        <color indexed="64"/>
      </bottom>
      <diagonal/>
    </border>
    <border>
      <left style="thin">
        <color rgb="FF3F3F3F"/>
      </left>
      <right style="medium">
        <color indexed="64"/>
      </right>
      <top style="thin">
        <color rgb="FF3F3F3F"/>
      </top>
      <bottom style="medium">
        <color indexed="64"/>
      </bottom>
      <diagonal/>
    </border>
    <border>
      <left/>
      <right/>
      <top style="medium">
        <color indexed="64"/>
      </top>
      <bottom/>
      <diagonal/>
    </border>
    <border>
      <left style="thin">
        <color rgb="FF3F3F3F"/>
      </left>
      <right style="medium">
        <color indexed="64"/>
      </right>
      <top style="thin">
        <color rgb="FF3F3F3F"/>
      </top>
      <bottom style="thin">
        <color rgb="FF3F3F3F"/>
      </bottom>
      <diagonal/>
    </border>
    <border>
      <left/>
      <right style="medium">
        <color indexed="64"/>
      </right>
      <top/>
      <bottom/>
      <diagonal/>
    </border>
    <border>
      <left/>
      <right style="medium">
        <color indexed="64"/>
      </right>
      <top/>
      <bottom style="medium">
        <color indexed="64"/>
      </bottom>
      <diagonal/>
    </border>
    <border>
      <left/>
      <right style="thin">
        <color rgb="FF3F3F3F"/>
      </right>
      <top style="thin">
        <color rgb="FF7F7F7F"/>
      </top>
      <bottom style="thin">
        <color rgb="FF7F7F7F"/>
      </bottom>
      <diagonal/>
    </border>
    <border>
      <left style="thin">
        <color rgb="FF7F7F7F"/>
      </left>
      <right/>
      <top style="thin">
        <color rgb="FF7F7F7F"/>
      </top>
      <bottom style="medium">
        <color indexed="64"/>
      </bottom>
      <diagonal/>
    </border>
    <border>
      <left/>
      <right style="thin">
        <color rgb="FF3F3F3F"/>
      </right>
      <top style="thin">
        <color rgb="FF7F7F7F"/>
      </top>
      <bottom style="medium">
        <color indexed="64"/>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1" fillId="4" borderId="1" applyNumberFormat="0" applyAlignment="0" applyProtection="0"/>
    <xf numFmtId="0" fontId="2" fillId="2" borderId="2" applyNumberFormat="0" applyAlignment="0" applyProtection="0"/>
    <xf numFmtId="0" fontId="18" fillId="5" borderId="20" applyNumberFormat="0" applyFont="0" applyAlignment="0" applyProtection="0"/>
  </cellStyleXfs>
  <cellXfs count="67">
    <xf numFmtId="0" fontId="0" fillId="0" borderId="0" xfId="0"/>
    <xf numFmtId="0" fontId="3" fillId="0" borderId="0" xfId="0" applyFont="1"/>
    <xf numFmtId="0" fontId="3" fillId="0" borderId="0" xfId="0" applyFont="1" applyAlignment="1">
      <alignment horizontal="right"/>
    </xf>
    <xf numFmtId="0" fontId="1" fillId="4" borderId="1" xfId="1"/>
    <xf numFmtId="0" fontId="3" fillId="0" borderId="0" xfId="0" applyFont="1" applyAlignment="1">
      <alignment horizontal="left"/>
    </xf>
    <xf numFmtId="0" fontId="0" fillId="0" borderId="0" xfId="0" applyAlignment="1">
      <alignment horizontal="center"/>
    </xf>
    <xf numFmtId="0" fontId="3" fillId="0" borderId="0" xfId="0" applyFont="1" applyAlignment="1">
      <alignment horizontal="center"/>
    </xf>
    <xf numFmtId="0" fontId="1" fillId="4" borderId="1" xfId="1" applyAlignment="1">
      <alignment horizontal="center"/>
    </xf>
    <xf numFmtId="0" fontId="5" fillId="0" borderId="0" xfId="0" applyFont="1" applyAlignment="1">
      <alignment horizontal="right"/>
    </xf>
    <xf numFmtId="0" fontId="6" fillId="0" borderId="0" xfId="0" applyFont="1"/>
    <xf numFmtId="0" fontId="6" fillId="0" borderId="0" xfId="0" applyFont="1" applyAlignment="1">
      <alignment horizontal="center"/>
    </xf>
    <xf numFmtId="0" fontId="4" fillId="0" borderId="0" xfId="0" applyFont="1" applyAlignment="1">
      <alignment horizontal="center"/>
    </xf>
    <xf numFmtId="0" fontId="5" fillId="0" borderId="0" xfId="0" applyFont="1"/>
    <xf numFmtId="14" fontId="0" fillId="0" borderId="0" xfId="0" applyNumberFormat="1"/>
    <xf numFmtId="0" fontId="7" fillId="0" borderId="0" xfId="0" applyFont="1" applyAlignment="1">
      <alignment horizontal="left"/>
    </xf>
    <xf numFmtId="0" fontId="9" fillId="0" borderId="0" xfId="0" applyFont="1" applyAlignment="1">
      <alignment horizontal="left"/>
    </xf>
    <xf numFmtId="0" fontId="3" fillId="0" borderId="7" xfId="0" applyFont="1" applyBorder="1" applyAlignment="1">
      <alignment horizontal="right"/>
    </xf>
    <xf numFmtId="0" fontId="1" fillId="4" borderId="8" xfId="1" applyBorder="1" applyAlignment="1">
      <alignment horizontal="center"/>
    </xf>
    <xf numFmtId="0" fontId="1" fillId="4" borderId="10" xfId="1" applyBorder="1" applyAlignment="1">
      <alignment horizontal="center"/>
    </xf>
    <xf numFmtId="0" fontId="5" fillId="0" borderId="7" xfId="0" applyFont="1" applyBorder="1" applyAlignment="1">
      <alignment horizontal="right"/>
    </xf>
    <xf numFmtId="0" fontId="5" fillId="0" borderId="9" xfId="0" applyFont="1" applyBorder="1" applyAlignment="1">
      <alignment horizontal="right"/>
    </xf>
    <xf numFmtId="0" fontId="1" fillId="4" borderId="11" xfId="1" applyBorder="1" applyAlignment="1">
      <alignment horizontal="center"/>
    </xf>
    <xf numFmtId="0" fontId="11" fillId="2" borderId="12" xfId="2" applyFont="1" applyBorder="1"/>
    <xf numFmtId="0" fontId="0" fillId="0" borderId="6" xfId="0" applyBorder="1"/>
    <xf numFmtId="0" fontId="11" fillId="2" borderId="14" xfId="2" applyFont="1" applyBorder="1"/>
    <xf numFmtId="0" fontId="14" fillId="0" borderId="0" xfId="0" applyFont="1" applyAlignment="1">
      <alignment horizontal="right"/>
    </xf>
    <xf numFmtId="0" fontId="15" fillId="4" borderId="1" xfId="1" applyFont="1"/>
    <xf numFmtId="0" fontId="0" fillId="0" borderId="7" xfId="0" applyBorder="1"/>
    <xf numFmtId="0" fontId="0" fillId="0" borderId="15" xfId="0" applyBorder="1"/>
    <xf numFmtId="0" fontId="16" fillId="2" borderId="2" xfId="2" applyFont="1"/>
    <xf numFmtId="0" fontId="17" fillId="2" borderId="2" xfId="2" applyFont="1"/>
    <xf numFmtId="0" fontId="16" fillId="2" borderId="14" xfId="2" applyFont="1" applyBorder="1"/>
    <xf numFmtId="0" fontId="16" fillId="2" borderId="12" xfId="2" applyFont="1" applyBorder="1"/>
    <xf numFmtId="0" fontId="0" fillId="0" borderId="9" xfId="0" applyBorder="1"/>
    <xf numFmtId="0" fontId="0" fillId="0" borderId="16" xfId="0" applyBorder="1"/>
    <xf numFmtId="0" fontId="19" fillId="0" borderId="0" xfId="0" applyFont="1"/>
    <xf numFmtId="0" fontId="20" fillId="0" borderId="0" xfId="0" applyFont="1"/>
    <xf numFmtId="0" fontId="19" fillId="0" borderId="0" xfId="0" applyFont="1" applyAlignment="1">
      <alignment horizontal="center"/>
    </xf>
    <xf numFmtId="0" fontId="0" fillId="0" borderId="0" xfId="0" applyAlignment="1">
      <alignment wrapText="1"/>
    </xf>
    <xf numFmtId="0" fontId="5" fillId="0" borderId="0" xfId="0" applyFont="1" applyAlignment="1">
      <alignment wrapText="1"/>
    </xf>
    <xf numFmtId="0" fontId="21" fillId="0" borderId="0" xfId="0" applyFont="1" applyAlignment="1">
      <alignment horizontal="left" vertical="top" wrapText="1"/>
    </xf>
    <xf numFmtId="0" fontId="22" fillId="0" borderId="0" xfId="0" applyFont="1" applyAlignment="1">
      <alignment horizontal="left" vertical="top" wrapText="1"/>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15" xfId="0" applyFont="1" applyBorder="1" applyAlignment="1">
      <alignment horizontal="center"/>
    </xf>
    <xf numFmtId="0" fontId="8" fillId="0" borderId="0" xfId="0" applyFont="1" applyAlignment="1">
      <alignment horizontal="center" vertical="top" wrapText="1"/>
    </xf>
    <xf numFmtId="0" fontId="8" fillId="0" borderId="7" xfId="0" applyFont="1" applyBorder="1" applyAlignment="1">
      <alignment horizontal="center" vertical="top" wrapText="1"/>
    </xf>
    <xf numFmtId="0" fontId="8" fillId="0" borderId="15" xfId="0" applyFont="1" applyBorder="1" applyAlignment="1">
      <alignment horizontal="center" vertical="top" wrapText="1"/>
    </xf>
    <xf numFmtId="0" fontId="10" fillId="3" borderId="9" xfId="0" applyFont="1" applyFill="1" applyBorder="1" applyAlignment="1">
      <alignment horizontal="center"/>
    </xf>
    <xf numFmtId="0" fontId="10" fillId="3" borderId="16" xfId="0" applyFont="1" applyFill="1" applyBorder="1" applyAlignment="1">
      <alignment horizontal="center"/>
    </xf>
    <xf numFmtId="0" fontId="23" fillId="0" borderId="0" xfId="0" applyFont="1" applyAlignment="1">
      <alignment horizontal="left" vertical="top" wrapText="1"/>
    </xf>
    <xf numFmtId="0" fontId="1" fillId="4" borderId="1" xfId="1" applyAlignment="1">
      <alignment horizontal="left" vertical="top"/>
    </xf>
    <xf numFmtId="0" fontId="3" fillId="0" borderId="0" xfId="0" applyFont="1" applyAlignment="1">
      <alignment horizontal="left"/>
    </xf>
    <xf numFmtId="0" fontId="1" fillId="4" borderId="3" xfId="1" applyBorder="1" applyAlignment="1">
      <alignment horizontal="left" vertical="top" wrapText="1"/>
    </xf>
    <xf numFmtId="0" fontId="1" fillId="4" borderId="4" xfId="1" applyBorder="1" applyAlignment="1">
      <alignment horizontal="left" vertical="top" wrapText="1"/>
    </xf>
    <xf numFmtId="0" fontId="3" fillId="0" borderId="5" xfId="0" applyFont="1" applyBorder="1" applyAlignment="1">
      <alignment horizontal="left"/>
    </xf>
    <xf numFmtId="0" fontId="3" fillId="0" borderId="6" xfId="0" applyFont="1" applyBorder="1" applyAlignment="1">
      <alignment horizontal="left"/>
    </xf>
    <xf numFmtId="0" fontId="3" fillId="0" borderId="13" xfId="0" applyFont="1" applyBorder="1" applyAlignment="1">
      <alignment horizontal="left"/>
    </xf>
    <xf numFmtId="0" fontId="1" fillId="4" borderId="3" xfId="1" applyBorder="1" applyAlignment="1">
      <alignment horizontal="center"/>
    </xf>
    <xf numFmtId="0" fontId="1" fillId="4" borderId="17" xfId="1" applyBorder="1" applyAlignment="1">
      <alignment horizontal="center"/>
    </xf>
    <xf numFmtId="0" fontId="1" fillId="4" borderId="18" xfId="1" applyBorder="1" applyAlignment="1">
      <alignment horizontal="center"/>
    </xf>
    <xf numFmtId="0" fontId="1" fillId="4" borderId="19" xfId="1" applyBorder="1" applyAlignment="1">
      <alignment horizontal="center"/>
    </xf>
    <xf numFmtId="0" fontId="21" fillId="0" borderId="0" xfId="0" applyFont="1" applyAlignment="1">
      <alignment horizontal="left" wrapText="1"/>
    </xf>
    <xf numFmtId="0" fontId="22" fillId="0" borderId="0" xfId="0" applyFont="1" applyAlignment="1">
      <alignment horizontal="left"/>
    </xf>
    <xf numFmtId="0" fontId="24" fillId="0" borderId="0" xfId="0" applyFont="1" applyAlignment="1">
      <alignment horizontal="left" vertical="top" wrapText="1"/>
    </xf>
    <xf numFmtId="0" fontId="24" fillId="0" borderId="0" xfId="0" applyFont="1" applyAlignment="1">
      <alignment horizontal="left" vertical="top"/>
    </xf>
  </cellXfs>
  <cellStyles count="4">
    <cellStyle name="Input" xfId="1" builtinId="20" customBuiltin="1"/>
    <cellStyle name="Normal" xfId="0" builtinId="0"/>
    <cellStyle name="Note" xfId="3" builtinId="10" customBuiltin="1"/>
    <cellStyle name="Output" xfId="2" builtinId="21"/>
  </cellStyles>
  <dxfs count="90">
    <dxf>
      <font>
        <color theme="7"/>
      </font>
      <fill>
        <patternFill>
          <bgColor theme="7" tint="0.79998168889431442"/>
        </patternFill>
      </fill>
    </dxf>
    <dxf>
      <font>
        <color rgb="FFFF0000"/>
      </font>
      <fill>
        <patternFill>
          <bgColor rgb="FFFF9393"/>
        </patternFill>
      </fill>
    </dxf>
    <dxf>
      <font>
        <color rgb="FF00B050"/>
      </font>
      <fill>
        <patternFill>
          <bgColor theme="9" tint="0.59996337778862885"/>
        </patternFill>
      </fill>
    </dxf>
    <dxf>
      <font>
        <color rgb="FF00B050"/>
      </font>
      <fill>
        <patternFill>
          <bgColor theme="9" tint="0.59996337778862885"/>
        </patternFill>
      </fill>
    </dxf>
    <dxf>
      <font>
        <color theme="7"/>
      </font>
      <fill>
        <patternFill>
          <bgColor theme="7" tint="0.79998168889431442"/>
        </patternFill>
      </fill>
    </dxf>
    <dxf>
      <font>
        <color rgb="FFFF0000"/>
      </font>
      <fill>
        <patternFill>
          <bgColor rgb="FFFF9393"/>
        </patternFill>
      </fill>
    </dxf>
    <dxf>
      <font>
        <color rgb="FF00B050"/>
      </font>
      <fill>
        <patternFill>
          <bgColor theme="9" tint="0.59996337778862885"/>
        </patternFill>
      </fill>
    </dxf>
    <dxf>
      <font>
        <color rgb="FF00B050"/>
      </font>
      <fill>
        <patternFill>
          <bgColor theme="9" tint="0.59996337778862885"/>
        </patternFill>
      </fill>
    </dxf>
    <dxf>
      <font>
        <color theme="7"/>
      </font>
      <fill>
        <patternFill>
          <bgColor theme="7" tint="0.79998168889431442"/>
        </patternFill>
      </fill>
    </dxf>
    <dxf>
      <font>
        <color rgb="FFFF0000"/>
      </font>
      <fill>
        <patternFill>
          <bgColor rgb="FFFF9393"/>
        </patternFill>
      </fill>
    </dxf>
    <dxf>
      <font>
        <color rgb="FF00B050"/>
      </font>
      <fill>
        <patternFill>
          <bgColor theme="9" tint="0.59996337778862885"/>
        </patternFill>
      </fill>
    </dxf>
    <dxf>
      <font>
        <color rgb="FF00B050"/>
      </font>
      <fill>
        <patternFill>
          <bgColor theme="9" tint="0.59996337778862885"/>
        </patternFill>
      </fill>
    </dxf>
    <dxf>
      <font>
        <color theme="7"/>
      </font>
      <fill>
        <patternFill>
          <bgColor theme="7" tint="0.79998168889431442"/>
        </patternFill>
      </fill>
    </dxf>
    <dxf>
      <font>
        <color rgb="FFFF0000"/>
      </font>
      <fill>
        <patternFill>
          <bgColor rgb="FFFF9393"/>
        </patternFill>
      </fill>
    </dxf>
    <dxf>
      <font>
        <color rgb="FF00B050"/>
      </font>
      <fill>
        <patternFill>
          <bgColor theme="9" tint="0.59996337778862885"/>
        </patternFill>
      </fill>
    </dxf>
    <dxf>
      <font>
        <color rgb="FF00B050"/>
      </font>
      <fill>
        <patternFill>
          <bgColor theme="9" tint="0.59996337778862885"/>
        </patternFill>
      </fill>
    </dxf>
    <dxf>
      <font>
        <color theme="7"/>
      </font>
      <fill>
        <patternFill>
          <bgColor theme="7" tint="0.79998168889431442"/>
        </patternFill>
      </fill>
    </dxf>
    <dxf>
      <font>
        <color rgb="FFFF0000"/>
      </font>
      <fill>
        <patternFill>
          <bgColor rgb="FFFF9393"/>
        </patternFill>
      </fill>
    </dxf>
    <dxf>
      <font>
        <color rgb="FF00B050"/>
      </font>
      <fill>
        <patternFill>
          <bgColor theme="9" tint="0.59996337778862885"/>
        </patternFill>
      </fill>
    </dxf>
    <dxf>
      <font>
        <color rgb="FF00B050"/>
      </font>
      <fill>
        <patternFill>
          <bgColor theme="9" tint="0.59996337778862885"/>
        </patternFill>
      </fill>
    </dxf>
    <dxf>
      <font>
        <color theme="7"/>
      </font>
      <fill>
        <patternFill>
          <bgColor theme="7" tint="0.79998168889431442"/>
        </patternFill>
      </fill>
    </dxf>
    <dxf>
      <font>
        <color rgb="FFFF0000"/>
      </font>
      <fill>
        <patternFill>
          <bgColor rgb="FFFF9393"/>
        </patternFill>
      </fill>
    </dxf>
    <dxf>
      <font>
        <color rgb="FF00B050"/>
      </font>
      <fill>
        <patternFill>
          <bgColor theme="9" tint="0.59996337778862885"/>
        </patternFill>
      </fill>
    </dxf>
    <dxf>
      <font>
        <color rgb="FF00B050"/>
      </font>
      <fill>
        <patternFill>
          <bgColor theme="9" tint="0.59996337778862885"/>
        </patternFill>
      </fill>
    </dxf>
    <dxf>
      <font>
        <color theme="7"/>
      </font>
      <fill>
        <patternFill>
          <bgColor theme="7" tint="0.79998168889431442"/>
        </patternFill>
      </fill>
    </dxf>
    <dxf>
      <font>
        <color rgb="FFFF0000"/>
      </font>
      <fill>
        <patternFill>
          <bgColor rgb="FFFF9393"/>
        </patternFill>
      </fill>
    </dxf>
    <dxf>
      <font>
        <color rgb="FF00B050"/>
      </font>
      <fill>
        <patternFill>
          <bgColor theme="9" tint="0.59996337778862885"/>
        </patternFill>
      </fill>
    </dxf>
    <dxf>
      <font>
        <color rgb="FF00B050"/>
      </font>
      <fill>
        <patternFill>
          <bgColor theme="9" tint="0.59996337778862885"/>
        </patternFill>
      </fill>
    </dxf>
    <dxf>
      <font>
        <color theme="7"/>
      </font>
      <fill>
        <patternFill>
          <bgColor theme="7" tint="0.79998168889431442"/>
        </patternFill>
      </fill>
    </dxf>
    <dxf>
      <font>
        <color rgb="FFFF0000"/>
      </font>
      <fill>
        <patternFill>
          <bgColor rgb="FFFF9393"/>
        </patternFill>
      </fill>
    </dxf>
    <dxf>
      <font>
        <color rgb="FF00B050"/>
      </font>
      <fill>
        <patternFill>
          <bgColor theme="9" tint="0.59996337778862885"/>
        </patternFill>
      </fill>
    </dxf>
    <dxf>
      <font>
        <color rgb="FF00B050"/>
      </font>
      <fill>
        <patternFill>
          <bgColor theme="9" tint="0.59996337778862885"/>
        </patternFill>
      </fill>
    </dxf>
    <dxf>
      <font>
        <color theme="7"/>
      </font>
      <fill>
        <patternFill>
          <bgColor theme="7" tint="0.79998168889431442"/>
        </patternFill>
      </fill>
    </dxf>
    <dxf>
      <font>
        <color rgb="FFFF0000"/>
      </font>
      <fill>
        <patternFill>
          <bgColor rgb="FFFF9393"/>
        </patternFill>
      </fill>
    </dxf>
    <dxf>
      <font>
        <color rgb="FF00B050"/>
      </font>
      <fill>
        <patternFill>
          <bgColor theme="9" tint="0.59996337778862885"/>
        </patternFill>
      </fill>
    </dxf>
    <dxf>
      <font>
        <color rgb="FF00B050"/>
      </font>
      <fill>
        <patternFill>
          <bgColor theme="9" tint="0.59996337778862885"/>
        </patternFill>
      </fill>
    </dxf>
    <dxf>
      <font>
        <color theme="7"/>
      </font>
      <fill>
        <patternFill>
          <bgColor theme="7" tint="0.79998168889431442"/>
        </patternFill>
      </fill>
    </dxf>
    <dxf>
      <font>
        <color rgb="FFFF0000"/>
      </font>
      <fill>
        <patternFill>
          <bgColor rgb="FFFF9393"/>
        </patternFill>
      </fill>
    </dxf>
    <dxf>
      <font>
        <color rgb="FF00B050"/>
      </font>
      <fill>
        <patternFill>
          <bgColor theme="9" tint="0.59996337778862885"/>
        </patternFill>
      </fill>
    </dxf>
    <dxf>
      <font>
        <color rgb="FF00B050"/>
      </font>
      <fill>
        <patternFill>
          <bgColor theme="9" tint="0.59996337778862885"/>
        </patternFill>
      </fill>
    </dxf>
    <dxf>
      <font>
        <color theme="7"/>
      </font>
      <fill>
        <patternFill>
          <bgColor theme="7" tint="0.79998168889431442"/>
        </patternFill>
      </fill>
    </dxf>
    <dxf>
      <font>
        <color rgb="FFFF0000"/>
      </font>
      <fill>
        <patternFill>
          <bgColor rgb="FFFF9393"/>
        </patternFill>
      </fill>
    </dxf>
    <dxf>
      <font>
        <color rgb="FF00B050"/>
      </font>
      <fill>
        <patternFill>
          <bgColor theme="9" tint="0.59996337778862885"/>
        </patternFill>
      </fill>
    </dxf>
    <dxf>
      <font>
        <color rgb="FF00B050"/>
      </font>
      <fill>
        <patternFill>
          <bgColor theme="9" tint="0.59996337778862885"/>
        </patternFill>
      </fill>
    </dxf>
    <dxf>
      <font>
        <color theme="7"/>
      </font>
      <fill>
        <patternFill>
          <bgColor theme="7" tint="0.79998168889431442"/>
        </patternFill>
      </fill>
    </dxf>
    <dxf>
      <font>
        <color rgb="FFFF0000"/>
      </font>
      <fill>
        <patternFill>
          <bgColor rgb="FFFF9393"/>
        </patternFill>
      </fill>
    </dxf>
    <dxf>
      <font>
        <color rgb="FF00B050"/>
      </font>
      <fill>
        <patternFill>
          <bgColor theme="9" tint="0.59996337778862885"/>
        </patternFill>
      </fill>
    </dxf>
    <dxf>
      <font>
        <color rgb="FF00B050"/>
      </font>
      <fill>
        <patternFill>
          <bgColor theme="9" tint="0.59996337778862885"/>
        </patternFill>
      </fill>
    </dxf>
    <dxf>
      <font>
        <color theme="7"/>
      </font>
      <fill>
        <patternFill>
          <bgColor theme="7" tint="0.79998168889431442"/>
        </patternFill>
      </fill>
    </dxf>
    <dxf>
      <font>
        <color rgb="FFFF0000"/>
      </font>
      <fill>
        <patternFill>
          <bgColor rgb="FFFF9393"/>
        </patternFill>
      </fill>
    </dxf>
    <dxf>
      <font>
        <color rgb="FF00B050"/>
      </font>
      <fill>
        <patternFill>
          <bgColor theme="9" tint="0.59996337778862885"/>
        </patternFill>
      </fill>
    </dxf>
    <dxf>
      <font>
        <color rgb="FF00B050"/>
      </font>
      <fill>
        <patternFill>
          <bgColor theme="9" tint="0.59996337778862885"/>
        </patternFill>
      </fill>
    </dxf>
    <dxf>
      <font>
        <color theme="7"/>
      </font>
      <fill>
        <patternFill>
          <bgColor theme="7" tint="0.79998168889431442"/>
        </patternFill>
      </fill>
    </dxf>
    <dxf>
      <font>
        <color rgb="FFFF0000"/>
      </font>
      <fill>
        <patternFill>
          <bgColor rgb="FFFF9393"/>
        </patternFill>
      </fill>
    </dxf>
    <dxf>
      <font>
        <color rgb="FF00B050"/>
      </font>
      <fill>
        <patternFill>
          <bgColor theme="9" tint="0.59996337778862885"/>
        </patternFill>
      </fill>
    </dxf>
    <dxf>
      <font>
        <color rgb="FF00B050"/>
      </font>
      <fill>
        <patternFill>
          <bgColor theme="9" tint="0.59996337778862885"/>
        </patternFill>
      </fill>
    </dxf>
    <dxf>
      <font>
        <color theme="7"/>
      </font>
      <fill>
        <patternFill>
          <bgColor theme="7" tint="0.79998168889431442"/>
        </patternFill>
      </fill>
    </dxf>
    <dxf>
      <font>
        <color rgb="FFFF0000"/>
      </font>
      <fill>
        <patternFill>
          <bgColor rgb="FFFF9393"/>
        </patternFill>
      </fill>
    </dxf>
    <dxf>
      <font>
        <color rgb="FF00B050"/>
      </font>
      <fill>
        <patternFill>
          <bgColor theme="9" tint="0.59996337778862885"/>
        </patternFill>
      </fill>
    </dxf>
    <dxf>
      <font>
        <color rgb="FF00B050"/>
      </font>
      <fill>
        <patternFill>
          <bgColor theme="9" tint="0.59996337778862885"/>
        </patternFill>
      </fill>
    </dxf>
    <dxf>
      <font>
        <color theme="7"/>
      </font>
      <fill>
        <patternFill>
          <bgColor theme="7" tint="0.79998168889431442"/>
        </patternFill>
      </fill>
    </dxf>
    <dxf>
      <font>
        <color rgb="FFFF0000"/>
      </font>
      <fill>
        <patternFill>
          <bgColor rgb="FFFF9393"/>
        </patternFill>
      </fill>
    </dxf>
    <dxf>
      <font>
        <color rgb="FF00B050"/>
      </font>
      <fill>
        <patternFill>
          <bgColor theme="9" tint="0.59996337778862885"/>
        </patternFill>
      </fill>
    </dxf>
    <dxf>
      <font>
        <color rgb="FF00B050"/>
      </font>
      <fill>
        <patternFill>
          <bgColor theme="9" tint="0.59996337778862885"/>
        </patternFill>
      </fill>
    </dxf>
    <dxf>
      <font>
        <color theme="7"/>
      </font>
      <fill>
        <patternFill>
          <bgColor theme="7" tint="0.79998168889431442"/>
        </patternFill>
      </fill>
    </dxf>
    <dxf>
      <font>
        <color rgb="FFFF0000"/>
      </font>
      <fill>
        <patternFill>
          <bgColor rgb="FFFF9393"/>
        </patternFill>
      </fill>
    </dxf>
    <dxf>
      <font>
        <color rgb="FF00B050"/>
      </font>
      <fill>
        <patternFill>
          <bgColor theme="9" tint="0.59996337778862885"/>
        </patternFill>
      </fill>
    </dxf>
    <dxf>
      <font>
        <color rgb="FF00B050"/>
      </font>
      <fill>
        <patternFill>
          <bgColor theme="9" tint="0.59996337778862885"/>
        </patternFill>
      </fill>
    </dxf>
    <dxf>
      <font>
        <color theme="7"/>
      </font>
      <fill>
        <patternFill>
          <bgColor theme="7" tint="0.79998168889431442"/>
        </patternFill>
      </fill>
    </dxf>
    <dxf>
      <font>
        <color rgb="FFFF0000"/>
      </font>
      <fill>
        <patternFill>
          <bgColor rgb="FFFF9393"/>
        </patternFill>
      </fill>
    </dxf>
    <dxf>
      <font>
        <color rgb="FF00B050"/>
      </font>
      <fill>
        <patternFill>
          <bgColor theme="9" tint="0.59996337778862885"/>
        </patternFill>
      </fill>
    </dxf>
    <dxf>
      <font>
        <color rgb="FF00B050"/>
      </font>
      <fill>
        <patternFill>
          <bgColor theme="9" tint="0.59996337778862885"/>
        </patternFill>
      </fill>
    </dxf>
    <dxf>
      <font>
        <color theme="7"/>
      </font>
      <fill>
        <patternFill>
          <bgColor theme="7" tint="0.79998168889431442"/>
        </patternFill>
      </fill>
    </dxf>
    <dxf>
      <font>
        <color rgb="FFFF0000"/>
      </font>
      <fill>
        <patternFill>
          <bgColor rgb="FFFF9393"/>
        </patternFill>
      </fill>
    </dxf>
    <dxf>
      <font>
        <color rgb="FF00B050"/>
      </font>
      <fill>
        <patternFill>
          <bgColor theme="9" tint="0.59996337778862885"/>
        </patternFill>
      </fill>
    </dxf>
    <dxf>
      <font>
        <color rgb="FF00B050"/>
      </font>
      <fill>
        <patternFill>
          <bgColor theme="9" tint="0.59996337778862885"/>
        </patternFill>
      </fill>
    </dxf>
    <dxf>
      <font>
        <color theme="7"/>
      </font>
      <fill>
        <patternFill>
          <bgColor theme="7" tint="0.79998168889431442"/>
        </patternFill>
      </fill>
    </dxf>
    <dxf>
      <font>
        <color rgb="FFFF0000"/>
      </font>
      <fill>
        <patternFill>
          <bgColor rgb="FFFF9393"/>
        </patternFill>
      </fill>
    </dxf>
    <dxf>
      <font>
        <color rgb="FF00B050"/>
      </font>
      <fill>
        <patternFill>
          <bgColor theme="9" tint="0.59996337778862885"/>
        </patternFill>
      </fill>
    </dxf>
    <dxf>
      <font>
        <color rgb="FF00B050"/>
      </font>
      <fill>
        <patternFill>
          <bgColor theme="9" tint="0.59996337778862885"/>
        </patternFill>
      </fill>
    </dxf>
    <dxf>
      <font>
        <color theme="7"/>
      </font>
      <fill>
        <patternFill>
          <bgColor theme="7" tint="0.79998168889431442"/>
        </patternFill>
      </fill>
    </dxf>
    <dxf>
      <font>
        <color rgb="FFFF0000"/>
      </font>
      <fill>
        <patternFill>
          <bgColor rgb="FFFF9393"/>
        </patternFill>
      </fill>
    </dxf>
    <dxf>
      <font>
        <color rgb="FF00B050"/>
      </font>
      <fill>
        <patternFill>
          <bgColor theme="9" tint="0.59996337778862885"/>
        </patternFill>
      </fill>
    </dxf>
    <dxf>
      <font>
        <color rgb="FF00B050"/>
      </font>
      <fill>
        <patternFill>
          <bgColor theme="9" tint="0.59996337778862885"/>
        </patternFill>
      </fill>
    </dxf>
    <dxf>
      <font>
        <color theme="7"/>
      </font>
      <fill>
        <patternFill>
          <bgColor theme="7" tint="0.79998168889431442"/>
        </patternFill>
      </fill>
    </dxf>
    <dxf>
      <font>
        <color rgb="FFFF0000"/>
      </font>
      <fill>
        <patternFill>
          <bgColor rgb="FFFF9393"/>
        </patternFill>
      </fill>
    </dxf>
    <dxf>
      <font>
        <color rgb="FF00B050"/>
      </font>
      <fill>
        <patternFill>
          <bgColor theme="9" tint="0.59996337778862885"/>
        </patternFill>
      </fill>
    </dxf>
    <dxf>
      <font>
        <color rgb="FF00B050"/>
      </font>
      <fill>
        <patternFill>
          <bgColor theme="9" tint="0.59996337778862885"/>
        </patternFill>
      </fill>
    </dxf>
    <dxf>
      <font>
        <b/>
        <i val="0"/>
        <color rgb="FF00B050"/>
      </font>
    </dxf>
    <dxf>
      <font>
        <b/>
        <i val="0"/>
        <color rgb="FFFF0000"/>
      </font>
    </dxf>
  </dxfs>
  <tableStyles count="0" defaultTableStyle="TableStyleMedium2" defaultPivotStyle="PivotStyleLight16"/>
  <colors>
    <mruColors>
      <color rgb="FFFFC9C9"/>
      <color rgb="FFEEEEEE"/>
      <color rgb="FFFF9393"/>
      <color rgb="FFFF69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1714500</xdr:colOff>
      <xdr:row>48</xdr:row>
      <xdr:rowOff>83477</xdr:rowOff>
    </xdr:from>
    <xdr:to>
      <xdr:col>3</xdr:col>
      <xdr:colOff>2686050</xdr:colOff>
      <xdr:row>63</xdr:row>
      <xdr:rowOff>76429</xdr:rowOff>
    </xdr:to>
    <xdr:pic>
      <xdr:nvPicPr>
        <xdr:cNvPr id="2" name="Picture 1">
          <a:extLst>
            <a:ext uri="{FF2B5EF4-FFF2-40B4-BE49-F238E27FC236}">
              <a16:creationId xmlns:a16="http://schemas.microsoft.com/office/drawing/2014/main" id="{F594DEFF-11C9-EB47-43F7-E0E8959FBDC3}"/>
            </a:ext>
          </a:extLst>
        </xdr:cNvPr>
        <xdr:cNvPicPr>
          <a:picLocks noChangeAspect="1"/>
        </xdr:cNvPicPr>
      </xdr:nvPicPr>
      <xdr:blipFill>
        <a:blip xmlns:r="http://schemas.openxmlformats.org/officeDocument/2006/relationships" r:embed="rId1"/>
        <a:stretch>
          <a:fillRect/>
        </a:stretch>
      </xdr:blipFill>
      <xdr:spPr>
        <a:xfrm>
          <a:off x="1714500" y="8856002"/>
          <a:ext cx="8934450" cy="27075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782955</xdr:colOff>
      <xdr:row>40</xdr:row>
      <xdr:rowOff>164055</xdr:rowOff>
    </xdr:from>
    <xdr:to>
      <xdr:col>3</xdr:col>
      <xdr:colOff>3979545</xdr:colOff>
      <xdr:row>64</xdr:row>
      <xdr:rowOff>17968</xdr:rowOff>
    </xdr:to>
    <xdr:pic>
      <xdr:nvPicPr>
        <xdr:cNvPr id="2" name="Picture 1">
          <a:extLst>
            <a:ext uri="{FF2B5EF4-FFF2-40B4-BE49-F238E27FC236}">
              <a16:creationId xmlns:a16="http://schemas.microsoft.com/office/drawing/2014/main" id="{1DE23FCB-4F08-25DF-C267-682F328CF87F}"/>
            </a:ext>
          </a:extLst>
        </xdr:cNvPr>
        <xdr:cNvPicPr>
          <a:picLocks noChangeAspect="1"/>
        </xdr:cNvPicPr>
      </xdr:nvPicPr>
      <xdr:blipFill>
        <a:blip xmlns:r="http://schemas.openxmlformats.org/officeDocument/2006/relationships" r:embed="rId1"/>
        <a:stretch>
          <a:fillRect/>
        </a:stretch>
      </xdr:blipFill>
      <xdr:spPr>
        <a:xfrm>
          <a:off x="782955" y="6983955"/>
          <a:ext cx="10919460" cy="4197313"/>
        </a:xfrm>
        <a:prstGeom prst="rect">
          <a:avLst/>
        </a:prstGeom>
      </xdr:spPr>
    </xdr:pic>
    <xdr:clientData/>
  </xdr:twoCellAnchor>
  <xdr:twoCellAnchor editAs="oneCell">
    <xdr:from>
      <xdr:col>0</xdr:col>
      <xdr:colOff>762000</xdr:colOff>
      <xdr:row>64</xdr:row>
      <xdr:rowOff>175260</xdr:rowOff>
    </xdr:from>
    <xdr:to>
      <xdr:col>2</xdr:col>
      <xdr:colOff>221477</xdr:colOff>
      <xdr:row>74</xdr:row>
      <xdr:rowOff>137315</xdr:rowOff>
    </xdr:to>
    <xdr:pic>
      <xdr:nvPicPr>
        <xdr:cNvPr id="3" name="Picture 2">
          <a:extLst>
            <a:ext uri="{FF2B5EF4-FFF2-40B4-BE49-F238E27FC236}">
              <a16:creationId xmlns:a16="http://schemas.microsoft.com/office/drawing/2014/main" id="{E5E0F695-7F9A-F13E-79BF-A8A5F307B5AA}"/>
            </a:ext>
          </a:extLst>
        </xdr:cNvPr>
        <xdr:cNvPicPr>
          <a:picLocks noChangeAspect="1"/>
        </xdr:cNvPicPr>
      </xdr:nvPicPr>
      <xdr:blipFill>
        <a:blip xmlns:r="http://schemas.openxmlformats.org/officeDocument/2006/relationships" r:embed="rId2"/>
        <a:stretch>
          <a:fillRect/>
        </a:stretch>
      </xdr:blipFill>
      <xdr:spPr>
        <a:xfrm>
          <a:off x="762000" y="12352020"/>
          <a:ext cx="5738357" cy="179085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26798F-C96C-48EA-B716-03A856803039}" name="Table1" displayName="Table1" ref="A9:G20" totalsRowShown="0">
  <autoFilter ref="A9:G20" xr:uid="{A326798F-C96C-48EA-B716-03A856803039}"/>
  <tableColumns count="7">
    <tableColumn id="1" xr3:uid="{38E68ED0-D4EB-43B0-A22F-39F3473E1BAE}" name="Stage"/>
    <tableColumn id="9" xr3:uid="{14BB8DB3-36E3-44F2-A942-EDF95365A482}" name="Function"/>
    <tableColumn id="2" xr3:uid="{E5537C6F-5C91-4087-AA62-BC464FBBADED}" name="Description"/>
    <tableColumn id="3" xr3:uid="{6B799678-275D-4F11-92F1-FC31B088BFB3}" name="Verification Method"/>
    <tableColumn id="4" xr3:uid="{9A909E56-9CD6-48F3-A645-B67764A91AA6}" name="Steps"/>
    <tableColumn id="6" xr3:uid="{CEB660C4-AB6C-44C6-B99D-27C0BDB5E6FF}" name="Result"/>
    <tableColumn id="7" xr3:uid="{289276E0-2CEB-49A6-BABD-94E25029C2E3}" name="Not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0919BF-AF0C-445D-A655-951CC21EB63D}" name="Table14" displayName="Table14" ref="A9:D13" totalsRowShown="0">
  <autoFilter ref="A9:D13" xr:uid="{A326798F-C96C-48EA-B716-03A856803039}"/>
  <tableColumns count="4">
    <tableColumn id="1" xr3:uid="{822BFC16-061D-45EA-B3E0-67E4701F0EE1}" name="Date Of Note"/>
    <tableColumn id="9" xr3:uid="{840DCAA2-D010-42E8-80A8-F466FF73E151}" name="Note"/>
    <tableColumn id="10" xr3:uid="{8261E522-AAB5-49A6-8926-EB1A0353F925}" name="Temporary Fixes"/>
    <tableColumn id="2" xr3:uid="{3E303CC6-2055-4BFB-A312-0518EBFC164A}" name="Recomenation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AC943B-2D5D-4C3D-8B1F-8B575CF4405C}" name="Table4" displayName="Table4" ref="A1:J8" totalsRowShown="0">
  <autoFilter ref="A1:J8" xr:uid="{D7AC943B-2D5D-4C3D-8B1F-8B575CF4405C}"/>
  <tableColumns count="10">
    <tableColumn id="1" xr3:uid="{1F78E3BC-DA5D-49C4-BE4A-831C5676547B}" name="YES / NO"/>
    <tableColumn id="2" xr3:uid="{5E509883-BD51-4F8B-9C67-4522982232B0}" name="YES / NO / NA"/>
    <tableColumn id="3" xr3:uid="{085AA653-DFA7-4263-B605-138828D2987F}" name="In Stock / Ordered?"/>
    <tableColumn id="4" xr3:uid="{15506A51-DBBA-41C9-BDB3-1907583FE1F4}" name="PCB Colour"/>
    <tableColumn id="5" xr3:uid="{831671A3-9933-44D1-91DD-D313F44C8E32}" name="Stage"/>
    <tableColumn id="6" xr3:uid="{797771EF-FB35-443E-B2D3-DF97660D54AE}" name="Unit Test Stages"/>
    <tableColumn id="7" xr3:uid="{EB14C8A4-D45B-4C55-B9B8-EF65E8CD4673}" name="Verification Methods"/>
    <tableColumn id="8" xr3:uid="{AE61E95D-2673-4165-A1D8-9266EB0313B7}" name="Pass/Fail"/>
    <tableColumn id="9" xr3:uid="{8A3327E3-3A5C-46ED-823A-7080B12480DE}" name="Used/NotUsed"/>
    <tableColumn id="10" xr3:uid="{6A14FE87-FEBF-4DC2-90CE-9A6FA87FC144}" name="Standard Suppli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D249B-19E4-4CD4-A0D8-A72819E50426}">
  <sheetPr>
    <pageSetUpPr fitToPage="1"/>
  </sheetPr>
  <dimension ref="A1:B48"/>
  <sheetViews>
    <sheetView tabSelected="1" zoomScale="115" zoomScaleNormal="115" workbookViewId="0">
      <selection activeCell="K12" sqref="K12"/>
    </sheetView>
  </sheetViews>
  <sheetFormatPr defaultRowHeight="15" x14ac:dyDescent="0.25"/>
  <cols>
    <col min="1" max="1" width="27.140625" customWidth="1"/>
    <col min="2" max="2" width="60.7109375" customWidth="1"/>
  </cols>
  <sheetData>
    <row r="1" spans="1:2" ht="18.75" x14ac:dyDescent="0.3">
      <c r="A1" s="35" t="s">
        <v>0</v>
      </c>
      <c r="B1" s="36"/>
    </row>
    <row r="2" spans="1:2" ht="80.45" customHeight="1" x14ac:dyDescent="0.25">
      <c r="A2" s="40" t="s">
        <v>208</v>
      </c>
      <c r="B2" s="41"/>
    </row>
    <row r="4" spans="1:2" ht="21" x14ac:dyDescent="0.35">
      <c r="A4" s="25" t="s">
        <v>1</v>
      </c>
      <c r="B4" s="26"/>
    </row>
    <row r="5" spans="1:2" ht="21" x14ac:dyDescent="0.35">
      <c r="A5" s="25" t="s">
        <v>2</v>
      </c>
      <c r="B5" s="26"/>
    </row>
    <row r="6" spans="1:2" ht="21" x14ac:dyDescent="0.35">
      <c r="A6" s="25" t="s">
        <v>3</v>
      </c>
      <c r="B6" s="26"/>
    </row>
    <row r="8" spans="1:2" ht="21" x14ac:dyDescent="0.35">
      <c r="A8" s="25" t="s">
        <v>4</v>
      </c>
      <c r="B8" s="26"/>
    </row>
    <row r="9" spans="1:2" ht="21" x14ac:dyDescent="0.35">
      <c r="A9" s="25" t="s">
        <v>5</v>
      </c>
      <c r="B9" s="26"/>
    </row>
    <row r="10" spans="1:2" ht="21" x14ac:dyDescent="0.35">
      <c r="A10" s="25" t="s">
        <v>6</v>
      </c>
      <c r="B10" s="26"/>
    </row>
    <row r="11" spans="1:2" ht="21" x14ac:dyDescent="0.35">
      <c r="A11" s="25" t="s">
        <v>7</v>
      </c>
      <c r="B11" s="26"/>
    </row>
    <row r="12" spans="1:2" ht="57" customHeight="1" x14ac:dyDescent="0.25">
      <c r="A12" s="46" t="s">
        <v>213</v>
      </c>
      <c r="B12" s="46"/>
    </row>
    <row r="13" spans="1:2" ht="15.75" thickBot="1" x14ac:dyDescent="0.3"/>
    <row r="14" spans="1:2" x14ac:dyDescent="0.25">
      <c r="A14" s="42" t="s">
        <v>8</v>
      </c>
      <c r="B14" s="43"/>
    </row>
    <row r="15" spans="1:2" x14ac:dyDescent="0.25">
      <c r="A15" s="16" t="s">
        <v>9</v>
      </c>
      <c r="B15" s="17" t="str">
        <f>'PCB Design Intent'!B5</f>
        <v>NO</v>
      </c>
    </row>
    <row r="16" spans="1:2" x14ac:dyDescent="0.25">
      <c r="A16" s="16" t="s">
        <v>10</v>
      </c>
      <c r="B16" s="17" t="str">
        <f>'PCB Design Intent'!B6</f>
        <v>NO</v>
      </c>
    </row>
    <row r="17" spans="1:2" x14ac:dyDescent="0.25">
      <c r="A17" s="27"/>
      <c r="B17" s="28"/>
    </row>
    <row r="18" spans="1:2" x14ac:dyDescent="0.25">
      <c r="A18" s="44" t="s">
        <v>12</v>
      </c>
      <c r="B18" s="45"/>
    </row>
    <row r="19" spans="1:2" x14ac:dyDescent="0.25">
      <c r="A19" s="16" t="s">
        <v>9</v>
      </c>
      <c r="B19" s="17" t="str">
        <f>'Schematic Review'!B5</f>
        <v>NO</v>
      </c>
    </row>
    <row r="20" spans="1:2" x14ac:dyDescent="0.25">
      <c r="A20" s="16" t="s">
        <v>10</v>
      </c>
      <c r="B20" s="17" t="str">
        <f>'Schematic Review'!B6</f>
        <v>NO</v>
      </c>
    </row>
    <row r="21" spans="1:2" x14ac:dyDescent="0.25">
      <c r="A21" s="16"/>
      <c r="B21" s="28"/>
    </row>
    <row r="22" spans="1:2" x14ac:dyDescent="0.25">
      <c r="A22" s="44" t="s">
        <v>13</v>
      </c>
      <c r="B22" s="45"/>
    </row>
    <row r="23" spans="1:2" x14ac:dyDescent="0.25">
      <c r="A23" s="16" t="s">
        <v>9</v>
      </c>
      <c r="B23" s="17" t="str">
        <f>'Layout Review'!B5</f>
        <v>NO</v>
      </c>
    </row>
    <row r="24" spans="1:2" x14ac:dyDescent="0.25">
      <c r="A24" s="16" t="s">
        <v>10</v>
      </c>
      <c r="B24" s="17" t="str">
        <f>'Layout Review'!B6</f>
        <v>NO</v>
      </c>
    </row>
    <row r="25" spans="1:2" x14ac:dyDescent="0.25">
      <c r="A25" s="27"/>
      <c r="B25" s="28"/>
    </row>
    <row r="26" spans="1:2" x14ac:dyDescent="0.25">
      <c r="A26" s="44" t="s">
        <v>11</v>
      </c>
      <c r="B26" s="45"/>
    </row>
    <row r="27" spans="1:2" x14ac:dyDescent="0.25">
      <c r="A27" s="16" t="s">
        <v>9</v>
      </c>
      <c r="B27" s="17" t="str">
        <f>'Unit Test Checklist'!B5</f>
        <v>NO</v>
      </c>
    </row>
    <row r="28" spans="1:2" x14ac:dyDescent="0.25">
      <c r="A28" s="16" t="s">
        <v>10</v>
      </c>
      <c r="B28" s="17" t="str">
        <f>'Unit Test Checklist'!B6</f>
        <v>NO</v>
      </c>
    </row>
    <row r="29" spans="1:2" x14ac:dyDescent="0.25">
      <c r="A29" s="27"/>
      <c r="B29" s="28"/>
    </row>
    <row r="30" spans="1:2" x14ac:dyDescent="0.25">
      <c r="A30" s="44" t="s">
        <v>14</v>
      </c>
      <c r="B30" s="45"/>
    </row>
    <row r="31" spans="1:2" x14ac:dyDescent="0.25">
      <c r="A31" s="16" t="s">
        <v>9</v>
      </c>
      <c r="B31" s="17" t="str">
        <f>'CAD &amp; Physical Design Review'!B5</f>
        <v>NO</v>
      </c>
    </row>
    <row r="32" spans="1:2" x14ac:dyDescent="0.25">
      <c r="A32" s="16" t="s">
        <v>10</v>
      </c>
      <c r="B32" s="17" t="str">
        <f>'CAD &amp; Physical Design Review'!B6</f>
        <v>NO</v>
      </c>
    </row>
    <row r="33" spans="1:2" x14ac:dyDescent="0.25">
      <c r="A33" s="27"/>
      <c r="B33" s="28"/>
    </row>
    <row r="34" spans="1:2" ht="27" thickBot="1" x14ac:dyDescent="0.45">
      <c r="A34" s="49" t="str">
        <f>IF((AND(B15="YES",B16="YES",B19="YES",B20="YES",B23="YES",B24="YES",B27="YES",B28="YES",B31="YES",B32="YES")), "PCB REVIEWED AND READY FOR MANUFACTURE", "REVIEW NOT COMPLETE")</f>
        <v>REVIEW NOT COMPLETE</v>
      </c>
      <c r="B34" s="50"/>
    </row>
    <row r="36" spans="1:2" ht="15.75" thickBot="1" x14ac:dyDescent="0.3"/>
    <row r="37" spans="1:2" x14ac:dyDescent="0.25">
      <c r="A37" s="42" t="s">
        <v>120</v>
      </c>
      <c r="B37" s="43"/>
    </row>
    <row r="38" spans="1:2" x14ac:dyDescent="0.25">
      <c r="A38" s="47" t="s">
        <v>134</v>
      </c>
      <c r="B38" s="48"/>
    </row>
    <row r="39" spans="1:2" x14ac:dyDescent="0.25">
      <c r="A39" s="27"/>
      <c r="B39" s="28" t="s">
        <v>121</v>
      </c>
    </row>
    <row r="40" spans="1:2" x14ac:dyDescent="0.25">
      <c r="A40" s="27"/>
      <c r="B40" s="28" t="s">
        <v>146</v>
      </c>
    </row>
    <row r="41" spans="1:2" x14ac:dyDescent="0.25">
      <c r="A41" s="27"/>
      <c r="B41" s="28" t="s">
        <v>122</v>
      </c>
    </row>
    <row r="42" spans="1:2" x14ac:dyDescent="0.25">
      <c r="A42" s="27"/>
      <c r="B42" s="28" t="s">
        <v>137</v>
      </c>
    </row>
    <row r="43" spans="1:2" x14ac:dyDescent="0.25">
      <c r="A43" s="27"/>
      <c r="B43" s="28" t="s">
        <v>123</v>
      </c>
    </row>
    <row r="44" spans="1:2" x14ac:dyDescent="0.25">
      <c r="A44" s="27"/>
      <c r="B44" s="28" t="s">
        <v>139</v>
      </c>
    </row>
    <row r="45" spans="1:2" x14ac:dyDescent="0.25">
      <c r="A45" s="27"/>
      <c r="B45" s="28" t="s">
        <v>138</v>
      </c>
    </row>
    <row r="46" spans="1:2" x14ac:dyDescent="0.25">
      <c r="A46" s="27"/>
      <c r="B46" s="28" t="s">
        <v>124</v>
      </c>
    </row>
    <row r="47" spans="1:2" x14ac:dyDescent="0.25">
      <c r="A47" s="27"/>
      <c r="B47" s="28" t="s">
        <v>125</v>
      </c>
    </row>
    <row r="48" spans="1:2" ht="15.75" thickBot="1" x14ac:dyDescent="0.3">
      <c r="A48" s="33"/>
      <c r="B48" s="34" t="s">
        <v>126</v>
      </c>
    </row>
  </sheetData>
  <mergeCells count="10">
    <mergeCell ref="A37:B37"/>
    <mergeCell ref="A12:B12"/>
    <mergeCell ref="A38:B38"/>
    <mergeCell ref="A34:B34"/>
    <mergeCell ref="A30:B30"/>
    <mergeCell ref="A2:B2"/>
    <mergeCell ref="A14:B14"/>
    <mergeCell ref="A18:B18"/>
    <mergeCell ref="A22:B22"/>
    <mergeCell ref="A26:B26"/>
  </mergeCells>
  <conditionalFormatting sqref="A34:B34">
    <cfRule type="containsText" dxfId="89" priority="73" operator="containsText" text="REVIEW NOT COMPLETE">
      <formula>NOT(ISERROR(SEARCH("REVIEW NOT COMPLETE",A34)))</formula>
    </cfRule>
    <cfRule type="containsText" dxfId="88" priority="74" operator="containsText" text="PCB REVIEWED AND READY FOR MANUFACTURE">
      <formula>NOT(ISERROR(SEARCH("PCB REVIEWED AND READY FOR MANUFACTURE",A34)))</formula>
    </cfRule>
  </conditionalFormatting>
  <conditionalFormatting sqref="B15:B16">
    <cfRule type="containsText" dxfId="87" priority="1" operator="containsText" text="Not Applicable">
      <formula>NOT(ISERROR(SEARCH("Not Applicable",B15)))</formula>
    </cfRule>
    <cfRule type="containsText" dxfId="86" priority="2" operator="containsText" text="Yes">
      <formula>NOT(ISERROR(SEARCH("Yes",B15)))</formula>
    </cfRule>
    <cfRule type="containsText" dxfId="85" priority="3" operator="containsText" text="No">
      <formula>NOT(ISERROR(SEARCH("No",B15)))</formula>
    </cfRule>
    <cfRule type="containsBlanks" dxfId="84" priority="4">
      <formula>LEN(TRIM(B15))=0</formula>
    </cfRule>
  </conditionalFormatting>
  <conditionalFormatting sqref="B19:B20">
    <cfRule type="containsText" dxfId="83" priority="13" operator="containsText" text="Not Applicable">
      <formula>NOT(ISERROR(SEARCH("Not Applicable",B19)))</formula>
    </cfRule>
    <cfRule type="containsText" dxfId="82" priority="14" operator="containsText" text="Yes">
      <formula>NOT(ISERROR(SEARCH("Yes",B19)))</formula>
    </cfRule>
    <cfRule type="containsText" dxfId="81" priority="15" operator="containsText" text="No">
      <formula>NOT(ISERROR(SEARCH("No",B19)))</formula>
    </cfRule>
    <cfRule type="containsBlanks" dxfId="80" priority="16">
      <formula>LEN(TRIM(B19))=0</formula>
    </cfRule>
  </conditionalFormatting>
  <conditionalFormatting sqref="B23:B24">
    <cfRule type="containsText" dxfId="79" priority="21" operator="containsText" text="Not Applicable">
      <formula>NOT(ISERROR(SEARCH("Not Applicable",B23)))</formula>
    </cfRule>
    <cfRule type="containsText" dxfId="78" priority="22" operator="containsText" text="Yes">
      <formula>NOT(ISERROR(SEARCH("Yes",B23)))</formula>
    </cfRule>
    <cfRule type="containsText" dxfId="77" priority="23" operator="containsText" text="No">
      <formula>NOT(ISERROR(SEARCH("No",B23)))</formula>
    </cfRule>
    <cfRule type="containsBlanks" dxfId="76" priority="24">
      <formula>LEN(TRIM(B23))=0</formula>
    </cfRule>
  </conditionalFormatting>
  <conditionalFormatting sqref="B27:B28">
    <cfRule type="containsText" dxfId="75" priority="29" operator="containsText" text="Not Applicable">
      <formula>NOT(ISERROR(SEARCH("Not Applicable",B27)))</formula>
    </cfRule>
    <cfRule type="containsText" dxfId="74" priority="30" operator="containsText" text="Yes">
      <formula>NOT(ISERROR(SEARCH("Yes",B27)))</formula>
    </cfRule>
    <cfRule type="containsText" dxfId="73" priority="31" operator="containsText" text="No">
      <formula>NOT(ISERROR(SEARCH("No",B27)))</formula>
    </cfRule>
    <cfRule type="containsBlanks" dxfId="72" priority="32">
      <formula>LEN(TRIM(B27))=0</formula>
    </cfRule>
  </conditionalFormatting>
  <conditionalFormatting sqref="B31:B32">
    <cfRule type="containsText" dxfId="71" priority="37" operator="containsText" text="Not Applicable">
      <formula>NOT(ISERROR(SEARCH("Not Applicable",B31)))</formula>
    </cfRule>
    <cfRule type="containsText" dxfId="70" priority="38" operator="containsText" text="Yes">
      <formula>NOT(ISERROR(SEARCH("Yes",B31)))</formula>
    </cfRule>
    <cfRule type="containsText" dxfId="69" priority="39" operator="containsText" text="No">
      <formula>NOT(ISERROR(SEARCH("No",B31)))</formula>
    </cfRule>
    <cfRule type="containsBlanks" dxfId="68" priority="40">
      <formula>LEN(TRIM(B31))=0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A799A89-3B23-47D4-B4E2-A23F4EDEFA73}">
          <x14:formula1>
            <xm:f>'DATA VALIDATION'!$A$2:$A$3</xm:f>
          </x14:formula1>
          <xm:sqref>B23:B24 B15:B16 B19:B20 B27:B28 B31:B32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2"/>
  <sheetViews>
    <sheetView zoomScale="130" zoomScaleNormal="130" workbookViewId="0">
      <selection activeCell="C6" sqref="C6"/>
    </sheetView>
  </sheetViews>
  <sheetFormatPr defaultRowHeight="15" x14ac:dyDescent="0.25"/>
  <cols>
    <col min="1" max="1" width="27.140625" customWidth="1"/>
    <col min="2" max="2" width="54.7109375" customWidth="1"/>
    <col min="3" max="3" width="30.5703125" customWidth="1"/>
  </cols>
  <sheetData>
    <row r="1" spans="1:2" ht="18.75" x14ac:dyDescent="0.3">
      <c r="A1" s="35" t="s">
        <v>142</v>
      </c>
      <c r="B1" s="36"/>
    </row>
    <row r="2" spans="1:2" ht="79.150000000000006" customHeight="1" x14ac:dyDescent="0.25">
      <c r="A2" s="40" t="s">
        <v>207</v>
      </c>
      <c r="B2" s="51"/>
    </row>
    <row r="3" spans="1:2" ht="19.5" thickBot="1" x14ac:dyDescent="0.35">
      <c r="A3" s="9"/>
    </row>
    <row r="4" spans="1:2" x14ac:dyDescent="0.25">
      <c r="A4" s="56" t="s">
        <v>8</v>
      </c>
      <c r="B4" s="57"/>
    </row>
    <row r="5" spans="1:2" x14ac:dyDescent="0.25">
      <c r="A5" s="19" t="s">
        <v>118</v>
      </c>
      <c r="B5" s="17" t="s">
        <v>98</v>
      </c>
    </row>
    <row r="6" spans="1:2" ht="15.75" thickBot="1" x14ac:dyDescent="0.3">
      <c r="A6" s="20" t="s">
        <v>119</v>
      </c>
      <c r="B6" s="18" t="s">
        <v>98</v>
      </c>
    </row>
    <row r="7" spans="1:2" ht="18.75" x14ac:dyDescent="0.3">
      <c r="A7" s="9"/>
    </row>
    <row r="8" spans="1:2" x14ac:dyDescent="0.25">
      <c r="A8" s="2" t="s">
        <v>1</v>
      </c>
      <c r="B8" s="3"/>
    </row>
    <row r="9" spans="1:2" x14ac:dyDescent="0.25">
      <c r="A9" s="2" t="s">
        <v>2</v>
      </c>
      <c r="B9" s="3"/>
    </row>
    <row r="10" spans="1:2" x14ac:dyDescent="0.25">
      <c r="A10" s="2" t="s">
        <v>3</v>
      </c>
      <c r="B10" s="3"/>
    </row>
    <row r="11" spans="1:2" ht="14.45" customHeight="1" x14ac:dyDescent="0.25">
      <c r="A11" s="2" t="s">
        <v>15</v>
      </c>
      <c r="B11" s="3"/>
    </row>
    <row r="13" spans="1:2" x14ac:dyDescent="0.25">
      <c r="A13" s="53" t="s">
        <v>147</v>
      </c>
      <c r="B13" s="53"/>
    </row>
    <row r="14" spans="1:2" ht="65.45" customHeight="1" x14ac:dyDescent="0.25">
      <c r="A14" s="54" t="s">
        <v>209</v>
      </c>
      <c r="B14" s="55"/>
    </row>
    <row r="16" spans="1:2" x14ac:dyDescent="0.25">
      <c r="A16" s="1" t="s">
        <v>148</v>
      </c>
    </row>
    <row r="17" spans="1:2" ht="52.9" customHeight="1" x14ac:dyDescent="0.25">
      <c r="A17" s="52"/>
      <c r="B17" s="52"/>
    </row>
    <row r="19" spans="1:2" x14ac:dyDescent="0.25">
      <c r="A19" s="1" t="s">
        <v>16</v>
      </c>
    </row>
    <row r="20" spans="1:2" x14ac:dyDescent="0.25">
      <c r="A20" s="2" t="s">
        <v>17</v>
      </c>
      <c r="B20" s="3"/>
    </row>
    <row r="21" spans="1:2" x14ac:dyDescent="0.25">
      <c r="A21" s="2" t="s">
        <v>18</v>
      </c>
      <c r="B21" s="3"/>
    </row>
    <row r="22" spans="1:2" x14ac:dyDescent="0.25">
      <c r="A22" s="2" t="s">
        <v>19</v>
      </c>
      <c r="B22" s="3"/>
    </row>
  </sheetData>
  <mergeCells count="5">
    <mergeCell ref="A2:B2"/>
    <mergeCell ref="A17:B17"/>
    <mergeCell ref="A13:B13"/>
    <mergeCell ref="A14:B14"/>
    <mergeCell ref="A4:B4"/>
  </mergeCells>
  <conditionalFormatting sqref="B5:B6">
    <cfRule type="containsText" dxfId="67" priority="1" operator="containsText" text="Not Applicable">
      <formula>NOT(ISERROR(SEARCH("Not Applicable",B5)))</formula>
    </cfRule>
    <cfRule type="containsText" dxfId="66" priority="2" operator="containsText" text="Yes">
      <formula>NOT(ISERROR(SEARCH("Yes",B5)))</formula>
    </cfRule>
    <cfRule type="containsText" dxfId="65" priority="3" operator="containsText" text="No">
      <formula>NOT(ISERROR(SEARCH("No",B5)))</formula>
    </cfRule>
    <cfRule type="containsBlanks" dxfId="64" priority="4">
      <formula>LEN(TRIM(B5))=0</formula>
    </cfRule>
  </conditionalFormatting>
  <pageMargins left="0.7" right="0.7" top="0.75" bottom="0.75" header="0.3" footer="0.3"/>
  <pageSetup scale="91"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Fill This Section After Completing" xr:uid="{D4C9470C-76BC-4E6F-8FE9-3EED914C6E15}">
          <x14:formula1>
            <xm:f>'DATA VALIDATION'!$A$2:$A$3</xm:f>
          </x14:formula1>
          <xm:sqref>B5:B6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F4368-4201-4A0C-A120-EF3F24D21E81}">
  <sheetPr>
    <pageSetUpPr fitToPage="1"/>
  </sheetPr>
  <dimension ref="A1:E78"/>
  <sheetViews>
    <sheetView zoomScaleNormal="100" workbookViewId="0">
      <selection activeCell="A3" sqref="A3"/>
    </sheetView>
  </sheetViews>
  <sheetFormatPr defaultRowHeight="15" x14ac:dyDescent="0.25"/>
  <cols>
    <col min="1" max="1" width="74.42578125" customWidth="1"/>
    <col min="2" max="2" width="20.7109375" customWidth="1"/>
    <col min="3" max="3" width="20.7109375" style="5" customWidth="1"/>
    <col min="4" max="4" width="60.7109375" customWidth="1"/>
    <col min="5" max="6" width="20.7109375" customWidth="1"/>
  </cols>
  <sheetData>
    <row r="1" spans="1:4" ht="18.75" x14ac:dyDescent="0.3">
      <c r="A1" s="35" t="s">
        <v>20</v>
      </c>
      <c r="B1" s="35"/>
      <c r="C1" s="37"/>
      <c r="D1" s="36"/>
    </row>
    <row r="2" spans="1:4" ht="50.45" customHeight="1" x14ac:dyDescent="0.25">
      <c r="A2" s="40" t="s">
        <v>210</v>
      </c>
      <c r="B2" s="40"/>
      <c r="C2" s="40"/>
      <c r="D2" s="40"/>
    </row>
    <row r="3" spans="1:4" ht="15" customHeight="1" thickBot="1" x14ac:dyDescent="0.35">
      <c r="A3" s="9"/>
      <c r="B3" s="9"/>
      <c r="C3" s="10"/>
    </row>
    <row r="4" spans="1:4" x14ac:dyDescent="0.25">
      <c r="A4" s="56" t="s">
        <v>8</v>
      </c>
      <c r="B4" s="58"/>
      <c r="C4" s="58"/>
      <c r="D4" s="23"/>
    </row>
    <row r="5" spans="1:4" x14ac:dyDescent="0.25">
      <c r="A5" s="19" t="s">
        <v>118</v>
      </c>
      <c r="B5" s="59" t="s">
        <v>98</v>
      </c>
      <c r="C5" s="60"/>
      <c r="D5" s="24"/>
    </row>
    <row r="6" spans="1:4" ht="15.75" thickBot="1" x14ac:dyDescent="0.3">
      <c r="A6" s="20" t="s">
        <v>119</v>
      </c>
      <c r="B6" s="61" t="s">
        <v>98</v>
      </c>
      <c r="C6" s="62"/>
      <c r="D6" s="22"/>
    </row>
    <row r="7" spans="1:4" ht="15" customHeight="1" x14ac:dyDescent="0.3">
      <c r="A7" s="9"/>
      <c r="B7" s="10"/>
      <c r="C7" s="10"/>
    </row>
    <row r="8" spans="1:4" x14ac:dyDescent="0.25">
      <c r="B8" s="6" t="s">
        <v>140</v>
      </c>
      <c r="C8" s="6" t="s">
        <v>141</v>
      </c>
      <c r="D8" s="6" t="s">
        <v>21</v>
      </c>
    </row>
    <row r="9" spans="1:4" x14ac:dyDescent="0.25">
      <c r="A9" s="1" t="s">
        <v>197</v>
      </c>
      <c r="B9" s="6"/>
      <c r="C9" s="6"/>
      <c r="D9" s="6"/>
    </row>
    <row r="10" spans="1:4" x14ac:dyDescent="0.25">
      <c r="A10" t="s">
        <v>198</v>
      </c>
      <c r="B10" s="7"/>
      <c r="C10" s="7"/>
      <c r="D10" s="29"/>
    </row>
    <row r="11" spans="1:4" x14ac:dyDescent="0.25">
      <c r="B11" s="6"/>
      <c r="C11" s="6"/>
      <c r="D11" s="6"/>
    </row>
    <row r="12" spans="1:4" x14ac:dyDescent="0.25">
      <c r="A12" s="1" t="s">
        <v>22</v>
      </c>
      <c r="B12" s="6"/>
      <c r="C12" s="6"/>
      <c r="D12" s="6"/>
    </row>
    <row r="13" spans="1:4" x14ac:dyDescent="0.25">
      <c r="A13" s="8" t="s">
        <v>155</v>
      </c>
      <c r="B13" s="7"/>
      <c r="C13" s="7"/>
      <c r="D13" s="29"/>
    </row>
    <row r="14" spans="1:4" x14ac:dyDescent="0.25">
      <c r="B14" s="5"/>
    </row>
    <row r="15" spans="1:4" x14ac:dyDescent="0.25">
      <c r="A15" s="4" t="s">
        <v>23</v>
      </c>
      <c r="B15" s="6"/>
      <c r="C15" s="6"/>
    </row>
    <row r="16" spans="1:4" x14ac:dyDescent="0.25">
      <c r="A16" s="8" t="s">
        <v>24</v>
      </c>
      <c r="B16" s="7"/>
      <c r="C16" s="7"/>
      <c r="D16" s="29"/>
    </row>
    <row r="17" spans="1:4" x14ac:dyDescent="0.25">
      <c r="A17" s="8" t="s">
        <v>25</v>
      </c>
      <c r="B17" s="7"/>
      <c r="C17" s="7"/>
      <c r="D17" s="29"/>
    </row>
    <row r="18" spans="1:4" x14ac:dyDescent="0.25">
      <c r="A18" s="8" t="s">
        <v>26</v>
      </c>
      <c r="B18" s="7"/>
      <c r="C18" s="7"/>
      <c r="D18" s="29"/>
    </row>
    <row r="19" spans="1:4" x14ac:dyDescent="0.25">
      <c r="A19" s="8" t="s">
        <v>27</v>
      </c>
      <c r="B19" s="7"/>
      <c r="C19" s="7"/>
      <c r="D19" s="29"/>
    </row>
    <row r="20" spans="1:4" x14ac:dyDescent="0.25">
      <c r="A20" s="8" t="s">
        <v>28</v>
      </c>
      <c r="B20" s="7"/>
      <c r="C20" s="7"/>
      <c r="D20" s="29"/>
    </row>
    <row r="21" spans="1:4" x14ac:dyDescent="0.25">
      <c r="A21" s="8" t="s">
        <v>149</v>
      </c>
      <c r="B21" s="7"/>
      <c r="C21" s="7"/>
      <c r="D21" s="29"/>
    </row>
    <row r="22" spans="1:4" x14ac:dyDescent="0.25">
      <c r="A22" s="8" t="s">
        <v>135</v>
      </c>
      <c r="B22" s="7"/>
      <c r="C22" s="7"/>
      <c r="D22" s="29"/>
    </row>
    <row r="23" spans="1:4" x14ac:dyDescent="0.25">
      <c r="A23" s="8"/>
      <c r="B23" s="8"/>
      <c r="C23" s="8"/>
      <c r="D23" s="8"/>
    </row>
    <row r="24" spans="1:4" x14ac:dyDescent="0.25">
      <c r="A24" s="8"/>
      <c r="C24"/>
    </row>
    <row r="25" spans="1:4" x14ac:dyDescent="0.25">
      <c r="A25" s="4" t="s">
        <v>29</v>
      </c>
      <c r="B25" s="6"/>
      <c r="C25" s="6"/>
    </row>
    <row r="26" spans="1:4" x14ac:dyDescent="0.25">
      <c r="A26" s="8" t="s">
        <v>150</v>
      </c>
      <c r="B26" s="7"/>
      <c r="C26" s="7"/>
      <c r="D26" s="29"/>
    </row>
    <row r="27" spans="1:4" x14ac:dyDescent="0.25">
      <c r="B27" s="5"/>
    </row>
    <row r="28" spans="1:4" x14ac:dyDescent="0.25">
      <c r="A28" s="4" t="s">
        <v>30</v>
      </c>
      <c r="B28" s="11"/>
      <c r="C28" s="11"/>
    </row>
    <row r="29" spans="1:4" x14ac:dyDescent="0.25">
      <c r="A29" s="8" t="s">
        <v>151</v>
      </c>
      <c r="B29" s="7"/>
      <c r="C29" s="7"/>
      <c r="D29" s="29"/>
    </row>
    <row r="30" spans="1:4" x14ac:dyDescent="0.25">
      <c r="B30" s="5"/>
    </row>
    <row r="31" spans="1:4" x14ac:dyDescent="0.25">
      <c r="A31" s="4" t="s">
        <v>31</v>
      </c>
      <c r="B31" s="11"/>
      <c r="C31" s="11"/>
    </row>
    <row r="32" spans="1:4" x14ac:dyDescent="0.25">
      <c r="A32" s="8" t="s">
        <v>143</v>
      </c>
      <c r="B32" s="7"/>
      <c r="C32" s="7"/>
      <c r="D32" s="29"/>
    </row>
    <row r="33" spans="1:4" x14ac:dyDescent="0.25">
      <c r="A33" s="8" t="s">
        <v>32</v>
      </c>
      <c r="B33" s="7"/>
      <c r="C33" s="7"/>
      <c r="D33" s="29"/>
    </row>
    <row r="34" spans="1:4" x14ac:dyDescent="0.25">
      <c r="A34" s="8" t="s">
        <v>144</v>
      </c>
      <c r="B34" s="7"/>
      <c r="C34" s="7"/>
      <c r="D34" s="29"/>
    </row>
    <row r="35" spans="1:4" x14ac:dyDescent="0.25">
      <c r="A35" s="8" t="s">
        <v>187</v>
      </c>
      <c r="B35" s="7"/>
      <c r="C35" s="7"/>
      <c r="D35" s="29"/>
    </row>
    <row r="36" spans="1:4" x14ac:dyDescent="0.25">
      <c r="A36" s="8" t="s">
        <v>200</v>
      </c>
      <c r="B36" s="7"/>
      <c r="C36" s="7"/>
      <c r="D36" s="29"/>
    </row>
    <row r="37" spans="1:4" x14ac:dyDescent="0.25">
      <c r="A37" s="8" t="s">
        <v>33</v>
      </c>
      <c r="B37" s="7"/>
      <c r="C37" s="7"/>
      <c r="D37" s="29"/>
    </row>
    <row r="38" spans="1:4" x14ac:dyDescent="0.25">
      <c r="B38" s="5"/>
    </row>
    <row r="39" spans="1:4" x14ac:dyDescent="0.25">
      <c r="A39" s="4" t="s">
        <v>34</v>
      </c>
      <c r="B39" s="5"/>
    </row>
    <row r="40" spans="1:4" x14ac:dyDescent="0.25">
      <c r="A40" s="8" t="s">
        <v>189</v>
      </c>
      <c r="B40" s="7"/>
      <c r="C40" s="7"/>
      <c r="D40" s="29"/>
    </row>
    <row r="41" spans="1:4" x14ac:dyDescent="0.25">
      <c r="A41" s="8" t="s">
        <v>190</v>
      </c>
      <c r="B41" s="7"/>
      <c r="C41" s="7"/>
      <c r="D41" s="29"/>
    </row>
    <row r="42" spans="1:4" x14ac:dyDescent="0.25">
      <c r="A42" s="8" t="s">
        <v>116</v>
      </c>
      <c r="B42" s="7"/>
      <c r="C42" s="7"/>
      <c r="D42" s="29"/>
    </row>
    <row r="43" spans="1:4" x14ac:dyDescent="0.25">
      <c r="B43" s="5"/>
    </row>
    <row r="44" spans="1:4" x14ac:dyDescent="0.25">
      <c r="A44" s="4" t="s">
        <v>35</v>
      </c>
      <c r="B44" s="5"/>
    </row>
    <row r="45" spans="1:4" x14ac:dyDescent="0.25">
      <c r="A45" s="8" t="s">
        <v>36</v>
      </c>
      <c r="B45" s="7"/>
      <c r="C45" s="7"/>
      <c r="D45" s="29"/>
    </row>
    <row r="46" spans="1:4" x14ac:dyDescent="0.25">
      <c r="A46" s="8" t="s">
        <v>37</v>
      </c>
      <c r="B46" s="7"/>
      <c r="C46" s="7"/>
      <c r="D46" s="29"/>
    </row>
    <row r="47" spans="1:4" x14ac:dyDescent="0.25">
      <c r="A47" t="s">
        <v>38</v>
      </c>
      <c r="B47" s="7"/>
      <c r="C47" s="7"/>
      <c r="D47" s="29"/>
    </row>
    <row r="78" spans="5:5" x14ac:dyDescent="0.25">
      <c r="E78" t="s">
        <v>145</v>
      </c>
    </row>
  </sheetData>
  <mergeCells count="4">
    <mergeCell ref="A2:D2"/>
    <mergeCell ref="A4:C4"/>
    <mergeCell ref="B5:C5"/>
    <mergeCell ref="B6:C6"/>
  </mergeCells>
  <conditionalFormatting sqref="B5:B6 B16:C22 B32:C37 B40:C42 B45:C47">
    <cfRule type="containsText" dxfId="63" priority="87" operator="containsText" text="Not Applicable">
      <formula>NOT(ISERROR(SEARCH("Not Applicable",B5)))</formula>
    </cfRule>
    <cfRule type="containsText" dxfId="62" priority="88" operator="containsText" text="Yes">
      <formula>NOT(ISERROR(SEARCH("Yes",B5)))</formula>
    </cfRule>
    <cfRule type="containsText" dxfId="61" priority="89" operator="containsText" text="No">
      <formula>NOT(ISERROR(SEARCH("No",B5)))</formula>
    </cfRule>
    <cfRule type="containsBlanks" dxfId="60" priority="90">
      <formula>LEN(TRIM(B5))=0</formula>
    </cfRule>
  </conditionalFormatting>
  <conditionalFormatting sqref="B10:C10">
    <cfRule type="containsText" dxfId="59" priority="1" operator="containsText" text="Not Applicable">
      <formula>NOT(ISERROR(SEARCH("Not Applicable",B10)))</formula>
    </cfRule>
    <cfRule type="containsText" dxfId="58" priority="2" operator="containsText" text="Yes">
      <formula>NOT(ISERROR(SEARCH("Yes",B10)))</formula>
    </cfRule>
    <cfRule type="containsText" dxfId="57" priority="3" operator="containsText" text="No">
      <formula>NOT(ISERROR(SEARCH("No",B10)))</formula>
    </cfRule>
    <cfRule type="containsBlanks" dxfId="56" priority="4">
      <formula>LEN(TRIM(B10))=0</formula>
    </cfRule>
  </conditionalFormatting>
  <conditionalFormatting sqref="B13:C13">
    <cfRule type="containsText" dxfId="55" priority="9" operator="containsText" text="Not Applicable">
      <formula>NOT(ISERROR(SEARCH("Not Applicable",B13)))</formula>
    </cfRule>
    <cfRule type="containsText" dxfId="54" priority="10" operator="containsText" text="Yes">
      <formula>NOT(ISERROR(SEARCH("Yes",B13)))</formula>
    </cfRule>
    <cfRule type="containsText" dxfId="53" priority="11" operator="containsText" text="No">
      <formula>NOT(ISERROR(SEARCH("No",B13)))</formula>
    </cfRule>
    <cfRule type="containsBlanks" dxfId="52" priority="12">
      <formula>LEN(TRIM(B13))=0</formula>
    </cfRule>
  </conditionalFormatting>
  <conditionalFormatting sqref="B26:C26">
    <cfRule type="containsText" dxfId="51" priority="37" operator="containsText" text="Not Applicable">
      <formula>NOT(ISERROR(SEARCH("Not Applicable",B26)))</formula>
    </cfRule>
    <cfRule type="containsText" dxfId="50" priority="38" operator="containsText" text="Yes">
      <formula>NOT(ISERROR(SEARCH("Yes",B26)))</formula>
    </cfRule>
    <cfRule type="containsText" dxfId="49" priority="39" operator="containsText" text="No">
      <formula>NOT(ISERROR(SEARCH("No",B26)))</formula>
    </cfRule>
    <cfRule type="containsBlanks" dxfId="48" priority="40">
      <formula>LEN(TRIM(B26))=0</formula>
    </cfRule>
  </conditionalFormatting>
  <conditionalFormatting sqref="B29:C29">
    <cfRule type="containsText" dxfId="47" priority="53" operator="containsText" text="Not Applicable">
      <formula>NOT(ISERROR(SEARCH("Not Applicable",B29)))</formula>
    </cfRule>
    <cfRule type="containsText" dxfId="46" priority="54" operator="containsText" text="Yes">
      <formula>NOT(ISERROR(SEARCH("Yes",B29)))</formula>
    </cfRule>
    <cfRule type="containsText" dxfId="45" priority="55" operator="containsText" text="No">
      <formula>NOT(ISERROR(SEARCH("No",B29)))</formula>
    </cfRule>
    <cfRule type="containsBlanks" dxfId="44" priority="56">
      <formula>LEN(TRIM(B29))=0</formula>
    </cfRule>
  </conditionalFormatting>
  <pageMargins left="0.7" right="0.7" top="0.75" bottom="0.75" header="0.3" footer="0.3"/>
  <pageSetup scale="50"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75CA499C-1EFD-4CEB-8A7B-9C89287FCD7A}">
          <x14:formula1>
            <xm:f>'DATA VALIDATION'!$A$2:$A$3</xm:f>
          </x14:formula1>
          <xm:sqref>B23:C23 B13:C13</xm:sqref>
        </x14:dataValidation>
        <x14:dataValidation type="list" allowBlank="1" showInputMessage="1" showErrorMessage="1" prompt="Fill This Section After Completing" xr:uid="{96620C0A-70E1-4D7F-8F25-9360A44BF837}">
          <x14:formula1>
            <xm:f>'DATA VALIDATION'!$A$2:$A$3</xm:f>
          </x14:formula1>
          <xm:sqref>B5:B6</xm:sqref>
        </x14:dataValidation>
        <x14:dataValidation type="list" allowBlank="1" showInputMessage="1" showErrorMessage="1" xr:uid="{DF549601-0A29-4C05-83DB-EEBC61F31C19}">
          <x14:formula1>
            <xm:f>'DATA VALIDATION'!$B$2:$B$4</xm:f>
          </x14:formula1>
          <xm:sqref>B29:C29 B16:C22 B26:C26 B40:C42 B45:C47 B10:C10</xm:sqref>
        </x14:dataValidation>
        <x14:dataValidation type="list" allowBlank="1" showInputMessage="1" showErrorMessage="1" xr:uid="{655E8346-0651-4CAE-912B-589AC5874B18}">
          <x14:formula1>
            <xm:f>'DATA VALIDATION'!$I$2:$I$3</xm:f>
          </x14:formula1>
          <xm:sqref>B32:C37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AA0C6-E00A-4D28-B5D8-F355BCF205F2}">
  <sheetPr>
    <pageSetUpPr fitToPage="1"/>
  </sheetPr>
  <dimension ref="A1:F59"/>
  <sheetViews>
    <sheetView workbookViewId="0">
      <selection activeCell="A2" sqref="A2:D2"/>
    </sheetView>
  </sheetViews>
  <sheetFormatPr defaultRowHeight="15" x14ac:dyDescent="0.25"/>
  <cols>
    <col min="1" max="1" width="72.42578125" bestFit="1" customWidth="1"/>
    <col min="2" max="2" width="19.140625" customWidth="1"/>
    <col min="3" max="3" width="20.7109375" style="5" customWidth="1"/>
    <col min="4" max="4" width="60.7109375" customWidth="1"/>
    <col min="5" max="6" width="20.7109375" customWidth="1"/>
  </cols>
  <sheetData>
    <row r="1" spans="1:4" ht="18.75" x14ac:dyDescent="0.3">
      <c r="A1" s="35" t="s">
        <v>39</v>
      </c>
      <c r="B1" s="35"/>
      <c r="C1" s="37"/>
      <c r="D1" s="36"/>
    </row>
    <row r="2" spans="1:4" ht="51.6" customHeight="1" x14ac:dyDescent="0.25">
      <c r="A2" s="40" t="s">
        <v>211</v>
      </c>
      <c r="B2" s="40"/>
      <c r="C2" s="40"/>
      <c r="D2" s="40"/>
    </row>
    <row r="3" spans="1:4" ht="19.5" thickBot="1" x14ac:dyDescent="0.35">
      <c r="A3" s="9"/>
      <c r="B3" s="9"/>
      <c r="C3" s="10"/>
    </row>
    <row r="4" spans="1:4" x14ac:dyDescent="0.25">
      <c r="A4" s="56" t="s">
        <v>8</v>
      </c>
      <c r="B4" s="58"/>
      <c r="C4" s="58"/>
      <c r="D4" s="23"/>
    </row>
    <row r="5" spans="1:4" x14ac:dyDescent="0.25">
      <c r="A5" s="19" t="s">
        <v>118</v>
      </c>
      <c r="B5" s="59" t="s">
        <v>98</v>
      </c>
      <c r="C5" s="60"/>
      <c r="D5" s="31"/>
    </row>
    <row r="6" spans="1:4" ht="15.75" thickBot="1" x14ac:dyDescent="0.3">
      <c r="A6" s="20" t="s">
        <v>119</v>
      </c>
      <c r="B6" s="61" t="s">
        <v>98</v>
      </c>
      <c r="C6" s="62"/>
      <c r="D6" s="32"/>
    </row>
    <row r="7" spans="1:4" ht="18.75" x14ac:dyDescent="0.3">
      <c r="A7" s="9"/>
      <c r="B7" s="9"/>
      <c r="C7" s="10"/>
    </row>
    <row r="8" spans="1:4" x14ac:dyDescent="0.25">
      <c r="B8" s="6" t="s">
        <v>140</v>
      </c>
      <c r="C8" s="6" t="s">
        <v>141</v>
      </c>
      <c r="D8" s="6" t="s">
        <v>21</v>
      </c>
    </row>
    <row r="9" spans="1:4" x14ac:dyDescent="0.25">
      <c r="A9" s="1" t="s">
        <v>40</v>
      </c>
      <c r="B9" s="1"/>
      <c r="C9" s="6"/>
      <c r="D9" s="6"/>
    </row>
    <row r="10" spans="1:4" x14ac:dyDescent="0.25">
      <c r="A10" s="8" t="s">
        <v>41</v>
      </c>
      <c r="B10" s="7"/>
      <c r="C10" s="7"/>
      <c r="D10" s="29"/>
    </row>
    <row r="11" spans="1:4" x14ac:dyDescent="0.25">
      <c r="C11" s="6"/>
      <c r="D11" s="6"/>
    </row>
    <row r="12" spans="1:4" x14ac:dyDescent="0.25">
      <c r="A12" s="1" t="s">
        <v>42</v>
      </c>
      <c r="B12" s="1"/>
      <c r="C12" s="6"/>
      <c r="D12" s="6"/>
    </row>
    <row r="13" spans="1:4" x14ac:dyDescent="0.25">
      <c r="A13" s="8" t="s">
        <v>201</v>
      </c>
      <c r="B13" s="7"/>
      <c r="C13" s="7"/>
      <c r="D13" s="29"/>
    </row>
    <row r="14" spans="1:4" x14ac:dyDescent="0.25">
      <c r="A14" s="8" t="s">
        <v>43</v>
      </c>
      <c r="B14" s="7"/>
      <c r="C14" s="7"/>
      <c r="D14" s="29"/>
    </row>
    <row r="15" spans="1:4" x14ac:dyDescent="0.25">
      <c r="A15" s="8" t="s">
        <v>44</v>
      </c>
      <c r="B15" s="7"/>
      <c r="C15" s="7"/>
      <c r="D15" s="29"/>
    </row>
    <row r="16" spans="1:4" x14ac:dyDescent="0.25">
      <c r="A16" s="8" t="s">
        <v>152</v>
      </c>
      <c r="B16" s="7"/>
      <c r="C16" s="7"/>
      <c r="D16" s="29"/>
    </row>
    <row r="17" spans="1:4" x14ac:dyDescent="0.25">
      <c r="A17" s="8" t="s">
        <v>45</v>
      </c>
      <c r="B17" s="7"/>
      <c r="C17" s="7"/>
      <c r="D17" s="29"/>
    </row>
    <row r="19" spans="1:4" x14ac:dyDescent="0.25">
      <c r="A19" s="4" t="s">
        <v>46</v>
      </c>
      <c r="B19" s="4"/>
      <c r="C19" s="6"/>
    </row>
    <row r="20" spans="1:4" x14ac:dyDescent="0.25">
      <c r="A20" s="8" t="s">
        <v>153</v>
      </c>
      <c r="B20" s="7"/>
      <c r="C20" s="7"/>
      <c r="D20" s="29"/>
    </row>
    <row r="21" spans="1:4" x14ac:dyDescent="0.25">
      <c r="A21" s="8" t="s">
        <v>199</v>
      </c>
      <c r="B21" s="7"/>
      <c r="C21" s="7"/>
      <c r="D21" s="29"/>
    </row>
    <row r="22" spans="1:4" x14ac:dyDescent="0.25">
      <c r="A22" s="8" t="s">
        <v>202</v>
      </c>
      <c r="B22" s="7"/>
      <c r="C22" s="7"/>
      <c r="D22" s="29"/>
    </row>
    <row r="23" spans="1:4" x14ac:dyDescent="0.25">
      <c r="A23" s="8" t="s">
        <v>203</v>
      </c>
      <c r="B23" s="7"/>
      <c r="C23" s="7"/>
      <c r="D23" s="29"/>
    </row>
    <row r="24" spans="1:4" x14ac:dyDescent="0.25">
      <c r="B24" t="s">
        <v>185</v>
      </c>
    </row>
    <row r="25" spans="1:4" x14ac:dyDescent="0.25">
      <c r="A25" s="4" t="s">
        <v>47</v>
      </c>
      <c r="B25" s="4"/>
      <c r="C25" s="11"/>
    </row>
    <row r="26" spans="1:4" x14ac:dyDescent="0.25">
      <c r="A26" s="8" t="s">
        <v>154</v>
      </c>
      <c r="B26" s="7"/>
      <c r="C26" s="7"/>
      <c r="D26" s="29"/>
    </row>
    <row r="27" spans="1:4" x14ac:dyDescent="0.25">
      <c r="A27" s="8" t="s">
        <v>188</v>
      </c>
      <c r="B27" s="7"/>
      <c r="C27" s="7"/>
      <c r="D27" s="29"/>
    </row>
    <row r="28" spans="1:4" x14ac:dyDescent="0.25">
      <c r="A28" s="8" t="s">
        <v>186</v>
      </c>
      <c r="B28" s="7"/>
      <c r="C28" s="7"/>
      <c r="D28" s="29"/>
    </row>
    <row r="30" spans="1:4" x14ac:dyDescent="0.25">
      <c r="A30" s="4" t="s">
        <v>35</v>
      </c>
      <c r="B30" s="4"/>
      <c r="C30" s="11"/>
    </row>
    <row r="31" spans="1:4" x14ac:dyDescent="0.25">
      <c r="A31" s="8" t="s">
        <v>48</v>
      </c>
      <c r="B31" s="7"/>
      <c r="C31" s="7"/>
      <c r="D31" s="29"/>
    </row>
    <row r="32" spans="1:4" x14ac:dyDescent="0.25">
      <c r="A32" s="8" t="s">
        <v>49</v>
      </c>
      <c r="B32" s="7"/>
      <c r="C32" s="7"/>
      <c r="D32" s="29"/>
    </row>
    <row r="33" spans="1:4" x14ac:dyDescent="0.25">
      <c r="A33" s="8" t="s">
        <v>204</v>
      </c>
      <c r="B33" s="7"/>
      <c r="C33" s="7"/>
      <c r="D33" s="29"/>
    </row>
    <row r="34" spans="1:4" x14ac:dyDescent="0.25">
      <c r="A34" s="8" t="s">
        <v>205</v>
      </c>
      <c r="B34" s="7"/>
      <c r="C34" s="7"/>
      <c r="D34" s="29"/>
    </row>
    <row r="35" spans="1:4" x14ac:dyDescent="0.25">
      <c r="B35" s="5"/>
    </row>
    <row r="36" spans="1:4" x14ac:dyDescent="0.25">
      <c r="A36" s="4" t="s">
        <v>50</v>
      </c>
      <c r="B36" s="11"/>
      <c r="C36" s="11"/>
    </row>
    <row r="37" spans="1:4" x14ac:dyDescent="0.25">
      <c r="A37" s="8" t="s">
        <v>51</v>
      </c>
      <c r="B37" s="7"/>
      <c r="C37" s="7"/>
      <c r="D37" s="29"/>
    </row>
    <row r="38" spans="1:4" x14ac:dyDescent="0.25">
      <c r="A38" s="8" t="s">
        <v>196</v>
      </c>
      <c r="B38" s="7"/>
      <c r="C38" s="7"/>
      <c r="D38" s="29"/>
    </row>
    <row r="39" spans="1:4" x14ac:dyDescent="0.25">
      <c r="A39" s="8" t="s">
        <v>52</v>
      </c>
      <c r="B39" s="7"/>
      <c r="C39" s="7"/>
      <c r="D39" s="29"/>
    </row>
    <row r="40" spans="1:4" x14ac:dyDescent="0.25">
      <c r="A40" s="8" t="s">
        <v>136</v>
      </c>
      <c r="B40" s="7"/>
      <c r="C40" s="7"/>
      <c r="D40" s="29"/>
    </row>
    <row r="59" spans="6:6" x14ac:dyDescent="0.25">
      <c r="F59" t="s">
        <v>117</v>
      </c>
    </row>
  </sheetData>
  <mergeCells count="4">
    <mergeCell ref="A2:D2"/>
    <mergeCell ref="A4:C4"/>
    <mergeCell ref="B5:C5"/>
    <mergeCell ref="B6:C6"/>
  </mergeCells>
  <conditionalFormatting sqref="B5:B6 B13:C17">
    <cfRule type="containsText" dxfId="43" priority="61" operator="containsText" text="Not Applicable">
      <formula>NOT(ISERROR(SEARCH("Not Applicable",B5)))</formula>
    </cfRule>
    <cfRule type="containsText" dxfId="42" priority="62" operator="containsText" text="Yes">
      <formula>NOT(ISERROR(SEARCH("Yes",B5)))</formula>
    </cfRule>
    <cfRule type="containsText" dxfId="41" priority="63" operator="containsText" text="No">
      <formula>NOT(ISERROR(SEARCH("No",B5)))</formula>
    </cfRule>
    <cfRule type="containsBlanks" dxfId="40" priority="64">
      <formula>LEN(TRIM(B5))=0</formula>
    </cfRule>
  </conditionalFormatting>
  <conditionalFormatting sqref="B10:C10">
    <cfRule type="containsText" dxfId="39" priority="1" operator="containsText" text="Not Applicable">
      <formula>NOT(ISERROR(SEARCH("Not Applicable",B10)))</formula>
    </cfRule>
    <cfRule type="containsText" dxfId="38" priority="2" operator="containsText" text="Yes">
      <formula>NOT(ISERROR(SEARCH("Yes",B10)))</formula>
    </cfRule>
    <cfRule type="containsText" dxfId="37" priority="3" operator="containsText" text="No">
      <formula>NOT(ISERROR(SEARCH("No",B10)))</formula>
    </cfRule>
    <cfRule type="containsBlanks" dxfId="36" priority="4">
      <formula>LEN(TRIM(B10))=0</formula>
    </cfRule>
  </conditionalFormatting>
  <conditionalFormatting sqref="B20:C23">
    <cfRule type="containsText" dxfId="35" priority="29" operator="containsText" text="Not Applicable">
      <formula>NOT(ISERROR(SEARCH("Not Applicable",B20)))</formula>
    </cfRule>
    <cfRule type="containsText" dxfId="34" priority="30" operator="containsText" text="Yes">
      <formula>NOT(ISERROR(SEARCH("Yes",B20)))</formula>
    </cfRule>
    <cfRule type="containsText" dxfId="33" priority="31" operator="containsText" text="No">
      <formula>NOT(ISERROR(SEARCH("No",B20)))</formula>
    </cfRule>
    <cfRule type="containsBlanks" dxfId="32" priority="32">
      <formula>LEN(TRIM(B20))=0</formula>
    </cfRule>
  </conditionalFormatting>
  <conditionalFormatting sqref="B26:C28">
    <cfRule type="containsText" dxfId="31" priority="21" operator="containsText" text="Not Applicable">
      <formula>NOT(ISERROR(SEARCH("Not Applicable",B26)))</formula>
    </cfRule>
    <cfRule type="containsText" dxfId="30" priority="22" operator="containsText" text="Yes">
      <formula>NOT(ISERROR(SEARCH("Yes",B26)))</formula>
    </cfRule>
    <cfRule type="containsText" dxfId="29" priority="23" operator="containsText" text="No">
      <formula>NOT(ISERROR(SEARCH("No",B26)))</formula>
    </cfRule>
    <cfRule type="containsBlanks" dxfId="28" priority="24">
      <formula>LEN(TRIM(B26))=0</formula>
    </cfRule>
  </conditionalFormatting>
  <conditionalFormatting sqref="B31:C34">
    <cfRule type="containsText" dxfId="27" priority="13" operator="containsText" text="Not Applicable">
      <formula>NOT(ISERROR(SEARCH("Not Applicable",B31)))</formula>
    </cfRule>
    <cfRule type="containsText" dxfId="26" priority="14" operator="containsText" text="Yes">
      <formula>NOT(ISERROR(SEARCH("Yes",B31)))</formula>
    </cfRule>
    <cfRule type="containsText" dxfId="25" priority="15" operator="containsText" text="No">
      <formula>NOT(ISERROR(SEARCH("No",B31)))</formula>
    </cfRule>
    <cfRule type="containsBlanks" dxfId="24" priority="16">
      <formula>LEN(TRIM(B31))=0</formula>
    </cfRule>
  </conditionalFormatting>
  <conditionalFormatting sqref="B37:C40">
    <cfRule type="containsText" dxfId="23" priority="5" operator="containsText" text="Not Applicable">
      <formula>NOT(ISERROR(SEARCH("Not Applicable",B37)))</formula>
    </cfRule>
    <cfRule type="containsText" dxfId="22" priority="6" operator="containsText" text="Yes">
      <formula>NOT(ISERROR(SEARCH("Yes",B37)))</formula>
    </cfRule>
    <cfRule type="containsText" dxfId="21" priority="7" operator="containsText" text="No">
      <formula>NOT(ISERROR(SEARCH("No",B37)))</formula>
    </cfRule>
    <cfRule type="containsBlanks" dxfId="20" priority="8">
      <formula>LEN(TRIM(B37))=0</formula>
    </cfRule>
  </conditionalFormatting>
  <pageMargins left="0.7" right="0.7" top="0.75" bottom="0.75" header="0.3" footer="0.3"/>
  <pageSetup scale="70"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5DCB3ED7-09B7-4309-9442-5C7BBADDEC58}">
          <x14:formula1>
            <xm:f>'DATA VALIDATION'!$B$2:$B$4</xm:f>
          </x14:formula1>
          <xm:sqref>B31:C34 B20:C23 B26:C28 B37:C40 B13:C17</xm:sqref>
        </x14:dataValidation>
        <x14:dataValidation type="list" allowBlank="1" showInputMessage="1" showErrorMessage="1" xr:uid="{7C9D86AB-2C81-4F87-8138-79CBA6ED068C}">
          <x14:formula1>
            <xm:f>'DATA VALIDATION'!$A$2:$A$3</xm:f>
          </x14:formula1>
          <xm:sqref>B10:C10</xm:sqref>
        </x14:dataValidation>
        <x14:dataValidation type="list" allowBlank="1" showInputMessage="1" showErrorMessage="1" prompt="Fill This Section After Completing" xr:uid="{3EB0CDEB-9AC5-460C-B365-278D939BF50D}">
          <x14:formula1>
            <xm:f>'DATA VALIDATION'!$A$2:$A$3</xm:f>
          </x14:formula1>
          <xm:sqref>B5:B6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11228-1C52-4CB4-96CF-C3B49537DFB7}">
  <sheetPr>
    <pageSetUpPr fitToPage="1"/>
  </sheetPr>
  <dimension ref="A1:G20"/>
  <sheetViews>
    <sheetView workbookViewId="0">
      <selection activeCell="A2" sqref="A2:G2"/>
    </sheetView>
  </sheetViews>
  <sheetFormatPr defaultRowHeight="15" x14ac:dyDescent="0.25"/>
  <cols>
    <col min="1" max="1" width="36.7109375" customWidth="1"/>
    <col min="2" max="2" width="27.85546875" customWidth="1"/>
    <col min="3" max="3" width="31.140625" customWidth="1"/>
    <col min="4" max="4" width="20.7109375" customWidth="1"/>
    <col min="5" max="5" width="121.140625" bestFit="1" customWidth="1"/>
    <col min="6" max="6" width="13.85546875" customWidth="1"/>
    <col min="7" max="7" width="42.28515625" customWidth="1"/>
  </cols>
  <sheetData>
    <row r="1" spans="1:7" ht="18.75" x14ac:dyDescent="0.3">
      <c r="A1" s="35" t="s">
        <v>53</v>
      </c>
      <c r="B1" s="36"/>
      <c r="C1" s="36"/>
      <c r="D1" s="36"/>
      <c r="E1" s="36"/>
      <c r="F1" s="36"/>
      <c r="G1" s="36"/>
    </row>
    <row r="2" spans="1:7" ht="78" customHeight="1" x14ac:dyDescent="0.25">
      <c r="A2" s="63" t="s">
        <v>206</v>
      </c>
      <c r="B2" s="64"/>
      <c r="C2" s="64"/>
      <c r="D2" s="64"/>
      <c r="E2" s="64"/>
      <c r="F2" s="64"/>
      <c r="G2" s="64"/>
    </row>
    <row r="3" spans="1:7" ht="16.5" thickBot="1" x14ac:dyDescent="0.3">
      <c r="A3" s="15"/>
      <c r="B3" s="14"/>
      <c r="C3" s="14"/>
      <c r="D3" s="14"/>
      <c r="E3" s="14"/>
      <c r="F3" s="14"/>
      <c r="G3" s="14"/>
    </row>
    <row r="4" spans="1:7" x14ac:dyDescent="0.25">
      <c r="A4" s="56" t="s">
        <v>8</v>
      </c>
      <c r="B4" s="58"/>
      <c r="C4" s="23"/>
    </row>
    <row r="5" spans="1:7" x14ac:dyDescent="0.25">
      <c r="A5" s="19" t="s">
        <v>118</v>
      </c>
      <c r="B5" s="7" t="s">
        <v>98</v>
      </c>
      <c r="C5" s="31"/>
    </row>
    <row r="6" spans="1:7" ht="15.75" thickBot="1" x14ac:dyDescent="0.3">
      <c r="A6" s="20" t="s">
        <v>119</v>
      </c>
      <c r="B6" s="21" t="s">
        <v>98</v>
      </c>
      <c r="C6" s="32"/>
    </row>
    <row r="7" spans="1:7" ht="15.75" x14ac:dyDescent="0.25">
      <c r="A7" s="15"/>
      <c r="B7" s="14"/>
      <c r="C7" s="14"/>
      <c r="D7" s="14"/>
      <c r="E7" s="14"/>
      <c r="F7" s="14"/>
      <c r="G7" s="14"/>
    </row>
    <row r="9" spans="1:7" x14ac:dyDescent="0.25">
      <c r="A9" t="s">
        <v>54</v>
      </c>
      <c r="B9" t="s">
        <v>55</v>
      </c>
      <c r="C9" t="s">
        <v>56</v>
      </c>
      <c r="D9" t="s">
        <v>57</v>
      </c>
      <c r="E9" t="s">
        <v>58</v>
      </c>
      <c r="F9" t="s">
        <v>59</v>
      </c>
      <c r="G9" t="s">
        <v>60</v>
      </c>
    </row>
    <row r="10" spans="1:7" x14ac:dyDescent="0.25">
      <c r="A10" t="s">
        <v>61</v>
      </c>
      <c r="B10" t="s">
        <v>62</v>
      </c>
      <c r="C10" t="s">
        <v>63</v>
      </c>
      <c r="D10" t="s">
        <v>112</v>
      </c>
      <c r="E10" t="s">
        <v>160</v>
      </c>
    </row>
    <row r="11" spans="1:7" x14ac:dyDescent="0.25">
      <c r="A11" t="s">
        <v>64</v>
      </c>
      <c r="B11" t="s">
        <v>65</v>
      </c>
      <c r="C11" t="s">
        <v>66</v>
      </c>
      <c r="D11" t="s">
        <v>95</v>
      </c>
      <c r="E11" t="s">
        <v>67</v>
      </c>
    </row>
    <row r="12" spans="1:7" ht="45" x14ac:dyDescent="0.25">
      <c r="A12" t="s">
        <v>108</v>
      </c>
      <c r="B12" t="s">
        <v>161</v>
      </c>
      <c r="C12" t="s">
        <v>162</v>
      </c>
      <c r="D12" t="s">
        <v>95</v>
      </c>
      <c r="E12" s="38" t="s">
        <v>163</v>
      </c>
    </row>
    <row r="13" spans="1:7" ht="30" x14ac:dyDescent="0.25">
      <c r="A13" t="s">
        <v>64</v>
      </c>
      <c r="B13" t="s">
        <v>164</v>
      </c>
      <c r="C13" t="s">
        <v>165</v>
      </c>
      <c r="D13" t="s">
        <v>112</v>
      </c>
      <c r="E13" s="38" t="s">
        <v>166</v>
      </c>
    </row>
    <row r="14" spans="1:7" x14ac:dyDescent="0.25">
      <c r="A14" t="s">
        <v>108</v>
      </c>
      <c r="B14" t="s">
        <v>167</v>
      </c>
      <c r="C14" t="s">
        <v>168</v>
      </c>
      <c r="D14" t="s">
        <v>95</v>
      </c>
      <c r="E14" s="38" t="s">
        <v>177</v>
      </c>
    </row>
    <row r="15" spans="1:7" x14ac:dyDescent="0.25">
      <c r="A15" t="s">
        <v>111</v>
      </c>
      <c r="B15" t="s">
        <v>157</v>
      </c>
      <c r="C15" t="s">
        <v>158</v>
      </c>
      <c r="D15" t="s">
        <v>112</v>
      </c>
      <c r="E15" t="s">
        <v>159</v>
      </c>
    </row>
    <row r="16" spans="1:7" x14ac:dyDescent="0.25">
      <c r="A16" t="s">
        <v>111</v>
      </c>
      <c r="B16" t="s">
        <v>179</v>
      </c>
      <c r="C16" t="s">
        <v>169</v>
      </c>
      <c r="D16" t="s">
        <v>112</v>
      </c>
      <c r="E16" s="38" t="s">
        <v>170</v>
      </c>
    </row>
    <row r="17" spans="1:5" ht="30" x14ac:dyDescent="0.25">
      <c r="A17" t="s">
        <v>111</v>
      </c>
      <c r="B17" t="s">
        <v>180</v>
      </c>
      <c r="C17" t="s">
        <v>171</v>
      </c>
      <c r="D17" t="s">
        <v>95</v>
      </c>
      <c r="E17" s="38" t="s">
        <v>172</v>
      </c>
    </row>
    <row r="18" spans="1:5" x14ac:dyDescent="0.25">
      <c r="A18" t="s">
        <v>114</v>
      </c>
      <c r="B18" t="s">
        <v>181</v>
      </c>
      <c r="C18" t="s">
        <v>173</v>
      </c>
      <c r="D18" t="s">
        <v>95</v>
      </c>
      <c r="E18" s="38" t="s">
        <v>174</v>
      </c>
    </row>
    <row r="19" spans="1:5" x14ac:dyDescent="0.25">
      <c r="A19" t="s">
        <v>115</v>
      </c>
      <c r="B19" t="s">
        <v>175</v>
      </c>
      <c r="C19" t="s">
        <v>176</v>
      </c>
      <c r="D19" t="s">
        <v>109</v>
      </c>
      <c r="E19" s="38" t="s">
        <v>178</v>
      </c>
    </row>
    <row r="20" spans="1:5" x14ac:dyDescent="0.25">
      <c r="E20" s="39" t="s">
        <v>182</v>
      </c>
    </row>
  </sheetData>
  <mergeCells count="2">
    <mergeCell ref="A2:G2"/>
    <mergeCell ref="A4:B4"/>
  </mergeCells>
  <phoneticPr fontId="13" type="noConversion"/>
  <conditionalFormatting sqref="B5:B6">
    <cfRule type="containsText" dxfId="19" priority="1" operator="containsText" text="Not Applicable">
      <formula>NOT(ISERROR(SEARCH("Not Applicable",B5)))</formula>
    </cfRule>
    <cfRule type="containsText" dxfId="18" priority="2" operator="containsText" text="Yes">
      <formula>NOT(ISERROR(SEARCH("Yes",B5)))</formula>
    </cfRule>
    <cfRule type="containsText" dxfId="17" priority="3" operator="containsText" text="No">
      <formula>NOT(ISERROR(SEARCH("No",B5)))</formula>
    </cfRule>
    <cfRule type="containsBlanks" dxfId="16" priority="4">
      <formula>LEN(TRIM(B5))=0</formula>
    </cfRule>
  </conditionalFormatting>
  <pageMargins left="0.7" right="0.7" top="0.75" bottom="0.75" header="0.3" footer="0.3"/>
  <pageSetup scale="33"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prompt="Fill This Section After Completing" xr:uid="{D7C6D580-229B-4142-A68F-5BA51F7DCC0D}">
          <x14:formula1>
            <xm:f>'DATA VALIDATION'!$A$2:$A$3</xm:f>
          </x14:formula1>
          <xm:sqref>B5:B6</xm:sqref>
        </x14:dataValidation>
        <x14:dataValidation type="list" allowBlank="1" showInputMessage="1" showErrorMessage="1" xr:uid="{6FE0CE33-743F-4A6D-92AE-416C4F0A3512}">
          <x14:formula1>
            <xm:f>'DATA VALIDATION'!$F$2:$F$8</xm:f>
          </x14:formula1>
          <xm:sqref>A10:A11 A15</xm:sqref>
        </x14:dataValidation>
        <x14:dataValidation type="list" allowBlank="1" showInputMessage="1" showErrorMessage="1" xr:uid="{F3BC3111-7A05-4DDC-8449-67ADAA8D6B7B}">
          <x14:formula1>
            <xm:f>'DATA VALIDATION'!$G$2:$G$5</xm:f>
          </x14:formula1>
          <xm:sqref>D10:D11 D15</xm:sqref>
        </x14:dataValidation>
        <x14:dataValidation type="list" allowBlank="1" showInputMessage="1" showErrorMessage="1" xr:uid="{105DD5B7-2775-4D6E-B9C5-0596EFFF3136}">
          <x14:formula1>
            <xm:f>'DATA VALIDATION'!$H$2:$H$3</xm:f>
          </x14:formula1>
          <xm:sqref>F10:F20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876FF-221E-45DF-BD55-D51B2D322F57}">
  <sheetPr>
    <pageSetUpPr fitToPage="1"/>
  </sheetPr>
  <dimension ref="A1:D29"/>
  <sheetViews>
    <sheetView workbookViewId="0">
      <selection activeCell="A3" sqref="A3"/>
    </sheetView>
  </sheetViews>
  <sheetFormatPr defaultRowHeight="15" x14ac:dyDescent="0.25"/>
  <cols>
    <col min="1" max="1" width="67.28515625" bestFit="1" customWidth="1"/>
    <col min="2" max="2" width="20.7109375" customWidth="1"/>
    <col min="3" max="3" width="20.7109375" style="5" customWidth="1"/>
    <col min="4" max="4" width="60.7109375" customWidth="1"/>
    <col min="5" max="6" width="20.7109375" customWidth="1"/>
  </cols>
  <sheetData>
    <row r="1" spans="1:4" ht="18.75" x14ac:dyDescent="0.3">
      <c r="A1" s="35" t="s">
        <v>68</v>
      </c>
      <c r="B1" s="35"/>
      <c r="C1" s="37"/>
      <c r="D1" s="36"/>
    </row>
    <row r="2" spans="1:4" ht="51.6" customHeight="1" x14ac:dyDescent="0.25">
      <c r="A2" s="40" t="s">
        <v>212</v>
      </c>
      <c r="B2" s="40"/>
      <c r="C2" s="40"/>
      <c r="D2" s="40"/>
    </row>
    <row r="3" spans="1:4" ht="19.5" thickBot="1" x14ac:dyDescent="0.35">
      <c r="A3" s="9"/>
      <c r="B3" s="9"/>
      <c r="C3" s="10"/>
    </row>
    <row r="4" spans="1:4" x14ac:dyDescent="0.25">
      <c r="A4" s="56" t="s">
        <v>8</v>
      </c>
      <c r="B4" s="58"/>
      <c r="C4" s="58"/>
      <c r="D4" s="23"/>
    </row>
    <row r="5" spans="1:4" x14ac:dyDescent="0.25">
      <c r="A5" s="19" t="s">
        <v>118</v>
      </c>
      <c r="B5" s="59" t="s">
        <v>98</v>
      </c>
      <c r="C5" s="60"/>
      <c r="D5" s="31"/>
    </row>
    <row r="6" spans="1:4" ht="15.75" thickBot="1" x14ac:dyDescent="0.3">
      <c r="A6" s="20" t="s">
        <v>119</v>
      </c>
      <c r="B6" s="61" t="s">
        <v>98</v>
      </c>
      <c r="C6" s="62"/>
      <c r="D6" s="32"/>
    </row>
    <row r="7" spans="1:4" ht="18.75" x14ac:dyDescent="0.3">
      <c r="A7" s="9"/>
      <c r="B7" s="10"/>
      <c r="C7" s="10"/>
    </row>
    <row r="8" spans="1:4" ht="18.75" x14ac:dyDescent="0.3">
      <c r="A8" s="9"/>
      <c r="B8" s="10"/>
      <c r="C8" s="10"/>
    </row>
    <row r="9" spans="1:4" x14ac:dyDescent="0.25">
      <c r="B9" s="6" t="s">
        <v>140</v>
      </c>
      <c r="C9" s="6" t="s">
        <v>141</v>
      </c>
      <c r="D9" s="6" t="s">
        <v>21</v>
      </c>
    </row>
    <row r="10" spans="1:4" x14ac:dyDescent="0.25">
      <c r="A10" s="1" t="s">
        <v>69</v>
      </c>
      <c r="B10" s="6"/>
      <c r="C10" s="6"/>
      <c r="D10" s="6"/>
    </row>
    <row r="11" spans="1:4" x14ac:dyDescent="0.25">
      <c r="A11" s="8" t="s">
        <v>156</v>
      </c>
      <c r="B11" s="7"/>
      <c r="C11" s="7"/>
      <c r="D11" s="30"/>
    </row>
    <row r="12" spans="1:4" x14ac:dyDescent="0.25">
      <c r="A12" s="8" t="s">
        <v>70</v>
      </c>
      <c r="B12" s="7"/>
      <c r="C12" s="7"/>
      <c r="D12" s="30"/>
    </row>
    <row r="13" spans="1:4" x14ac:dyDescent="0.25">
      <c r="A13" s="8" t="s">
        <v>71</v>
      </c>
      <c r="B13" s="7"/>
      <c r="C13" s="7"/>
      <c r="D13" s="30"/>
    </row>
    <row r="14" spans="1:4" x14ac:dyDescent="0.25">
      <c r="A14" s="8" t="s">
        <v>72</v>
      </c>
      <c r="B14" s="7"/>
      <c r="C14" s="7"/>
      <c r="D14" s="30"/>
    </row>
    <row r="15" spans="1:4" x14ac:dyDescent="0.25">
      <c r="B15" s="5"/>
    </row>
    <row r="16" spans="1:4" x14ac:dyDescent="0.25">
      <c r="A16" s="4" t="s">
        <v>73</v>
      </c>
      <c r="B16" s="6"/>
      <c r="C16" s="6"/>
    </row>
    <row r="17" spans="1:4" x14ac:dyDescent="0.25">
      <c r="A17" s="8" t="s">
        <v>74</v>
      </c>
      <c r="B17" s="7"/>
      <c r="C17" s="7"/>
      <c r="D17" s="30"/>
    </row>
    <row r="18" spans="1:4" x14ac:dyDescent="0.25">
      <c r="A18" s="8" t="s">
        <v>184</v>
      </c>
      <c r="B18" s="7"/>
      <c r="C18" s="7"/>
      <c r="D18" s="30"/>
    </row>
    <row r="19" spans="1:4" x14ac:dyDescent="0.25">
      <c r="C19"/>
    </row>
    <row r="20" spans="1:4" x14ac:dyDescent="0.25">
      <c r="A20" s="1" t="s">
        <v>191</v>
      </c>
      <c r="C20"/>
    </row>
    <row r="21" spans="1:4" x14ac:dyDescent="0.25">
      <c r="A21" s="8" t="s">
        <v>192</v>
      </c>
      <c r="B21" s="7"/>
      <c r="C21" s="7"/>
      <c r="D21" s="30"/>
    </row>
    <row r="22" spans="1:4" x14ac:dyDescent="0.25">
      <c r="A22" s="8" t="s">
        <v>193</v>
      </c>
      <c r="B22" s="7"/>
      <c r="C22" s="7"/>
      <c r="D22" s="30"/>
    </row>
    <row r="23" spans="1:4" x14ac:dyDescent="0.25">
      <c r="A23" s="8" t="s">
        <v>194</v>
      </c>
      <c r="B23" s="7"/>
      <c r="C23" s="7"/>
      <c r="D23" s="30"/>
    </row>
    <row r="24" spans="1:4" x14ac:dyDescent="0.25">
      <c r="A24" s="8" t="s">
        <v>195</v>
      </c>
      <c r="B24" s="7"/>
      <c r="C24" s="7"/>
      <c r="D24" s="30"/>
    </row>
    <row r="25" spans="1:4" x14ac:dyDescent="0.25">
      <c r="C25"/>
    </row>
    <row r="26" spans="1:4" x14ac:dyDescent="0.25">
      <c r="C26"/>
    </row>
    <row r="29" spans="1:4" x14ac:dyDescent="0.25">
      <c r="B29" t="s">
        <v>185</v>
      </c>
    </row>
  </sheetData>
  <mergeCells count="4">
    <mergeCell ref="A2:D2"/>
    <mergeCell ref="A4:C4"/>
    <mergeCell ref="B5:C5"/>
    <mergeCell ref="B6:C6"/>
  </mergeCells>
  <conditionalFormatting sqref="B5:B6 B11:C14">
    <cfRule type="containsText" dxfId="15" priority="13" operator="containsText" text="Not Applicable">
      <formula>NOT(ISERROR(SEARCH("Not Applicable",B5)))</formula>
    </cfRule>
    <cfRule type="containsText" dxfId="14" priority="14" operator="containsText" text="Yes">
      <formula>NOT(ISERROR(SEARCH("Yes",B5)))</formula>
    </cfRule>
    <cfRule type="containsText" dxfId="13" priority="15" operator="containsText" text="No">
      <formula>NOT(ISERROR(SEARCH("No",B5)))</formula>
    </cfRule>
    <cfRule type="containsBlanks" dxfId="12" priority="16">
      <formula>LEN(TRIM(B5))=0</formula>
    </cfRule>
  </conditionalFormatting>
  <conditionalFormatting sqref="B17:C18">
    <cfRule type="containsText" dxfId="11" priority="21" operator="containsText" text="Not Applicable">
      <formula>NOT(ISERROR(SEARCH("Not Applicable",B17)))</formula>
    </cfRule>
    <cfRule type="containsText" dxfId="10" priority="22" operator="containsText" text="Yes">
      <formula>NOT(ISERROR(SEARCH("Yes",B17)))</formula>
    </cfRule>
    <cfRule type="containsText" dxfId="9" priority="23" operator="containsText" text="No">
      <formula>NOT(ISERROR(SEARCH("No",B17)))</formula>
    </cfRule>
    <cfRule type="containsBlanks" dxfId="8" priority="24">
      <formula>LEN(TRIM(B17))=0</formula>
    </cfRule>
  </conditionalFormatting>
  <conditionalFormatting sqref="B21:C24">
    <cfRule type="containsText" dxfId="7" priority="1" operator="containsText" text="Not Applicable">
      <formula>NOT(ISERROR(SEARCH("Not Applicable",B21)))</formula>
    </cfRule>
    <cfRule type="containsText" dxfId="6" priority="2" operator="containsText" text="Yes">
      <formula>NOT(ISERROR(SEARCH("Yes",B21)))</formula>
    </cfRule>
    <cfRule type="containsText" dxfId="5" priority="3" operator="containsText" text="No">
      <formula>NOT(ISERROR(SEARCH("No",B21)))</formula>
    </cfRule>
    <cfRule type="containsBlanks" dxfId="4" priority="4">
      <formula>LEN(TRIM(B21))=0</formula>
    </cfRule>
  </conditionalFormatting>
  <pageMargins left="0.7" right="0.7" top="0.75" bottom="0.75" header="0.3" footer="0.3"/>
  <pageSetup scale="7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BBD743F-B361-4DE6-B0F2-9BB192235D2E}">
          <x14:formula1>
            <xm:f>'DATA VALIDATION'!$B$2:$B$4</xm:f>
          </x14:formula1>
          <xm:sqref>B17:C18 B11:C14 B21:C24</xm:sqref>
        </x14:dataValidation>
        <x14:dataValidation type="list" allowBlank="1" showInputMessage="1" showErrorMessage="1" prompt="Fill This Section After Completing" xr:uid="{72187907-445A-4DE1-8970-C4D59AD4537B}">
          <x14:formula1>
            <xm:f>'DATA VALIDATION'!$A$2:$A$3</xm:f>
          </x14:formula1>
          <xm:sqref>B5:B6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EDAC0-6047-4375-A565-36BD94967277}">
  <sheetPr>
    <pageSetUpPr fitToPage="1"/>
  </sheetPr>
  <dimension ref="A1:D10"/>
  <sheetViews>
    <sheetView zoomScaleNormal="100" workbookViewId="0">
      <selection activeCell="B5" sqref="B5"/>
    </sheetView>
  </sheetViews>
  <sheetFormatPr defaultRowHeight="15" x14ac:dyDescent="0.25"/>
  <cols>
    <col min="1" max="1" width="20.7109375" customWidth="1"/>
    <col min="2" max="2" width="65.7109375" customWidth="1"/>
    <col min="3" max="3" width="67.140625" customWidth="1"/>
    <col min="4" max="4" width="71.42578125" customWidth="1"/>
  </cols>
  <sheetData>
    <row r="1" spans="1:4" ht="18.75" x14ac:dyDescent="0.3">
      <c r="A1" s="35" t="s">
        <v>77</v>
      </c>
      <c r="B1" s="36"/>
      <c r="C1" s="36"/>
      <c r="D1" s="36"/>
    </row>
    <row r="2" spans="1:4" ht="90" customHeight="1" x14ac:dyDescent="0.25">
      <c r="A2" s="65" t="s">
        <v>183</v>
      </c>
      <c r="B2" s="66"/>
      <c r="C2" s="66"/>
      <c r="D2" s="66"/>
    </row>
    <row r="3" spans="1:4" ht="15.75" thickBot="1" x14ac:dyDescent="0.3"/>
    <row r="4" spans="1:4" x14ac:dyDescent="0.25">
      <c r="A4" s="56" t="s">
        <v>8</v>
      </c>
      <c r="B4" s="58"/>
      <c r="C4" s="23"/>
    </row>
    <row r="5" spans="1:4" x14ac:dyDescent="0.25">
      <c r="A5" s="19" t="s">
        <v>118</v>
      </c>
      <c r="B5" s="7" t="s">
        <v>98</v>
      </c>
      <c r="C5" s="31"/>
    </row>
    <row r="6" spans="1:4" ht="15.75" thickBot="1" x14ac:dyDescent="0.3">
      <c r="A6" s="20" t="s">
        <v>119</v>
      </c>
      <c r="B6" s="21" t="s">
        <v>98</v>
      </c>
      <c r="C6" s="32"/>
    </row>
    <row r="9" spans="1:4" x14ac:dyDescent="0.25">
      <c r="A9" t="s">
        <v>78</v>
      </c>
      <c r="B9" t="s">
        <v>79</v>
      </c>
      <c r="C9" t="s">
        <v>80</v>
      </c>
      <c r="D9" t="s">
        <v>81</v>
      </c>
    </row>
    <row r="10" spans="1:4" x14ac:dyDescent="0.25">
      <c r="A10" s="13">
        <v>36526</v>
      </c>
      <c r="B10" t="s">
        <v>82</v>
      </c>
      <c r="C10" t="s">
        <v>83</v>
      </c>
      <c r="D10" t="s">
        <v>84</v>
      </c>
    </row>
  </sheetData>
  <mergeCells count="2">
    <mergeCell ref="A2:D2"/>
    <mergeCell ref="A4:B4"/>
  </mergeCells>
  <conditionalFormatting sqref="B5:B6">
    <cfRule type="containsText" dxfId="3" priority="1" operator="containsText" text="Not Applicable">
      <formula>NOT(ISERROR(SEARCH("Not Applicable",B5)))</formula>
    </cfRule>
    <cfRule type="containsText" dxfId="2" priority="2" operator="containsText" text="Yes">
      <formula>NOT(ISERROR(SEARCH("Yes",B5)))</formula>
    </cfRule>
    <cfRule type="containsText" dxfId="1" priority="3" operator="containsText" text="No">
      <formula>NOT(ISERROR(SEARCH("No",B5)))</formula>
    </cfRule>
    <cfRule type="containsBlanks" dxfId="0" priority="4">
      <formula>LEN(TRIM(B5))=0</formula>
    </cfRule>
  </conditionalFormatting>
  <pageMargins left="0.7" right="0.7" top="0.75" bottom="0.75" header="0.3" footer="0.3"/>
  <pageSetup scale="37"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Fill This Section After Completing" xr:uid="{7E9E5313-D4B9-496F-BD2D-84828D0D0D0F}">
          <x14:formula1>
            <xm:f>'DATA VALIDATION'!$A$2:$A$3</xm:f>
          </x14:formula1>
          <xm:sqref>B5:B6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9F07-0D21-4648-ACF6-19AB87A2EE68}">
  <sheetPr>
    <pageSetUpPr fitToPage="1"/>
  </sheetPr>
  <dimension ref="A1:J8"/>
  <sheetViews>
    <sheetView topLeftCell="B1" workbookViewId="0">
      <selection activeCell="D10" sqref="D10"/>
    </sheetView>
  </sheetViews>
  <sheetFormatPr defaultRowHeight="15" x14ac:dyDescent="0.25"/>
  <cols>
    <col min="1" max="1" width="17.42578125" customWidth="1"/>
    <col min="2" max="2" width="16.7109375" customWidth="1"/>
    <col min="3" max="3" width="20.85546875" customWidth="1"/>
    <col min="4" max="4" width="18.28515625" customWidth="1"/>
    <col min="5" max="5" width="23.140625" customWidth="1"/>
    <col min="6" max="6" width="57.140625" customWidth="1"/>
    <col min="7" max="7" width="26.7109375" customWidth="1"/>
    <col min="8" max="8" width="10.5703125" customWidth="1"/>
    <col min="9" max="9" width="21.28515625" customWidth="1"/>
    <col min="10" max="10" width="22.140625" customWidth="1"/>
  </cols>
  <sheetData>
    <row r="1" spans="1:10" x14ac:dyDescent="0.25">
      <c r="A1" s="1" t="s">
        <v>85</v>
      </c>
      <c r="B1" s="1" t="s">
        <v>86</v>
      </c>
      <c r="C1" s="1" t="s">
        <v>87</v>
      </c>
      <c r="D1" s="1" t="s">
        <v>88</v>
      </c>
      <c r="E1" t="s">
        <v>54</v>
      </c>
      <c r="F1" t="s">
        <v>89</v>
      </c>
      <c r="G1" t="s">
        <v>90</v>
      </c>
      <c r="H1" t="s">
        <v>91</v>
      </c>
      <c r="I1" t="s">
        <v>92</v>
      </c>
      <c r="J1" t="s">
        <v>127</v>
      </c>
    </row>
    <row r="2" spans="1:10" x14ac:dyDescent="0.25">
      <c r="A2" s="12" t="s">
        <v>76</v>
      </c>
      <c r="B2" s="12" t="s">
        <v>76</v>
      </c>
      <c r="C2" t="s">
        <v>75</v>
      </c>
      <c r="D2" t="s">
        <v>93</v>
      </c>
      <c r="E2" t="s">
        <v>94</v>
      </c>
      <c r="F2" t="s">
        <v>61</v>
      </c>
      <c r="G2" t="s">
        <v>95</v>
      </c>
      <c r="H2" t="s">
        <v>96</v>
      </c>
      <c r="I2" t="s">
        <v>97</v>
      </c>
      <c r="J2" t="s">
        <v>129</v>
      </c>
    </row>
    <row r="3" spans="1:10" x14ac:dyDescent="0.25">
      <c r="A3" s="12" t="s">
        <v>98</v>
      </c>
      <c r="B3" s="12" t="s">
        <v>98</v>
      </c>
      <c r="C3" t="s">
        <v>133</v>
      </c>
      <c r="D3" t="s">
        <v>100</v>
      </c>
      <c r="E3" t="s">
        <v>101</v>
      </c>
      <c r="F3" t="s">
        <v>64</v>
      </c>
      <c r="G3" t="s">
        <v>102</v>
      </c>
      <c r="H3" t="s">
        <v>103</v>
      </c>
      <c r="I3" t="s">
        <v>104</v>
      </c>
      <c r="J3" t="s">
        <v>128</v>
      </c>
    </row>
    <row r="4" spans="1:10" x14ac:dyDescent="0.25">
      <c r="B4" s="12" t="s">
        <v>105</v>
      </c>
      <c r="C4" t="s">
        <v>99</v>
      </c>
      <c r="E4" t="s">
        <v>107</v>
      </c>
      <c r="F4" t="s">
        <v>108</v>
      </c>
      <c r="G4" t="s">
        <v>109</v>
      </c>
      <c r="J4" t="s">
        <v>130</v>
      </c>
    </row>
    <row r="5" spans="1:10" x14ac:dyDescent="0.25">
      <c r="C5" t="s">
        <v>106</v>
      </c>
      <c r="E5" t="s">
        <v>110</v>
      </c>
      <c r="F5" t="s">
        <v>111</v>
      </c>
      <c r="G5" t="s">
        <v>112</v>
      </c>
      <c r="J5" t="s">
        <v>131</v>
      </c>
    </row>
    <row r="6" spans="1:10" x14ac:dyDescent="0.25">
      <c r="F6" t="s">
        <v>113</v>
      </c>
      <c r="J6" t="s">
        <v>132</v>
      </c>
    </row>
    <row r="7" spans="1:10" x14ac:dyDescent="0.25">
      <c r="F7" t="s">
        <v>114</v>
      </c>
    </row>
    <row r="8" spans="1:10" x14ac:dyDescent="0.25">
      <c r="F8" t="s">
        <v>115</v>
      </c>
    </row>
  </sheetData>
  <pageMargins left="0.7" right="0.7" top="0.75" bottom="0.75" header="0.3" footer="0.3"/>
  <pageSetup scale="4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456892ba-a972-4c00-b8d9-3dc6ddb4cd0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BDCD71F503189499257D2481991F3AA" ma:contentTypeVersion="15" ma:contentTypeDescription="Create a new document." ma:contentTypeScope="" ma:versionID="ff2a293fb71e996bb7d70adab8aca6bb">
  <xsd:schema xmlns:xsd="http://www.w3.org/2001/XMLSchema" xmlns:xs="http://www.w3.org/2001/XMLSchema" xmlns:p="http://schemas.microsoft.com/office/2006/metadata/properties" xmlns:ns3="456892ba-a972-4c00-b8d9-3dc6ddb4cd09" xmlns:ns4="72f4346b-28ab-4784-8b9a-aafe633ff78b" targetNamespace="http://schemas.microsoft.com/office/2006/metadata/properties" ma:root="true" ma:fieldsID="dec47d090eb6bc87cf50ec5007f506aa" ns3:_="" ns4:_="">
    <xsd:import namespace="456892ba-a972-4c00-b8d9-3dc6ddb4cd09"/>
    <xsd:import namespace="72f4346b-28ab-4784-8b9a-aafe633ff78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_activity" minOccurs="0"/>
                <xsd:element ref="ns3:MediaServiceObjectDetectorVersion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6892ba-a972-4c00-b8d9-3dc6ddb4cd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_activity" ma:index="20"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2f4346b-28ab-4784-8b9a-aafe633ff78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062DB1-B6CE-45EA-8A76-58762AE686EA}">
  <ds:schemaRefs>
    <ds:schemaRef ds:uri="http://schemas.microsoft.com/office/2006/metadata/properties"/>
    <ds:schemaRef ds:uri="http://schemas.microsoft.com/office/infopath/2007/PartnerControls"/>
    <ds:schemaRef ds:uri="456892ba-a972-4c00-b8d9-3dc6ddb4cd09"/>
  </ds:schemaRefs>
</ds:datastoreItem>
</file>

<file path=customXml/itemProps2.xml><?xml version="1.0" encoding="utf-8"?>
<ds:datastoreItem xmlns:ds="http://schemas.openxmlformats.org/officeDocument/2006/customXml" ds:itemID="{3A5511CB-7032-4D6D-AA0C-E6198CDDDF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6892ba-a972-4c00-b8d9-3dc6ddb4cd09"/>
    <ds:schemaRef ds:uri="72f4346b-28ab-4784-8b9a-aafe633ff7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3CD5EAB-CBE8-40D1-9A07-917F0E5938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DETAILED DESIGN REVIEW</vt:lpstr>
      <vt:lpstr>PCB Design Intent</vt:lpstr>
      <vt:lpstr>Schematic Review</vt:lpstr>
      <vt:lpstr>Layout Review</vt:lpstr>
      <vt:lpstr>Unit Test Checklist</vt:lpstr>
      <vt:lpstr>CAD &amp; Physical Design Review</vt:lpstr>
      <vt:lpstr>Comissioning Notes</vt:lpstr>
      <vt:lpstr>DATA VALIDATION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 stanley</dc:creator>
  <cp:keywords/>
  <dc:description/>
  <cp:lastModifiedBy>Jacob Lukes</cp:lastModifiedBy>
  <cp:revision/>
  <cp:lastPrinted>2023-06-26T04:16:30Z</cp:lastPrinted>
  <dcterms:created xsi:type="dcterms:W3CDTF">2015-06-05T18:17:20Z</dcterms:created>
  <dcterms:modified xsi:type="dcterms:W3CDTF">2025-01-30T08:05:31Z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0x0101008BDCD71F503189499257D2481991F3AA</vt:lpwstr>
  </property>
</Properties>
</file>