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Олимпиада\"/>
    </mc:Choice>
  </mc:AlternateContent>
  <bookViews>
    <workbookView xWindow="0" yWindow="0" windowWidth="17460" windowHeight="9510" activeTab="4"/>
  </bookViews>
  <sheets>
    <sheet name="Тип товара" sheetId="4" r:id="rId1"/>
    <sheet name="Товар" sheetId="5" r:id="rId2"/>
    <sheet name="Клиент" sheetId="6" r:id="rId3"/>
    <sheet name="Менеджер" sheetId="7" r:id="rId4"/>
    <sheet name="Исходное отношение" sheetId="1" r:id="rId5"/>
  </sheets>
  <definedNames>
    <definedName name="_xlnm._FilterDatabase" localSheetId="4" hidden="1">'Исходное отношение'!$A$1:$J$72</definedName>
  </definedNames>
  <calcPr calcId="152511"/>
</workbook>
</file>

<file path=xl/calcChain.xml><?xml version="1.0" encoding="utf-8"?>
<calcChain xmlns="http://schemas.openxmlformats.org/spreadsheetml/2006/main">
  <c r="D72" i="1" l="1"/>
  <c r="D69" i="1"/>
  <c r="D63" i="1"/>
  <c r="D60" i="1"/>
  <c r="D47" i="1"/>
  <c r="D45" i="1"/>
  <c r="D39" i="1"/>
  <c r="D31" i="1"/>
  <c r="D22" i="1"/>
  <c r="D20" i="1"/>
  <c r="D21" i="1"/>
  <c r="D16" i="1"/>
  <c r="D12" i="1"/>
  <c r="D11" i="1"/>
  <c r="D5" i="1"/>
  <c r="D13" i="1" l="1"/>
  <c r="D23" i="1"/>
  <c r="D37" i="1"/>
  <c r="D53" i="1"/>
  <c r="D59" i="1"/>
  <c r="D68" i="1"/>
  <c r="D10" i="1"/>
  <c r="D38" i="1"/>
  <c r="D48" i="1"/>
  <c r="D56" i="1"/>
  <c r="D61" i="1"/>
  <c r="D65" i="1"/>
  <c r="D70" i="1"/>
  <c r="D8" i="1"/>
  <c r="D25" i="1"/>
  <c r="D35" i="1"/>
  <c r="D42" i="1"/>
  <c r="D44" i="1"/>
  <c r="D52" i="1"/>
  <c r="D64" i="1"/>
  <c r="D2" i="1"/>
  <c r="D17" i="1"/>
  <c r="D18" i="1"/>
  <c r="D28" i="1"/>
  <c r="D43" i="1"/>
  <c r="D55" i="1"/>
  <c r="D66" i="1"/>
  <c r="D9" i="1"/>
  <c r="D34" i="1"/>
  <c r="D41" i="1"/>
  <c r="D50" i="1"/>
  <c r="D58" i="1"/>
  <c r="D62" i="1"/>
  <c r="D67" i="1"/>
  <c r="D7" i="1"/>
  <c r="D24" i="1"/>
  <c r="D29" i="1"/>
  <c r="D36" i="1"/>
  <c r="D46" i="1"/>
  <c r="D54" i="1"/>
  <c r="D57" i="1"/>
  <c r="D6" i="1"/>
  <c r="D15" i="1"/>
  <c r="D27" i="1"/>
  <c r="D30" i="1"/>
  <c r="D40" i="1"/>
  <c r="D51" i="1"/>
  <c r="D71" i="1"/>
  <c r="D3" i="1"/>
  <c r="D14" i="1"/>
  <c r="D19" i="1"/>
  <c r="D26" i="1"/>
  <c r="D32" i="1"/>
  <c r="D33" i="1"/>
  <c r="D49" i="1"/>
  <c r="D4" i="1"/>
</calcChain>
</file>

<file path=xl/sharedStrings.xml><?xml version="1.0" encoding="utf-8"?>
<sst xmlns="http://schemas.openxmlformats.org/spreadsheetml/2006/main" count="463" uniqueCount="243">
  <si>
    <t>Товарная группа</t>
  </si>
  <si>
    <t>Товар</t>
  </si>
  <si>
    <t>Цена затрат на изготовление</t>
  </si>
  <si>
    <t>Цена продажи</t>
  </si>
  <si>
    <t>Клиент - фамилия, имя, отчество</t>
  </si>
  <si>
    <t>Клиент - телефон</t>
  </si>
  <si>
    <t>Мебель для кухни</t>
  </si>
  <si>
    <t>Мягкая мебель</t>
  </si>
  <si>
    <t>Мебель для гостиной</t>
  </si>
  <si>
    <t>Мебель для спальни</t>
  </si>
  <si>
    <t>Мебель для прихожей</t>
  </si>
  <si>
    <t>Мебель для детской</t>
  </si>
  <si>
    <t>Мебель для офиса</t>
  </si>
  <si>
    <t>Макарена СБ-2615 Стенка</t>
  </si>
  <si>
    <t>Прадо СБ-2224 Стенка</t>
  </si>
  <si>
    <t>Корсика диван-кровать</t>
  </si>
  <si>
    <t>Ронда СБ-2742 Шкаф 3-х дверный</t>
  </si>
  <si>
    <t>Терра СБ-2797 Шкаф 3-х дверный Венге</t>
  </si>
  <si>
    <t>Фокус СБ-2293 Стол раскладной</t>
  </si>
  <si>
    <t>Берлин СБ-2600 Тумба ТВ</t>
  </si>
  <si>
    <t>Тумба с раковиной Акватон Америна 60</t>
  </si>
  <si>
    <t>Мебель для ванной</t>
  </si>
  <si>
    <t>Тумба с раковиной СанТа Омега Люкс 90</t>
  </si>
  <si>
    <t>Шкаф-пенал СанТа Стандарт 50</t>
  </si>
  <si>
    <t>Шкаф-пенал Misty Балтика 35 </t>
  </si>
  <si>
    <t>Зеркало-шкаф СанТа Стандарт 80</t>
  </si>
  <si>
    <t>Зеркало-шкаф СанТа Омега</t>
  </si>
  <si>
    <t>Тумба СанТа Омега ТН 60</t>
  </si>
  <si>
    <t>Ника СБ-2527 Кровать 900</t>
  </si>
  <si>
    <t>Симба СН-13 Кровать 2-х ярусная</t>
  </si>
  <si>
    <t>Мамбо СБ-2752 Комод</t>
  </si>
  <si>
    <t>Ника СБ-2545 Шкаф-купе</t>
  </si>
  <si>
    <t>Персей СБ-1987 Стол</t>
  </si>
  <si>
    <t>Ника СБ-2343 Полка</t>
  </si>
  <si>
    <t>Мамбо СБ-2794 Стеллаж</t>
  </si>
  <si>
    <t>Орион СБ-2519 Стол</t>
  </si>
  <si>
    <t>Орион СБ-2520/1 Табурет</t>
  </si>
  <si>
    <t>Ангелина-200 Кухонный гарнитур </t>
  </si>
  <si>
    <t>Столешница К1</t>
  </si>
  <si>
    <t>Оля М2 Витрина</t>
  </si>
  <si>
    <t>Оля М7 Полка торцевая</t>
  </si>
  <si>
    <t>Надежда НП-260 Полка</t>
  </si>
  <si>
    <t>Дионис СБ-2356 Стол компьютерный</t>
  </si>
  <si>
    <t>Дионис СБ-2447 Стеллаж</t>
  </si>
  <si>
    <t>Палермо СБ-2060 Шкаф-купе </t>
  </si>
  <si>
    <t>Тесса СБ-2737 Стеллаж со столом </t>
  </si>
  <si>
    <t>Ника СБ-2342 Полка</t>
  </si>
  <si>
    <t>Стул ИЗИДА</t>
  </si>
  <si>
    <t>Лира СБ-2276 Прихожая</t>
  </si>
  <si>
    <t>Медея СБ-2454 Комод</t>
  </si>
  <si>
    <t>Афина СБ-2245 Обувница </t>
  </si>
  <si>
    <t>Ника СБ-2336 Вешалка</t>
  </si>
  <si>
    <t>Сидней СБ-2587 Стеллаж</t>
  </si>
  <si>
    <t>Сидней СБ-2582 Зеркало</t>
  </si>
  <si>
    <t>Амалия СБ-999/1 Кровать</t>
  </si>
  <si>
    <t>Кито СБ-2347 Комод</t>
  </si>
  <si>
    <t>Ника СБ-2528 Тумба прикроватная</t>
  </si>
  <si>
    <t>Кито СБ-2163 Стеллаж</t>
  </si>
  <si>
    <t>Полка Дионис СБ-2364</t>
  </si>
  <si>
    <t>Афина СБ-2236 Пуфик</t>
  </si>
  <si>
    <t>Корсика диван</t>
  </si>
  <si>
    <t>Версаль СБ-2320 Пуфик</t>
  </si>
  <si>
    <t>Клео СБ-2019 Пуфик</t>
  </si>
  <si>
    <t>Кристина СБ-1831 Пуфик</t>
  </si>
  <si>
    <t>Гретта СБ-1635 Пуфик</t>
  </si>
  <si>
    <t>Афина СБ-2237 Пуфик 1180</t>
  </si>
  <si>
    <t>Дата заказа</t>
  </si>
  <si>
    <t>Номер заказа</t>
  </si>
  <si>
    <t>Количество</t>
  </si>
  <si>
    <t>Симонов Сергей Владленович</t>
  </si>
  <si>
    <t>Гурьев Валерий Мэлорович</t>
  </si>
  <si>
    <t>Терентьева София Ивановна</t>
  </si>
  <si>
    <t>Степанова Жанна Геласьевна</t>
  </si>
  <si>
    <t>Новиков Дмитрий Русланович</t>
  </si>
  <si>
    <t>Исаева Надежда Парфеньевна</t>
  </si>
  <si>
    <t>Семёнов Богдан Степанович</t>
  </si>
  <si>
    <t>Муравьёв Василий Анатольевич</t>
  </si>
  <si>
    <t>Мартынов Даниил Алексеевич</t>
  </si>
  <si>
    <t>Вишнякова Эмилия Альбертовна</t>
  </si>
  <si>
    <t>Тарасова Елизавета Мартыновна</t>
  </si>
  <si>
    <t>Шаров Серапион Павлович</t>
  </si>
  <si>
    <t>Шарова Ангелина Вадимовна</t>
  </si>
  <si>
    <t>Андреева Варвара Фёдоровна</t>
  </si>
  <si>
    <t>Русаков Илья Богданович</t>
  </si>
  <si>
    <t>Федосеев Матвей Никитевич</t>
  </si>
  <si>
    <t>Кулагина Венера Евгеньевна</t>
  </si>
  <si>
    <t>Веселов Анатолий Антонинович</t>
  </si>
  <si>
    <t>Колесникова Надежда Константиновна</t>
  </si>
  <si>
    <t>Мухина Таисия Онисимовна</t>
  </si>
  <si>
    <t>Куликов Юрий Мэлсович</t>
  </si>
  <si>
    <t>Казакова Василиса Ростиславовна</t>
  </si>
  <si>
    <t>Николаева Алевтина Игоревна</t>
  </si>
  <si>
    <t>Родионов Игорь Вячеславович</t>
  </si>
  <si>
    <t>Гусева Марфа Ростиславовна</t>
  </si>
  <si>
    <t>Гаврилов Федосей Ростиславович</t>
  </si>
  <si>
    <t>Шашкова Людмила Владимировна</t>
  </si>
  <si>
    <t>Кузнецов Григорий Куприянович</t>
  </si>
  <si>
    <t>Веселова Любовь Аркадьевна</t>
  </si>
  <si>
    <t>Фокина Ульяна Антоновна</t>
  </si>
  <si>
    <t>Юдин Лаврентий Валерьевич</t>
  </si>
  <si>
    <t>Быков Сергей Васильевич</t>
  </si>
  <si>
    <t>Кондратьева Юлия Якововна</t>
  </si>
  <si>
    <t>Дмитриев Василий Викторович</t>
  </si>
  <si>
    <t>Фёдорова Венера Вадимовна</t>
  </si>
  <si>
    <t>Уваров Руслан Евгеньевич</t>
  </si>
  <si>
    <t>Гурьев Альвиан Варламович</t>
  </si>
  <si>
    <t>Игнатов Матвей Ефимович</t>
  </si>
  <si>
    <t>Менеджер - фамилия, имя, отчество</t>
  </si>
  <si>
    <t xml:space="preserve">Шакирова Эльза Алексеевна </t>
  </si>
  <si>
    <t>Иванова Алина Петровна</t>
  </si>
  <si>
    <t>Курагина Ольга Борисовна</t>
  </si>
  <si>
    <t>Лопухова Анастасия Васильевна</t>
  </si>
  <si>
    <t>№ товара</t>
  </si>
  <si>
    <t>ID группы товаров</t>
  </si>
  <si>
    <t>Название группы</t>
  </si>
  <si>
    <t>ID товара</t>
  </si>
  <si>
    <t>ID группы товара</t>
  </si>
  <si>
    <t>Название продукта</t>
  </si>
  <si>
    <t>ID клиента</t>
  </si>
  <si>
    <t>Фамилия</t>
  </si>
  <si>
    <t>Имя</t>
  </si>
  <si>
    <t>Отчество</t>
  </si>
  <si>
    <t>Номер телефона</t>
  </si>
  <si>
    <t>Кузнецов</t>
  </si>
  <si>
    <t>Григорий</t>
  </si>
  <si>
    <t>Куприянович</t>
  </si>
  <si>
    <t>Симонов</t>
  </si>
  <si>
    <t>Сергей</t>
  </si>
  <si>
    <t>Владленович</t>
  </si>
  <si>
    <t>Мухина</t>
  </si>
  <si>
    <t>Таисия</t>
  </si>
  <si>
    <t>Онисимовна</t>
  </si>
  <si>
    <t>Николаева</t>
  </si>
  <si>
    <t>Алевтина</t>
  </si>
  <si>
    <t>Игоревна</t>
  </si>
  <si>
    <t>Андреева</t>
  </si>
  <si>
    <t>Варвара</t>
  </si>
  <si>
    <t>Фёдоровна</t>
  </si>
  <si>
    <t>Исаева</t>
  </si>
  <si>
    <t>Надежда</t>
  </si>
  <si>
    <t>Парфеньевна</t>
  </si>
  <si>
    <t>Мартынов</t>
  </si>
  <si>
    <t>Даниил</t>
  </si>
  <si>
    <t>Алексеевич</t>
  </si>
  <si>
    <t>Веселов</t>
  </si>
  <si>
    <t>Анатолий</t>
  </si>
  <si>
    <t>Антонинович</t>
  </si>
  <si>
    <t>Кулагина</t>
  </si>
  <si>
    <t>Венера</t>
  </si>
  <si>
    <t>Евгеньевна</t>
  </si>
  <si>
    <t>Новиков</t>
  </si>
  <si>
    <t>Дмитрий</t>
  </si>
  <si>
    <t>Русланович</t>
  </si>
  <si>
    <t>Кондратьева</t>
  </si>
  <si>
    <t>Юлия</t>
  </si>
  <si>
    <t>Якововна</t>
  </si>
  <si>
    <t>Русаков</t>
  </si>
  <si>
    <t>Илья</t>
  </si>
  <si>
    <t>Богданович</t>
  </si>
  <si>
    <t>Шаров</t>
  </si>
  <si>
    <t>Серапион</t>
  </si>
  <si>
    <t>Павлович</t>
  </si>
  <si>
    <t>Быков</t>
  </si>
  <si>
    <t>Васильевич</t>
  </si>
  <si>
    <t>Фокина</t>
  </si>
  <si>
    <t>Ульяна</t>
  </si>
  <si>
    <t>Антоновна</t>
  </si>
  <si>
    <t>Федосеев</t>
  </si>
  <si>
    <t>Матвей</t>
  </si>
  <si>
    <t>Никитевич</t>
  </si>
  <si>
    <t>Родионов</t>
  </si>
  <si>
    <t>Игорь</t>
  </si>
  <si>
    <t>Вячеславович</t>
  </si>
  <si>
    <t>Вишнякова</t>
  </si>
  <si>
    <t>Эмилия</t>
  </si>
  <si>
    <t>Альбертовна</t>
  </si>
  <si>
    <t>Степанова</t>
  </si>
  <si>
    <t>Жанна</t>
  </si>
  <si>
    <t>Геласьевна</t>
  </si>
  <si>
    <t>Веселова</t>
  </si>
  <si>
    <t>Любовь</t>
  </si>
  <si>
    <t>Аркадьевна</t>
  </si>
  <si>
    <t>Гурьев</t>
  </si>
  <si>
    <t>Альвиан</t>
  </si>
  <si>
    <t>Варламович</t>
  </si>
  <si>
    <t>Казакова</t>
  </si>
  <si>
    <t>Василиса</t>
  </si>
  <si>
    <t>Ростиславовна</t>
  </si>
  <si>
    <t>Гусева</t>
  </si>
  <si>
    <t>Марфа</t>
  </si>
  <si>
    <t>Куликов</t>
  </si>
  <si>
    <t>Юрий</t>
  </si>
  <si>
    <t>Мэлсович</t>
  </si>
  <si>
    <t>Муравьёв</t>
  </si>
  <si>
    <t>Василий</t>
  </si>
  <si>
    <t>Анатольевич</t>
  </si>
  <si>
    <t>Терентьева</t>
  </si>
  <si>
    <t>София</t>
  </si>
  <si>
    <t>Ивановна</t>
  </si>
  <si>
    <t>Шашкова</t>
  </si>
  <si>
    <t>Людмила</t>
  </si>
  <si>
    <t>Владимировна</t>
  </si>
  <si>
    <t>Семёнов</t>
  </si>
  <si>
    <t>Богдан</t>
  </si>
  <si>
    <t>Степанович</t>
  </si>
  <si>
    <t>Гаврилов</t>
  </si>
  <si>
    <t>Федосей</t>
  </si>
  <si>
    <t>Ростиславович</t>
  </si>
  <si>
    <t>Тарасова</t>
  </si>
  <si>
    <t>Елизавета</t>
  </si>
  <si>
    <t>Мартыновна</t>
  </si>
  <si>
    <t>Фёдорова</t>
  </si>
  <si>
    <t>Вадимовна</t>
  </si>
  <si>
    <t>Юдин</t>
  </si>
  <si>
    <t>Лаврентий</t>
  </si>
  <si>
    <t>Валерьевич</t>
  </si>
  <si>
    <t>Валерий</t>
  </si>
  <si>
    <t>Мэлорович</t>
  </si>
  <si>
    <t>Уваров</t>
  </si>
  <si>
    <t>Руслан</t>
  </si>
  <si>
    <t>Евгеньевич</t>
  </si>
  <si>
    <t>Игнатов</t>
  </si>
  <si>
    <t>Ефимович</t>
  </si>
  <si>
    <t>Колесникова</t>
  </si>
  <si>
    <t>Константиновна</t>
  </si>
  <si>
    <t>Дмитриев</t>
  </si>
  <si>
    <t>Викторович</t>
  </si>
  <si>
    <t>Шарова</t>
  </si>
  <si>
    <t>Ангелина</t>
  </si>
  <si>
    <t>ID менеджера</t>
  </si>
  <si>
    <t xml:space="preserve">Имя </t>
  </si>
  <si>
    <t>Шакирова</t>
  </si>
  <si>
    <t>Эльза</t>
  </si>
  <si>
    <t>Алексеевна</t>
  </si>
  <si>
    <t>Иванова</t>
  </si>
  <si>
    <t>Алина</t>
  </si>
  <si>
    <t>Петровна</t>
  </si>
  <si>
    <t>Курагина</t>
  </si>
  <si>
    <t>Ольга</t>
  </si>
  <si>
    <t>Борисовна</t>
  </si>
  <si>
    <t>Лопухова</t>
  </si>
  <si>
    <t>Анастасия</t>
  </si>
  <si>
    <t>Васильевна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</si>
</sst>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Border="1" applyAlignment="1">
      <alignment horizontal="left" vertical="center" wrapText="1"/>
    </xf>
    <xf numFmtId="0" fontId="2" fillId="0" borderId="4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left" vertical="center" wrapText="1"/>
    </xf>
    <xf numFmtId="0" fontId="3" fillId="0" borderId="0" xfId="2" applyAlignment="1">
      <alignment wrapText="1"/>
    </xf>
    <xf numFmtId="0" fontId="3" fillId="0" borderId="6" xfId="2" applyBorder="1" applyAlignment="1">
      <alignment horizontal="center" vertical="center" wrapText="1"/>
    </xf>
    <xf numFmtId="0" fontId="3" fillId="0" borderId="7" xfId="2" applyBorder="1" applyAlignment="1">
      <alignment horizontal="left" vertical="center" wrapText="1"/>
    </xf>
    <xf numFmtId="0" fontId="3" fillId="0" borderId="8" xfId="2" applyBorder="1" applyAlignment="1">
      <alignment horizontal="center" vertical="center" wrapText="1"/>
    </xf>
    <xf numFmtId="0" fontId="3" fillId="0" borderId="9" xfId="2" applyBorder="1" applyAlignment="1">
      <alignment horizontal="left" vertical="center" wrapText="1"/>
    </xf>
    <xf numFmtId="0" fontId="3" fillId="0" borderId="10" xfId="2" applyBorder="1" applyAlignment="1">
      <alignment horizontal="center" vertical="center" wrapText="1"/>
    </xf>
    <xf numFmtId="0" fontId="3" fillId="0" borderId="11" xfId="2" applyBorder="1" applyAlignment="1">
      <alignment horizontal="left" vertical="center" wrapText="1"/>
    </xf>
    <xf numFmtId="0" fontId="3" fillId="0" borderId="0" xfId="2" applyAlignment="1">
      <alignment horizontal="center" wrapText="1"/>
    </xf>
    <xf numFmtId="0" fontId="2" fillId="0" borderId="12" xfId="2" applyFont="1" applyBorder="1" applyAlignment="1">
      <alignment horizontal="center" vertical="center" wrapText="1"/>
    </xf>
    <xf numFmtId="0" fontId="2" fillId="0" borderId="12" xfId="2" applyFont="1" applyBorder="1" applyAlignment="1">
      <alignment horizontal="left" vertical="center" wrapText="1"/>
    </xf>
    <xf numFmtId="0" fontId="2" fillId="0" borderId="5" xfId="2" applyFont="1" applyBorder="1" applyAlignment="1">
      <alignment vertical="center" wrapText="1"/>
    </xf>
    <xf numFmtId="0" fontId="3" fillId="0" borderId="0" xfId="2" applyAlignment="1">
      <alignment vertical="center" wrapText="1"/>
    </xf>
    <xf numFmtId="0" fontId="3" fillId="0" borderId="1" xfId="2" applyBorder="1" applyAlignment="1">
      <alignment horizontal="center" vertical="center" wrapText="1"/>
    </xf>
    <xf numFmtId="0" fontId="3" fillId="0" borderId="1" xfId="2" applyBorder="1" applyAlignment="1">
      <alignment horizontal="left" vertical="center" wrapText="1"/>
    </xf>
    <xf numFmtId="2" fontId="3" fillId="0" borderId="1" xfId="2" applyNumberFormat="1" applyBorder="1" applyAlignment="1">
      <alignment horizontal="left" vertical="center" wrapText="1"/>
    </xf>
    <xf numFmtId="2" fontId="3" fillId="0" borderId="7" xfId="2" applyNumberFormat="1" applyBorder="1" applyAlignment="1">
      <alignment horizontal="left" vertical="center" wrapText="1"/>
    </xf>
    <xf numFmtId="0" fontId="3" fillId="0" borderId="2" xfId="2" applyBorder="1" applyAlignment="1">
      <alignment horizontal="center" vertical="center" wrapText="1"/>
    </xf>
    <xf numFmtId="0" fontId="3" fillId="0" borderId="2" xfId="2" applyBorder="1" applyAlignment="1">
      <alignment horizontal="left" vertical="center" wrapText="1"/>
    </xf>
    <xf numFmtId="2" fontId="3" fillId="0" borderId="2" xfId="2" applyNumberFormat="1" applyBorder="1" applyAlignment="1">
      <alignment horizontal="left" vertical="center" wrapText="1"/>
    </xf>
    <xf numFmtId="2" fontId="3" fillId="0" borderId="9" xfId="2" applyNumberFormat="1" applyBorder="1" applyAlignment="1">
      <alignment horizontal="left" vertical="center" wrapText="1"/>
    </xf>
    <xf numFmtId="0" fontId="3" fillId="0" borderId="3" xfId="2" applyBorder="1" applyAlignment="1">
      <alignment horizontal="center" vertical="center" wrapText="1"/>
    </xf>
    <xf numFmtId="0" fontId="3" fillId="0" borderId="3" xfId="2" applyBorder="1" applyAlignment="1">
      <alignment horizontal="left" vertical="center" wrapText="1"/>
    </xf>
    <xf numFmtId="2" fontId="3" fillId="0" borderId="3" xfId="2" applyNumberFormat="1" applyBorder="1" applyAlignment="1">
      <alignment horizontal="left" vertical="center" wrapText="1"/>
    </xf>
    <xf numFmtId="2" fontId="3" fillId="0" borderId="11" xfId="2" applyNumberFormat="1" applyBorder="1" applyAlignment="1">
      <alignment horizontal="left" vertical="center" wrapText="1"/>
    </xf>
    <xf numFmtId="0" fontId="3" fillId="0" borderId="0" xfId="2" applyAlignment="1">
      <alignment horizontal="center" vertical="center" wrapText="1"/>
    </xf>
    <xf numFmtId="0" fontId="2" fillId="0" borderId="12" xfId="2" applyFont="1" applyBorder="1" applyAlignment="1">
      <alignment vertical="center" wrapText="1"/>
    </xf>
    <xf numFmtId="0" fontId="3" fillId="0" borderId="1" xfId="2" applyBorder="1" applyAlignment="1">
      <alignment vertical="center" wrapText="1"/>
    </xf>
    <xf numFmtId="0" fontId="3" fillId="0" borderId="7" xfId="2" applyBorder="1" applyAlignment="1">
      <alignment vertical="center" wrapText="1"/>
    </xf>
    <xf numFmtId="0" fontId="3" fillId="0" borderId="2" xfId="2" applyBorder="1" applyAlignment="1">
      <alignment vertical="center" wrapText="1"/>
    </xf>
    <xf numFmtId="0" fontId="3" fillId="0" borderId="9" xfId="2" applyBorder="1" applyAlignment="1">
      <alignment vertical="center" wrapText="1"/>
    </xf>
    <xf numFmtId="0" fontId="3" fillId="0" borderId="3" xfId="2" applyBorder="1" applyAlignment="1">
      <alignment vertical="center" wrapText="1"/>
    </xf>
    <xf numFmtId="0" fontId="3" fillId="0" borderId="11" xfId="2" applyBorder="1" applyAlignment="1">
      <alignment vertical="center" wrapText="1"/>
    </xf>
    <xf numFmtId="0" fontId="2" fillId="0" borderId="5" xfId="2" applyFont="1" applyBorder="1" applyAlignment="1">
      <alignment horizontal="center" vertical="center" wrapText="1"/>
    </xf>
    <xf numFmtId="0" fontId="2" fillId="0" borderId="0" xfId="2" applyFont="1" applyBorder="1" applyAlignment="1">
      <alignment horizontal="center" vertical="center" wrapText="1"/>
    </xf>
    <xf numFmtId="2" fontId="3" fillId="0" borderId="0" xfId="2" applyNumberFormat="1" applyAlignment="1">
      <alignment vertical="center" wrapText="1"/>
    </xf>
    <xf numFmtId="0" fontId="3" fillId="0" borderId="0" xfId="2" applyBorder="1" applyAlignment="1">
      <alignment vertical="center" wrapText="1"/>
    </xf>
    <xf numFmtId="0" fontId="3" fillId="0" borderId="0" xfId="2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5" sqref="E15"/>
    </sheetView>
  </sheetViews>
  <sheetFormatPr defaultColWidth="10.140625" defaultRowHeight="15" x14ac:dyDescent="0.25"/>
  <cols>
    <col min="1" max="1" width="10.140625" style="22"/>
    <col min="2" max="2" width="18.28515625" style="15" customWidth="1"/>
    <col min="3" max="16384" width="10.140625" style="15"/>
  </cols>
  <sheetData>
    <row r="1" spans="1:2" ht="34.5" customHeight="1" thickBot="1" x14ac:dyDescent="0.3">
      <c r="A1" s="13" t="s">
        <v>113</v>
      </c>
      <c r="B1" s="14" t="s">
        <v>114</v>
      </c>
    </row>
    <row r="2" spans="1:2" x14ac:dyDescent="0.25">
      <c r="A2" s="16">
        <v>1</v>
      </c>
      <c r="B2" s="17" t="s">
        <v>6</v>
      </c>
    </row>
    <row r="3" spans="1:2" x14ac:dyDescent="0.25">
      <c r="A3" s="18">
        <v>2</v>
      </c>
      <c r="B3" s="19" t="s">
        <v>7</v>
      </c>
    </row>
    <row r="4" spans="1:2" ht="30" x14ac:dyDescent="0.25">
      <c r="A4" s="18">
        <v>3</v>
      </c>
      <c r="B4" s="19" t="s">
        <v>8</v>
      </c>
    </row>
    <row r="5" spans="1:2" ht="30" x14ac:dyDescent="0.25">
      <c r="A5" s="18">
        <v>4</v>
      </c>
      <c r="B5" s="19" t="s">
        <v>9</v>
      </c>
    </row>
    <row r="6" spans="1:2" ht="30" x14ac:dyDescent="0.25">
      <c r="A6" s="18">
        <v>5</v>
      </c>
      <c r="B6" s="19" t="s">
        <v>10</v>
      </c>
    </row>
    <row r="7" spans="1:2" ht="30" x14ac:dyDescent="0.25">
      <c r="A7" s="18">
        <v>6</v>
      </c>
      <c r="B7" s="19" t="s">
        <v>11</v>
      </c>
    </row>
    <row r="8" spans="1:2" x14ac:dyDescent="0.25">
      <c r="A8" s="18">
        <v>7</v>
      </c>
      <c r="B8" s="19" t="s">
        <v>12</v>
      </c>
    </row>
    <row r="9" spans="1:2" ht="30.75" thickBot="1" x14ac:dyDescent="0.3">
      <c r="A9" s="20">
        <v>8</v>
      </c>
      <c r="B9" s="21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47" workbookViewId="0">
      <selection activeCell="C57" sqref="C57"/>
    </sheetView>
  </sheetViews>
  <sheetFormatPr defaultColWidth="12.140625" defaultRowHeight="15" x14ac:dyDescent="0.25"/>
  <cols>
    <col min="1" max="2" width="12.140625" style="39"/>
    <col min="3" max="3" width="24.28515625" style="26" customWidth="1"/>
    <col min="4" max="4" width="13.28515625" style="26" customWidth="1"/>
    <col min="5" max="16384" width="12.140625" style="26"/>
  </cols>
  <sheetData>
    <row r="1" spans="1:5" ht="42.75" customHeight="1" thickBot="1" x14ac:dyDescent="0.3">
      <c r="A1" s="13" t="s">
        <v>115</v>
      </c>
      <c r="B1" s="23" t="s">
        <v>116</v>
      </c>
      <c r="C1" s="24" t="s">
        <v>117</v>
      </c>
      <c r="D1" s="24" t="s">
        <v>2</v>
      </c>
      <c r="E1" s="25" t="s">
        <v>3</v>
      </c>
    </row>
    <row r="2" spans="1:5" x14ac:dyDescent="0.25">
      <c r="A2" s="16">
        <v>1</v>
      </c>
      <c r="B2" s="27">
        <v>1</v>
      </c>
      <c r="C2" s="28" t="s">
        <v>35</v>
      </c>
      <c r="D2" s="29">
        <v>1592</v>
      </c>
      <c r="E2" s="30">
        <v>3980</v>
      </c>
    </row>
    <row r="3" spans="1:5" x14ac:dyDescent="0.25">
      <c r="A3" s="18">
        <v>2</v>
      </c>
      <c r="B3" s="31">
        <v>2</v>
      </c>
      <c r="C3" s="32" t="s">
        <v>59</v>
      </c>
      <c r="D3" s="33">
        <v>848</v>
      </c>
      <c r="E3" s="34">
        <v>2120</v>
      </c>
    </row>
    <row r="4" spans="1:5" ht="30" x14ac:dyDescent="0.25">
      <c r="A4" s="18">
        <v>3</v>
      </c>
      <c r="B4" s="31">
        <v>3</v>
      </c>
      <c r="C4" s="32" t="s">
        <v>13</v>
      </c>
      <c r="D4" s="33">
        <v>10576</v>
      </c>
      <c r="E4" s="34">
        <v>26440</v>
      </c>
    </row>
    <row r="5" spans="1:5" ht="30" x14ac:dyDescent="0.25">
      <c r="A5" s="18">
        <v>4</v>
      </c>
      <c r="B5" s="31">
        <v>4</v>
      </c>
      <c r="C5" s="32" t="s">
        <v>54</v>
      </c>
      <c r="D5" s="33">
        <v>5649.6</v>
      </c>
      <c r="E5" s="34">
        <v>14124</v>
      </c>
    </row>
    <row r="6" spans="1:5" x14ac:dyDescent="0.25">
      <c r="A6" s="18">
        <v>5</v>
      </c>
      <c r="B6" s="31">
        <v>5</v>
      </c>
      <c r="C6" s="32" t="s">
        <v>48</v>
      </c>
      <c r="D6" s="33">
        <v>6392</v>
      </c>
      <c r="E6" s="34">
        <v>15980</v>
      </c>
    </row>
    <row r="7" spans="1:5" ht="30" x14ac:dyDescent="0.25">
      <c r="A7" s="18">
        <v>6</v>
      </c>
      <c r="B7" s="31">
        <v>6</v>
      </c>
      <c r="C7" s="32" t="s">
        <v>28</v>
      </c>
      <c r="D7" s="33">
        <v>1992</v>
      </c>
      <c r="E7" s="34">
        <v>4980</v>
      </c>
    </row>
    <row r="8" spans="1:5" ht="30" x14ac:dyDescent="0.25">
      <c r="A8" s="18">
        <v>7</v>
      </c>
      <c r="B8" s="31">
        <v>7</v>
      </c>
      <c r="C8" s="32" t="s">
        <v>42</v>
      </c>
      <c r="D8" s="33">
        <v>3592</v>
      </c>
      <c r="E8" s="34">
        <v>8980</v>
      </c>
    </row>
    <row r="9" spans="1:5" ht="30" x14ac:dyDescent="0.25">
      <c r="A9" s="18">
        <v>8</v>
      </c>
      <c r="B9" s="31">
        <v>8</v>
      </c>
      <c r="C9" s="32" t="s">
        <v>20</v>
      </c>
      <c r="D9" s="33">
        <v>4158.3999999999996</v>
      </c>
      <c r="E9" s="34">
        <v>10396</v>
      </c>
    </row>
    <row r="10" spans="1:5" x14ac:dyDescent="0.25">
      <c r="A10" s="18">
        <v>9</v>
      </c>
      <c r="B10" s="31">
        <v>3</v>
      </c>
      <c r="C10" s="32" t="s">
        <v>14</v>
      </c>
      <c r="D10" s="33">
        <v>7036</v>
      </c>
      <c r="E10" s="34">
        <v>17590</v>
      </c>
    </row>
    <row r="11" spans="1:5" x14ac:dyDescent="0.25">
      <c r="A11" s="18">
        <v>10</v>
      </c>
      <c r="B11" s="31">
        <v>2</v>
      </c>
      <c r="C11" s="32" t="s">
        <v>60</v>
      </c>
      <c r="D11" s="33">
        <v>16240</v>
      </c>
      <c r="E11" s="34">
        <v>40600</v>
      </c>
    </row>
    <row r="12" spans="1:5" ht="30" x14ac:dyDescent="0.25">
      <c r="A12" s="18">
        <v>11</v>
      </c>
      <c r="B12" s="31">
        <v>4</v>
      </c>
      <c r="C12" s="32" t="s">
        <v>44</v>
      </c>
      <c r="D12" s="33">
        <v>10516</v>
      </c>
      <c r="E12" s="34">
        <v>26290</v>
      </c>
    </row>
    <row r="13" spans="1:5" ht="30" x14ac:dyDescent="0.25">
      <c r="A13" s="18">
        <v>12</v>
      </c>
      <c r="B13" s="31">
        <v>1</v>
      </c>
      <c r="C13" s="32" t="s">
        <v>36</v>
      </c>
      <c r="D13" s="33">
        <v>490</v>
      </c>
      <c r="E13" s="34">
        <v>1225</v>
      </c>
    </row>
    <row r="14" spans="1:5" ht="30" x14ac:dyDescent="0.25">
      <c r="A14" s="18">
        <v>13</v>
      </c>
      <c r="B14" s="31">
        <v>1</v>
      </c>
      <c r="C14" s="32" t="s">
        <v>37</v>
      </c>
      <c r="D14" s="33">
        <v>9490</v>
      </c>
      <c r="E14" s="34">
        <v>23725</v>
      </c>
    </row>
    <row r="15" spans="1:5" x14ac:dyDescent="0.25">
      <c r="A15" s="18">
        <v>14</v>
      </c>
      <c r="B15" s="31">
        <v>2</v>
      </c>
      <c r="C15" s="32" t="s">
        <v>61</v>
      </c>
      <c r="D15" s="33">
        <v>1172</v>
      </c>
      <c r="E15" s="34">
        <v>2930</v>
      </c>
    </row>
    <row r="16" spans="1:5" x14ac:dyDescent="0.25">
      <c r="A16" s="18">
        <v>15</v>
      </c>
      <c r="B16" s="31">
        <v>3</v>
      </c>
      <c r="C16" s="32" t="s">
        <v>15</v>
      </c>
      <c r="D16" s="33">
        <v>15841.6</v>
      </c>
      <c r="E16" s="34">
        <v>39604</v>
      </c>
    </row>
    <row r="17" spans="1:5" ht="30" x14ac:dyDescent="0.25">
      <c r="A17" s="18">
        <v>16</v>
      </c>
      <c r="B17" s="31">
        <v>5</v>
      </c>
      <c r="C17" s="32" t="s">
        <v>44</v>
      </c>
      <c r="D17" s="33">
        <v>10116</v>
      </c>
      <c r="E17" s="34">
        <v>25290</v>
      </c>
    </row>
    <row r="18" spans="1:5" ht="30" x14ac:dyDescent="0.25">
      <c r="A18" s="18">
        <v>17</v>
      </c>
      <c r="B18" s="31">
        <v>6</v>
      </c>
      <c r="C18" s="32" t="s">
        <v>29</v>
      </c>
      <c r="D18" s="33">
        <v>10605.2</v>
      </c>
      <c r="E18" s="34">
        <v>26513</v>
      </c>
    </row>
    <row r="19" spans="1:5" x14ac:dyDescent="0.25">
      <c r="A19" s="18">
        <v>18</v>
      </c>
      <c r="B19" s="31">
        <v>2</v>
      </c>
      <c r="C19" s="32" t="s">
        <v>62</v>
      </c>
      <c r="D19" s="33">
        <v>1000</v>
      </c>
      <c r="E19" s="34">
        <v>2500</v>
      </c>
    </row>
    <row r="20" spans="1:5" x14ac:dyDescent="0.25">
      <c r="A20" s="18">
        <v>19</v>
      </c>
      <c r="B20" s="31">
        <v>4</v>
      </c>
      <c r="C20" s="32" t="s">
        <v>55</v>
      </c>
      <c r="D20" s="33">
        <v>2120</v>
      </c>
      <c r="E20" s="34">
        <v>5300</v>
      </c>
    </row>
    <row r="21" spans="1:5" x14ac:dyDescent="0.25">
      <c r="A21" s="18">
        <v>20</v>
      </c>
      <c r="B21" s="31">
        <v>1</v>
      </c>
      <c r="C21" s="32" t="s">
        <v>38</v>
      </c>
      <c r="D21" s="33">
        <v>1072</v>
      </c>
      <c r="E21" s="34">
        <v>2680</v>
      </c>
    </row>
    <row r="22" spans="1:5" x14ac:dyDescent="0.25">
      <c r="A22" s="18">
        <v>21</v>
      </c>
      <c r="B22" s="31">
        <v>5</v>
      </c>
      <c r="C22" s="32" t="s">
        <v>49</v>
      </c>
      <c r="D22" s="33">
        <v>3992</v>
      </c>
      <c r="E22" s="34">
        <v>9980</v>
      </c>
    </row>
    <row r="23" spans="1:5" ht="30" x14ac:dyDescent="0.25">
      <c r="A23" s="18">
        <v>22</v>
      </c>
      <c r="B23" s="31">
        <v>4</v>
      </c>
      <c r="C23" s="32" t="s">
        <v>56</v>
      </c>
      <c r="D23" s="33">
        <v>1192</v>
      </c>
      <c r="E23" s="34">
        <v>2980</v>
      </c>
    </row>
    <row r="24" spans="1:5" x14ac:dyDescent="0.25">
      <c r="A24" s="18">
        <v>23</v>
      </c>
      <c r="B24" s="31">
        <v>2</v>
      </c>
      <c r="C24" s="32" t="s">
        <v>63</v>
      </c>
      <c r="D24" s="33">
        <v>1064</v>
      </c>
      <c r="E24" s="34">
        <v>2660</v>
      </c>
    </row>
    <row r="25" spans="1:5" x14ac:dyDescent="0.25">
      <c r="A25" s="18">
        <v>24</v>
      </c>
      <c r="B25" s="31">
        <v>2</v>
      </c>
      <c r="C25" s="32" t="s">
        <v>64</v>
      </c>
      <c r="D25" s="33">
        <v>1256</v>
      </c>
      <c r="E25" s="34">
        <v>3140</v>
      </c>
    </row>
    <row r="26" spans="1:5" x14ac:dyDescent="0.25">
      <c r="A26" s="18">
        <v>25</v>
      </c>
      <c r="B26" s="31">
        <v>7</v>
      </c>
      <c r="C26" s="32" t="s">
        <v>32</v>
      </c>
      <c r="D26" s="33">
        <v>4466.8</v>
      </c>
      <c r="E26" s="34">
        <v>11167</v>
      </c>
    </row>
    <row r="27" spans="1:5" x14ac:dyDescent="0.25">
      <c r="A27" s="18">
        <v>26</v>
      </c>
      <c r="B27" s="31">
        <v>6</v>
      </c>
      <c r="C27" s="32" t="s">
        <v>30</v>
      </c>
      <c r="D27" s="33">
        <v>3592</v>
      </c>
      <c r="E27" s="34">
        <v>8980</v>
      </c>
    </row>
    <row r="28" spans="1:5" ht="30" x14ac:dyDescent="0.25">
      <c r="A28" s="18">
        <v>27</v>
      </c>
      <c r="B28" s="31">
        <v>5</v>
      </c>
      <c r="C28" s="32" t="s">
        <v>50</v>
      </c>
      <c r="D28" s="33">
        <v>2652</v>
      </c>
      <c r="E28" s="34">
        <v>6630</v>
      </c>
    </row>
    <row r="29" spans="1:5" ht="30" x14ac:dyDescent="0.25">
      <c r="A29" s="18">
        <v>28</v>
      </c>
      <c r="B29" s="31">
        <v>3</v>
      </c>
      <c r="C29" s="32" t="s">
        <v>16</v>
      </c>
      <c r="D29" s="33">
        <v>6500</v>
      </c>
      <c r="E29" s="34">
        <v>16250</v>
      </c>
    </row>
    <row r="30" spans="1:5" ht="30" x14ac:dyDescent="0.25">
      <c r="A30" s="18">
        <v>29</v>
      </c>
      <c r="B30" s="31">
        <v>8</v>
      </c>
      <c r="C30" s="32" t="s">
        <v>22</v>
      </c>
      <c r="D30" s="33">
        <v>5294</v>
      </c>
      <c r="E30" s="34">
        <v>13235</v>
      </c>
    </row>
    <row r="31" spans="1:5" x14ac:dyDescent="0.25">
      <c r="A31" s="18">
        <v>30</v>
      </c>
      <c r="B31" s="31">
        <v>4</v>
      </c>
      <c r="C31" s="32" t="s">
        <v>53</v>
      </c>
      <c r="D31" s="33">
        <v>712</v>
      </c>
      <c r="E31" s="34">
        <v>1780</v>
      </c>
    </row>
    <row r="32" spans="1:5" x14ac:dyDescent="0.25">
      <c r="A32" s="18">
        <v>31</v>
      </c>
      <c r="B32" s="31">
        <v>7</v>
      </c>
      <c r="C32" s="32" t="s">
        <v>43</v>
      </c>
      <c r="D32" s="33">
        <v>1992</v>
      </c>
      <c r="E32" s="34">
        <v>4980</v>
      </c>
    </row>
    <row r="33" spans="1:5" x14ac:dyDescent="0.25">
      <c r="A33" s="18">
        <v>32</v>
      </c>
      <c r="B33" s="31">
        <v>6</v>
      </c>
      <c r="C33" s="32" t="s">
        <v>31</v>
      </c>
      <c r="D33" s="33">
        <v>4392</v>
      </c>
      <c r="E33" s="34">
        <v>10980</v>
      </c>
    </row>
    <row r="34" spans="1:5" x14ac:dyDescent="0.25">
      <c r="A34" s="18">
        <v>33</v>
      </c>
      <c r="B34" s="31">
        <v>1</v>
      </c>
      <c r="C34" s="32" t="s">
        <v>39</v>
      </c>
      <c r="D34" s="33">
        <v>5493.6</v>
      </c>
      <c r="E34" s="34">
        <v>13734</v>
      </c>
    </row>
    <row r="35" spans="1:5" x14ac:dyDescent="0.25">
      <c r="A35" s="18">
        <v>34</v>
      </c>
      <c r="B35" s="31">
        <v>6</v>
      </c>
      <c r="C35" s="32" t="s">
        <v>32</v>
      </c>
      <c r="D35" s="33">
        <v>4466.8</v>
      </c>
      <c r="E35" s="34">
        <v>11167</v>
      </c>
    </row>
    <row r="36" spans="1:5" x14ac:dyDescent="0.25">
      <c r="A36" s="18">
        <v>35</v>
      </c>
      <c r="B36" s="31">
        <v>5</v>
      </c>
      <c r="C36" s="32" t="s">
        <v>51</v>
      </c>
      <c r="D36" s="33">
        <v>1192</v>
      </c>
      <c r="E36" s="34">
        <v>2980</v>
      </c>
    </row>
    <row r="37" spans="1:5" ht="30" x14ac:dyDescent="0.25">
      <c r="A37" s="18">
        <v>36</v>
      </c>
      <c r="B37" s="31">
        <v>8</v>
      </c>
      <c r="C37" s="32" t="s">
        <v>23</v>
      </c>
      <c r="D37" s="33">
        <v>2646</v>
      </c>
      <c r="E37" s="34">
        <v>6615</v>
      </c>
    </row>
    <row r="38" spans="1:5" ht="30" x14ac:dyDescent="0.25">
      <c r="A38" s="18">
        <v>37</v>
      </c>
      <c r="B38" s="31">
        <v>2</v>
      </c>
      <c r="C38" s="32" t="s">
        <v>65</v>
      </c>
      <c r="D38" s="33">
        <v>1244</v>
      </c>
      <c r="E38" s="34">
        <v>3110</v>
      </c>
    </row>
    <row r="39" spans="1:5" ht="30" x14ac:dyDescent="0.25">
      <c r="A39" s="18">
        <v>38</v>
      </c>
      <c r="B39" s="31">
        <v>7</v>
      </c>
      <c r="C39" s="32" t="s">
        <v>44</v>
      </c>
      <c r="D39" s="33">
        <v>10516</v>
      </c>
      <c r="E39" s="34">
        <v>26290</v>
      </c>
    </row>
    <row r="40" spans="1:5" x14ac:dyDescent="0.25">
      <c r="A40" s="18">
        <v>39</v>
      </c>
      <c r="B40" s="31">
        <v>4</v>
      </c>
      <c r="C40" s="32" t="s">
        <v>57</v>
      </c>
      <c r="D40" s="33">
        <v>720</v>
      </c>
      <c r="E40" s="34">
        <v>1800</v>
      </c>
    </row>
    <row r="41" spans="1:5" x14ac:dyDescent="0.25">
      <c r="A41" s="18">
        <v>40</v>
      </c>
      <c r="B41" s="31">
        <v>6</v>
      </c>
      <c r="C41" s="32" t="s">
        <v>33</v>
      </c>
      <c r="D41" s="33">
        <v>792</v>
      </c>
      <c r="E41" s="34">
        <v>1980</v>
      </c>
    </row>
    <row r="42" spans="1:5" ht="30" x14ac:dyDescent="0.25">
      <c r="A42" s="18">
        <v>41</v>
      </c>
      <c r="B42" s="31">
        <v>3</v>
      </c>
      <c r="C42" s="32" t="s">
        <v>17</v>
      </c>
      <c r="D42" s="33">
        <v>3110.8</v>
      </c>
      <c r="E42" s="34">
        <v>7777</v>
      </c>
    </row>
    <row r="43" spans="1:5" x14ac:dyDescent="0.25">
      <c r="A43" s="18">
        <v>42</v>
      </c>
      <c r="B43" s="31">
        <v>5</v>
      </c>
      <c r="C43" s="32" t="s">
        <v>52</v>
      </c>
      <c r="D43" s="33">
        <v>1592</v>
      </c>
      <c r="E43" s="34">
        <v>3980</v>
      </c>
    </row>
    <row r="44" spans="1:5" x14ac:dyDescent="0.25">
      <c r="A44" s="18">
        <v>43</v>
      </c>
      <c r="B44" s="31">
        <v>1</v>
      </c>
      <c r="C44" s="32" t="s">
        <v>40</v>
      </c>
      <c r="D44" s="33">
        <v>2240</v>
      </c>
      <c r="E44" s="34">
        <v>5600</v>
      </c>
    </row>
    <row r="45" spans="1:5" ht="30" x14ac:dyDescent="0.25">
      <c r="A45" s="18">
        <v>44</v>
      </c>
      <c r="B45" s="31">
        <v>8</v>
      </c>
      <c r="C45" s="32" t="s">
        <v>24</v>
      </c>
      <c r="D45" s="33">
        <v>1572</v>
      </c>
      <c r="E45" s="34">
        <v>3930</v>
      </c>
    </row>
    <row r="46" spans="1:5" x14ac:dyDescent="0.25">
      <c r="A46" s="18">
        <v>45</v>
      </c>
      <c r="B46" s="31">
        <v>5</v>
      </c>
      <c r="C46" s="32" t="s">
        <v>53</v>
      </c>
      <c r="D46" s="33">
        <v>712</v>
      </c>
      <c r="E46" s="34">
        <v>1780</v>
      </c>
    </row>
    <row r="47" spans="1:5" ht="30" x14ac:dyDescent="0.25">
      <c r="A47" s="18">
        <v>46</v>
      </c>
      <c r="B47" s="31">
        <v>7</v>
      </c>
      <c r="C47" s="32" t="s">
        <v>45</v>
      </c>
      <c r="D47" s="33">
        <v>4092.4</v>
      </c>
      <c r="E47" s="34">
        <v>10231</v>
      </c>
    </row>
    <row r="48" spans="1:5" ht="30" x14ac:dyDescent="0.25">
      <c r="A48" s="18">
        <v>47</v>
      </c>
      <c r="B48" s="31">
        <v>3</v>
      </c>
      <c r="C48" s="32" t="s">
        <v>18</v>
      </c>
      <c r="D48" s="33">
        <v>3356</v>
      </c>
      <c r="E48" s="34">
        <v>8390</v>
      </c>
    </row>
    <row r="49" spans="1:5" ht="30" x14ac:dyDescent="0.25">
      <c r="A49" s="18">
        <v>48</v>
      </c>
      <c r="B49" s="31">
        <v>8</v>
      </c>
      <c r="C49" s="32" t="s">
        <v>25</v>
      </c>
      <c r="D49" s="33">
        <v>2055.1999999999998</v>
      </c>
      <c r="E49" s="34">
        <v>5138</v>
      </c>
    </row>
    <row r="50" spans="1:5" x14ac:dyDescent="0.25">
      <c r="A50" s="18">
        <v>49</v>
      </c>
      <c r="B50" s="31">
        <v>7</v>
      </c>
      <c r="C50" s="32" t="s">
        <v>46</v>
      </c>
      <c r="D50" s="33">
        <v>792</v>
      </c>
      <c r="E50" s="34">
        <v>1980</v>
      </c>
    </row>
    <row r="51" spans="1:5" x14ac:dyDescent="0.25">
      <c r="A51" s="18">
        <v>50</v>
      </c>
      <c r="B51" s="31">
        <v>6</v>
      </c>
      <c r="C51" s="32" t="s">
        <v>34</v>
      </c>
      <c r="D51" s="33">
        <v>4392</v>
      </c>
      <c r="E51" s="34">
        <v>10980</v>
      </c>
    </row>
    <row r="52" spans="1:5" ht="30" x14ac:dyDescent="0.25">
      <c r="A52" s="18">
        <v>51</v>
      </c>
      <c r="B52" s="31">
        <v>8</v>
      </c>
      <c r="C52" s="32" t="s">
        <v>26</v>
      </c>
      <c r="D52" s="33">
        <v>2038.4</v>
      </c>
      <c r="E52" s="34">
        <v>5096</v>
      </c>
    </row>
    <row r="53" spans="1:5" x14ac:dyDescent="0.25">
      <c r="A53" s="18">
        <v>52</v>
      </c>
      <c r="B53" s="31">
        <v>1</v>
      </c>
      <c r="C53" s="32" t="s">
        <v>41</v>
      </c>
      <c r="D53" s="33">
        <v>935.2</v>
      </c>
      <c r="E53" s="34">
        <v>2338</v>
      </c>
    </row>
    <row r="54" spans="1:5" x14ac:dyDescent="0.25">
      <c r="A54" s="18">
        <v>53</v>
      </c>
      <c r="B54" s="31">
        <v>7</v>
      </c>
      <c r="C54" s="32" t="s">
        <v>47</v>
      </c>
      <c r="D54" s="33">
        <v>876</v>
      </c>
      <c r="E54" s="34">
        <v>2190</v>
      </c>
    </row>
    <row r="55" spans="1:5" x14ac:dyDescent="0.25">
      <c r="A55" s="18">
        <v>54</v>
      </c>
      <c r="B55" s="31">
        <v>3</v>
      </c>
      <c r="C55" s="32" t="s">
        <v>19</v>
      </c>
      <c r="D55" s="33">
        <v>3326.8</v>
      </c>
      <c r="E55" s="34">
        <v>8317</v>
      </c>
    </row>
    <row r="56" spans="1:5" x14ac:dyDescent="0.25">
      <c r="A56" s="18">
        <v>55</v>
      </c>
      <c r="B56" s="31">
        <v>8</v>
      </c>
      <c r="C56" s="32" t="s">
        <v>27</v>
      </c>
      <c r="D56" s="33">
        <v>1836</v>
      </c>
      <c r="E56" s="34">
        <v>4590</v>
      </c>
    </row>
    <row r="57" spans="1:5" ht="15.75" thickBot="1" x14ac:dyDescent="0.3">
      <c r="A57" s="20">
        <v>56</v>
      </c>
      <c r="B57" s="35">
        <v>4</v>
      </c>
      <c r="C57" s="36" t="s">
        <v>58</v>
      </c>
      <c r="D57" s="37">
        <v>472</v>
      </c>
      <c r="E57" s="38">
        <v>1180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17" sqref="E17"/>
    </sheetView>
  </sheetViews>
  <sheetFormatPr defaultColWidth="11" defaultRowHeight="15" x14ac:dyDescent="0.25"/>
  <cols>
    <col min="1" max="1" width="11" style="39"/>
    <col min="2" max="3" width="11" style="26"/>
    <col min="4" max="4" width="16.42578125" style="26" customWidth="1"/>
    <col min="5" max="5" width="11.7109375" style="26" customWidth="1"/>
    <col min="6" max="16384" width="11" style="26"/>
  </cols>
  <sheetData>
    <row r="1" spans="1:5" ht="30.75" thickBot="1" x14ac:dyDescent="0.3">
      <c r="A1" s="13" t="s">
        <v>118</v>
      </c>
      <c r="B1" s="40" t="s">
        <v>119</v>
      </c>
      <c r="C1" s="40" t="s">
        <v>120</v>
      </c>
      <c r="D1" s="40" t="s">
        <v>121</v>
      </c>
      <c r="E1" s="25" t="s">
        <v>122</v>
      </c>
    </row>
    <row r="2" spans="1:5" x14ac:dyDescent="0.25">
      <c r="A2" s="16">
        <v>1</v>
      </c>
      <c r="B2" s="41" t="s">
        <v>123</v>
      </c>
      <c r="C2" s="41" t="s">
        <v>124</v>
      </c>
      <c r="D2" s="41" t="s">
        <v>125</v>
      </c>
      <c r="E2" s="42">
        <v>89055371676</v>
      </c>
    </row>
    <row r="3" spans="1:5" x14ac:dyDescent="0.25">
      <c r="A3" s="18">
        <v>2</v>
      </c>
      <c r="B3" s="43" t="s">
        <v>126</v>
      </c>
      <c r="C3" s="43" t="s">
        <v>127</v>
      </c>
      <c r="D3" s="43" t="s">
        <v>128</v>
      </c>
      <c r="E3" s="44">
        <v>89867720945</v>
      </c>
    </row>
    <row r="4" spans="1:5" x14ac:dyDescent="0.25">
      <c r="A4" s="18">
        <v>3</v>
      </c>
      <c r="B4" s="43" t="s">
        <v>129</v>
      </c>
      <c r="C4" s="43" t="s">
        <v>130</v>
      </c>
      <c r="D4" s="43" t="s">
        <v>131</v>
      </c>
      <c r="E4" s="44">
        <v>89055371676</v>
      </c>
    </row>
    <row r="5" spans="1:5" x14ac:dyDescent="0.25">
      <c r="A5" s="18">
        <v>4</v>
      </c>
      <c r="B5" s="43" t="s">
        <v>132</v>
      </c>
      <c r="C5" s="43" t="s">
        <v>133</v>
      </c>
      <c r="D5" s="43" t="s">
        <v>134</v>
      </c>
      <c r="E5" s="44">
        <v>89319597543</v>
      </c>
    </row>
    <row r="6" spans="1:5" x14ac:dyDescent="0.25">
      <c r="A6" s="18">
        <v>5</v>
      </c>
      <c r="B6" s="43" t="s">
        <v>135</v>
      </c>
      <c r="C6" s="43" t="s">
        <v>136</v>
      </c>
      <c r="D6" s="43" t="s">
        <v>137</v>
      </c>
      <c r="E6" s="44">
        <v>89727448486</v>
      </c>
    </row>
    <row r="7" spans="1:5" x14ac:dyDescent="0.25">
      <c r="A7" s="18">
        <v>6</v>
      </c>
      <c r="B7" s="43" t="s">
        <v>138</v>
      </c>
      <c r="C7" s="43" t="s">
        <v>139</v>
      </c>
      <c r="D7" s="43" t="s">
        <v>140</v>
      </c>
      <c r="E7" s="44">
        <v>89883250162</v>
      </c>
    </row>
    <row r="8" spans="1:5" x14ac:dyDescent="0.25">
      <c r="A8" s="18">
        <v>7</v>
      </c>
      <c r="B8" s="43" t="s">
        <v>141</v>
      </c>
      <c r="C8" s="43" t="s">
        <v>142</v>
      </c>
      <c r="D8" s="43" t="s">
        <v>143</v>
      </c>
      <c r="E8" s="44">
        <v>89598750223</v>
      </c>
    </row>
    <row r="9" spans="1:5" x14ac:dyDescent="0.25">
      <c r="A9" s="18">
        <v>8</v>
      </c>
      <c r="B9" s="43" t="s">
        <v>144</v>
      </c>
      <c r="C9" s="43" t="s">
        <v>145</v>
      </c>
      <c r="D9" s="43" t="s">
        <v>146</v>
      </c>
      <c r="E9" s="44">
        <v>89777127821</v>
      </c>
    </row>
    <row r="10" spans="1:5" x14ac:dyDescent="0.25">
      <c r="A10" s="18">
        <v>9</v>
      </c>
      <c r="B10" s="43" t="s">
        <v>147</v>
      </c>
      <c r="C10" s="43" t="s">
        <v>148</v>
      </c>
      <c r="D10" s="43" t="s">
        <v>149</v>
      </c>
      <c r="E10" s="44">
        <v>89812431315</v>
      </c>
    </row>
    <row r="11" spans="1:5" x14ac:dyDescent="0.25">
      <c r="A11" s="18">
        <v>10</v>
      </c>
      <c r="B11" s="43" t="s">
        <v>150</v>
      </c>
      <c r="C11" s="43" t="s">
        <v>151</v>
      </c>
      <c r="D11" s="43" t="s">
        <v>152</v>
      </c>
      <c r="E11" s="44">
        <v>89377358015</v>
      </c>
    </row>
    <row r="12" spans="1:5" ht="30" x14ac:dyDescent="0.25">
      <c r="A12" s="18">
        <v>11</v>
      </c>
      <c r="B12" s="43" t="s">
        <v>153</v>
      </c>
      <c r="C12" s="43" t="s">
        <v>154</v>
      </c>
      <c r="D12" s="43" t="s">
        <v>155</v>
      </c>
      <c r="E12" s="44">
        <v>89323575482</v>
      </c>
    </row>
    <row r="13" spans="1:5" x14ac:dyDescent="0.25">
      <c r="A13" s="18">
        <v>12</v>
      </c>
      <c r="B13" s="43" t="s">
        <v>156</v>
      </c>
      <c r="C13" s="43" t="s">
        <v>157</v>
      </c>
      <c r="D13" s="43" t="s">
        <v>158</v>
      </c>
      <c r="E13" s="44">
        <v>89105877488</v>
      </c>
    </row>
    <row r="14" spans="1:5" x14ac:dyDescent="0.25">
      <c r="A14" s="18">
        <v>13</v>
      </c>
      <c r="B14" s="43" t="s">
        <v>159</v>
      </c>
      <c r="C14" s="43" t="s">
        <v>160</v>
      </c>
      <c r="D14" s="43" t="s">
        <v>161</v>
      </c>
      <c r="E14" s="44">
        <v>89055371676</v>
      </c>
    </row>
    <row r="15" spans="1:5" x14ac:dyDescent="0.25">
      <c r="A15" s="18">
        <v>14</v>
      </c>
      <c r="B15" s="43" t="s">
        <v>162</v>
      </c>
      <c r="C15" s="43" t="s">
        <v>127</v>
      </c>
      <c r="D15" s="43" t="s">
        <v>163</v>
      </c>
      <c r="E15" s="44">
        <v>89594592565</v>
      </c>
    </row>
    <row r="16" spans="1:5" x14ac:dyDescent="0.25">
      <c r="A16" s="18">
        <v>15</v>
      </c>
      <c r="B16" s="43" t="s">
        <v>164</v>
      </c>
      <c r="C16" s="43" t="s">
        <v>165</v>
      </c>
      <c r="D16" s="43" t="s">
        <v>166</v>
      </c>
      <c r="E16" s="44">
        <v>89044299239</v>
      </c>
    </row>
    <row r="17" spans="1:5" x14ac:dyDescent="0.25">
      <c r="A17" s="18">
        <v>16</v>
      </c>
      <c r="B17" s="43" t="s">
        <v>167</v>
      </c>
      <c r="C17" s="43" t="s">
        <v>168</v>
      </c>
      <c r="D17" s="43" t="s">
        <v>169</v>
      </c>
      <c r="E17" s="44">
        <v>89504911639</v>
      </c>
    </row>
    <row r="18" spans="1:5" x14ac:dyDescent="0.25">
      <c r="A18" s="18">
        <v>17</v>
      </c>
      <c r="B18" s="43" t="s">
        <v>170</v>
      </c>
      <c r="C18" s="43" t="s">
        <v>171</v>
      </c>
      <c r="D18" s="43" t="s">
        <v>172</v>
      </c>
      <c r="E18" s="44">
        <v>89972408928</v>
      </c>
    </row>
    <row r="19" spans="1:5" ht="30" x14ac:dyDescent="0.25">
      <c r="A19" s="18">
        <v>18</v>
      </c>
      <c r="B19" s="43" t="s">
        <v>173</v>
      </c>
      <c r="C19" s="43" t="s">
        <v>174</v>
      </c>
      <c r="D19" s="43" t="s">
        <v>175</v>
      </c>
      <c r="E19" s="44">
        <v>89675176382</v>
      </c>
    </row>
    <row r="20" spans="1:5" x14ac:dyDescent="0.25">
      <c r="A20" s="18">
        <v>19</v>
      </c>
      <c r="B20" s="43" t="s">
        <v>176</v>
      </c>
      <c r="C20" s="43" t="s">
        <v>177</v>
      </c>
      <c r="D20" s="43" t="s">
        <v>178</v>
      </c>
      <c r="E20" s="44">
        <v>89339360971</v>
      </c>
    </row>
    <row r="21" spans="1:5" x14ac:dyDescent="0.25">
      <c r="A21" s="18">
        <v>20</v>
      </c>
      <c r="B21" s="43" t="s">
        <v>179</v>
      </c>
      <c r="C21" s="43" t="s">
        <v>180</v>
      </c>
      <c r="D21" s="43" t="s">
        <v>181</v>
      </c>
      <c r="E21" s="44">
        <v>89390747684</v>
      </c>
    </row>
    <row r="22" spans="1:5" x14ac:dyDescent="0.25">
      <c r="A22" s="18">
        <v>21</v>
      </c>
      <c r="B22" s="43" t="s">
        <v>182</v>
      </c>
      <c r="C22" s="43" t="s">
        <v>183</v>
      </c>
      <c r="D22" s="43" t="s">
        <v>184</v>
      </c>
      <c r="E22" s="44">
        <v>89541580319</v>
      </c>
    </row>
    <row r="23" spans="1:5" x14ac:dyDescent="0.25">
      <c r="A23" s="18">
        <v>22</v>
      </c>
      <c r="B23" s="43" t="s">
        <v>185</v>
      </c>
      <c r="C23" s="43" t="s">
        <v>186</v>
      </c>
      <c r="D23" s="43" t="s">
        <v>187</v>
      </c>
      <c r="E23" s="44">
        <v>89387779602</v>
      </c>
    </row>
    <row r="24" spans="1:5" x14ac:dyDescent="0.25">
      <c r="A24" s="18">
        <v>23</v>
      </c>
      <c r="B24" s="43" t="s">
        <v>188</v>
      </c>
      <c r="C24" s="43" t="s">
        <v>189</v>
      </c>
      <c r="D24" s="43" t="s">
        <v>187</v>
      </c>
      <c r="E24" s="44">
        <v>89598750223</v>
      </c>
    </row>
    <row r="25" spans="1:5" x14ac:dyDescent="0.25">
      <c r="A25" s="18">
        <v>24</v>
      </c>
      <c r="B25" s="43" t="s">
        <v>190</v>
      </c>
      <c r="C25" s="43" t="s">
        <v>191</v>
      </c>
      <c r="D25" s="43" t="s">
        <v>192</v>
      </c>
      <c r="E25" s="44">
        <v>89763654824</v>
      </c>
    </row>
    <row r="26" spans="1:5" x14ac:dyDescent="0.25">
      <c r="A26" s="18">
        <v>25</v>
      </c>
      <c r="B26" s="43" t="s">
        <v>193</v>
      </c>
      <c r="C26" s="43" t="s">
        <v>194</v>
      </c>
      <c r="D26" s="43" t="s">
        <v>195</v>
      </c>
      <c r="E26" s="44">
        <v>89323575482</v>
      </c>
    </row>
    <row r="27" spans="1:5" ht="30" x14ac:dyDescent="0.25">
      <c r="A27" s="18">
        <v>26</v>
      </c>
      <c r="B27" s="43" t="s">
        <v>196</v>
      </c>
      <c r="C27" s="43" t="s">
        <v>197</v>
      </c>
      <c r="D27" s="43" t="s">
        <v>198</v>
      </c>
      <c r="E27" s="44">
        <v>89319557393</v>
      </c>
    </row>
    <row r="28" spans="1:5" x14ac:dyDescent="0.25">
      <c r="A28" s="18">
        <v>27</v>
      </c>
      <c r="B28" s="43" t="s">
        <v>199</v>
      </c>
      <c r="C28" s="43" t="s">
        <v>200</v>
      </c>
      <c r="D28" s="43" t="s">
        <v>201</v>
      </c>
      <c r="E28" s="44">
        <v>89590106217</v>
      </c>
    </row>
    <row r="29" spans="1:5" x14ac:dyDescent="0.25">
      <c r="A29" s="18">
        <v>28</v>
      </c>
      <c r="B29" s="43" t="s">
        <v>202</v>
      </c>
      <c r="C29" s="43" t="s">
        <v>203</v>
      </c>
      <c r="D29" s="43" t="s">
        <v>204</v>
      </c>
      <c r="E29" s="44">
        <v>89294417686</v>
      </c>
    </row>
    <row r="30" spans="1:5" x14ac:dyDescent="0.25">
      <c r="A30" s="18">
        <v>29</v>
      </c>
      <c r="B30" s="43" t="s">
        <v>205</v>
      </c>
      <c r="C30" s="43" t="s">
        <v>206</v>
      </c>
      <c r="D30" s="43" t="s">
        <v>207</v>
      </c>
      <c r="E30" s="44">
        <v>89617425872</v>
      </c>
    </row>
    <row r="31" spans="1:5" x14ac:dyDescent="0.25">
      <c r="A31" s="18">
        <v>30</v>
      </c>
      <c r="B31" s="43" t="s">
        <v>208</v>
      </c>
      <c r="C31" s="43" t="s">
        <v>209</v>
      </c>
      <c r="D31" s="43" t="s">
        <v>210</v>
      </c>
      <c r="E31" s="44">
        <v>89731755240</v>
      </c>
    </row>
    <row r="32" spans="1:5" x14ac:dyDescent="0.25">
      <c r="A32" s="18">
        <v>31</v>
      </c>
      <c r="B32" s="43" t="s">
        <v>211</v>
      </c>
      <c r="C32" s="43" t="s">
        <v>148</v>
      </c>
      <c r="D32" s="43" t="s">
        <v>212</v>
      </c>
      <c r="E32" s="44">
        <v>89777127821</v>
      </c>
    </row>
    <row r="33" spans="1:5" x14ac:dyDescent="0.25">
      <c r="A33" s="18">
        <v>32</v>
      </c>
      <c r="B33" s="43" t="s">
        <v>213</v>
      </c>
      <c r="C33" s="43" t="s">
        <v>214</v>
      </c>
      <c r="D33" s="43" t="s">
        <v>215</v>
      </c>
      <c r="E33" s="44">
        <v>89680823215</v>
      </c>
    </row>
    <row r="34" spans="1:5" x14ac:dyDescent="0.25">
      <c r="A34" s="18">
        <v>33</v>
      </c>
      <c r="B34" s="43" t="s">
        <v>182</v>
      </c>
      <c r="C34" s="43" t="s">
        <v>216</v>
      </c>
      <c r="D34" s="43" t="s">
        <v>217</v>
      </c>
      <c r="E34" s="44">
        <v>89078260395</v>
      </c>
    </row>
    <row r="35" spans="1:5" x14ac:dyDescent="0.25">
      <c r="A35" s="18">
        <v>34</v>
      </c>
      <c r="B35" s="43" t="s">
        <v>218</v>
      </c>
      <c r="C35" s="43" t="s">
        <v>219</v>
      </c>
      <c r="D35" s="43" t="s">
        <v>220</v>
      </c>
      <c r="E35" s="44">
        <v>89515859752</v>
      </c>
    </row>
    <row r="36" spans="1:5" x14ac:dyDescent="0.25">
      <c r="A36" s="18">
        <v>35</v>
      </c>
      <c r="B36" s="43" t="s">
        <v>221</v>
      </c>
      <c r="C36" s="43" t="s">
        <v>168</v>
      </c>
      <c r="D36" s="43" t="s">
        <v>222</v>
      </c>
      <c r="E36" s="44">
        <v>89563855275</v>
      </c>
    </row>
    <row r="37" spans="1:5" ht="30" x14ac:dyDescent="0.25">
      <c r="A37" s="18">
        <v>36</v>
      </c>
      <c r="B37" s="43" t="s">
        <v>223</v>
      </c>
      <c r="C37" s="43" t="s">
        <v>139</v>
      </c>
      <c r="D37" s="43" t="s">
        <v>224</v>
      </c>
      <c r="E37" s="44">
        <v>89323575482</v>
      </c>
    </row>
    <row r="38" spans="1:5" x14ac:dyDescent="0.25">
      <c r="A38" s="18">
        <v>37</v>
      </c>
      <c r="B38" s="43" t="s">
        <v>225</v>
      </c>
      <c r="C38" s="43" t="s">
        <v>194</v>
      </c>
      <c r="D38" s="43" t="s">
        <v>226</v>
      </c>
      <c r="E38" s="44">
        <v>89650071928</v>
      </c>
    </row>
    <row r="39" spans="1:5" ht="15.75" thickBot="1" x14ac:dyDescent="0.3">
      <c r="A39" s="20">
        <v>38</v>
      </c>
      <c r="B39" s="45" t="s">
        <v>227</v>
      </c>
      <c r="C39" s="45" t="s">
        <v>228</v>
      </c>
      <c r="D39" s="45" t="s">
        <v>212</v>
      </c>
      <c r="E39" s="46">
        <v>89384822574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D1"/>
    </sheetView>
  </sheetViews>
  <sheetFormatPr defaultColWidth="11.7109375" defaultRowHeight="15" x14ac:dyDescent="0.25"/>
  <cols>
    <col min="1" max="1" width="12.5703125" style="39" customWidth="1"/>
    <col min="2" max="5" width="11.7109375" style="26"/>
    <col min="6" max="6" width="11.7109375" style="39"/>
    <col min="7" max="7" width="11.7109375" style="49"/>
    <col min="8" max="16384" width="11.7109375" style="26"/>
  </cols>
  <sheetData>
    <row r="1" spans="1:6" ht="35.25" customHeight="1" thickBot="1" x14ac:dyDescent="0.3">
      <c r="A1" s="13" t="s">
        <v>229</v>
      </c>
      <c r="B1" s="23" t="s">
        <v>119</v>
      </c>
      <c r="C1" s="23" t="s">
        <v>230</v>
      </c>
      <c r="D1" s="47" t="s">
        <v>121</v>
      </c>
      <c r="E1" s="48"/>
      <c r="F1" s="48"/>
    </row>
    <row r="2" spans="1:6" ht="21" customHeight="1" x14ac:dyDescent="0.25">
      <c r="A2" s="16">
        <v>1</v>
      </c>
      <c r="B2" s="41" t="s">
        <v>231</v>
      </c>
      <c r="C2" s="41" t="s">
        <v>232</v>
      </c>
      <c r="D2" s="42" t="s">
        <v>233</v>
      </c>
      <c r="E2" s="50"/>
      <c r="F2" s="51"/>
    </row>
    <row r="3" spans="1:6" ht="15.75" customHeight="1" x14ac:dyDescent="0.25">
      <c r="A3" s="18">
        <v>2</v>
      </c>
      <c r="B3" s="43" t="s">
        <v>234</v>
      </c>
      <c r="C3" s="43" t="s">
        <v>235</v>
      </c>
      <c r="D3" s="44" t="s">
        <v>236</v>
      </c>
      <c r="E3" s="50"/>
      <c r="F3" s="51"/>
    </row>
    <row r="4" spans="1:6" x14ac:dyDescent="0.25">
      <c r="A4" s="18">
        <v>3</v>
      </c>
      <c r="B4" s="43" t="s">
        <v>237</v>
      </c>
      <c r="C4" s="43" t="s">
        <v>238</v>
      </c>
      <c r="D4" s="44" t="s">
        <v>239</v>
      </c>
      <c r="E4" s="50"/>
      <c r="F4" s="51"/>
    </row>
    <row r="5" spans="1:6" ht="15.75" thickBot="1" x14ac:dyDescent="0.3">
      <c r="A5" s="20">
        <v>4</v>
      </c>
      <c r="B5" s="45" t="s">
        <v>240</v>
      </c>
      <c r="C5" s="45" t="s">
        <v>241</v>
      </c>
      <c r="D5" s="46" t="s">
        <v>242</v>
      </c>
      <c r="E5" s="50"/>
      <c r="F5" s="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topLeftCell="A25" zoomScale="90" zoomScaleNormal="90" workbookViewId="0">
      <selection activeCell="I72" sqref="I72"/>
    </sheetView>
  </sheetViews>
  <sheetFormatPr defaultRowHeight="15" x14ac:dyDescent="0.25"/>
  <cols>
    <col min="1" max="1" width="5.85546875" bestFit="1" customWidth="1"/>
    <col min="2" max="2" width="19.28515625" bestFit="1" customWidth="1"/>
    <col min="3" max="3" width="33.85546875" bestFit="1" customWidth="1"/>
    <col min="4" max="4" width="13.7109375" customWidth="1"/>
    <col min="5" max="5" width="9.28515625" customWidth="1"/>
    <col min="6" max="6" width="11.5703125" bestFit="1" customWidth="1"/>
    <col min="7" max="7" width="14.140625" customWidth="1"/>
    <col min="8" max="8" width="12.7109375" style="3" customWidth="1"/>
    <col min="9" max="9" width="32.5703125" bestFit="1" customWidth="1"/>
    <col min="10" max="10" width="19" style="5" customWidth="1"/>
    <col min="11" max="11" width="34.140625" customWidth="1"/>
  </cols>
  <sheetData>
    <row r="1" spans="1:11" s="1" customFormat="1" ht="46.5" customHeight="1" x14ac:dyDescent="0.25">
      <c r="A1" s="6" t="s">
        <v>112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67</v>
      </c>
      <c r="G1" s="6" t="s">
        <v>66</v>
      </c>
      <c r="H1" s="7" t="s">
        <v>68</v>
      </c>
      <c r="I1" s="6" t="s">
        <v>4</v>
      </c>
      <c r="J1" s="8" t="s">
        <v>5</v>
      </c>
      <c r="K1" s="6" t="s">
        <v>107</v>
      </c>
    </row>
    <row r="2" spans="1:11" x14ac:dyDescent="0.25">
      <c r="A2">
        <v>1</v>
      </c>
      <c r="B2" t="s">
        <v>6</v>
      </c>
      <c r="C2" t="s">
        <v>35</v>
      </c>
      <c r="D2" s="3">
        <f>E2*0.4</f>
        <v>1592</v>
      </c>
      <c r="E2">
        <v>3980</v>
      </c>
    </row>
    <row r="3" spans="1:11" x14ac:dyDescent="0.25">
      <c r="A3">
        <v>2</v>
      </c>
      <c r="B3" t="s">
        <v>7</v>
      </c>
      <c r="C3" t="s">
        <v>59</v>
      </c>
      <c r="D3" s="3">
        <f>E3*0.4</f>
        <v>848</v>
      </c>
      <c r="E3">
        <v>2120</v>
      </c>
      <c r="F3">
        <v>1</v>
      </c>
      <c r="G3" s="4">
        <v>43109</v>
      </c>
      <c r="H3" s="3">
        <v>3</v>
      </c>
      <c r="I3" t="s">
        <v>96</v>
      </c>
      <c r="J3">
        <v>89055371675</v>
      </c>
      <c r="K3" s="1" t="s">
        <v>108</v>
      </c>
    </row>
    <row r="4" spans="1:11" x14ac:dyDescent="0.25">
      <c r="A4">
        <v>3</v>
      </c>
      <c r="B4" t="s">
        <v>8</v>
      </c>
      <c r="C4" t="s">
        <v>13</v>
      </c>
      <c r="D4" s="3">
        <f>E4*0.4</f>
        <v>10576</v>
      </c>
      <c r="E4">
        <v>26440</v>
      </c>
      <c r="F4">
        <v>1</v>
      </c>
      <c r="G4" s="4">
        <v>43109</v>
      </c>
      <c r="H4">
        <v>2</v>
      </c>
      <c r="I4" t="s">
        <v>96</v>
      </c>
      <c r="J4">
        <v>89055371676</v>
      </c>
      <c r="K4" s="1" t="s">
        <v>108</v>
      </c>
    </row>
    <row r="5" spans="1:11" x14ac:dyDescent="0.25">
      <c r="A5">
        <v>3</v>
      </c>
      <c r="B5" t="s">
        <v>8</v>
      </c>
      <c r="C5" t="s">
        <v>13</v>
      </c>
      <c r="D5" s="3">
        <f>E5*0.4</f>
        <v>10576</v>
      </c>
      <c r="E5">
        <v>26440</v>
      </c>
      <c r="G5" s="4"/>
      <c r="H5"/>
    </row>
    <row r="6" spans="1:11" x14ac:dyDescent="0.25">
      <c r="A6">
        <v>4</v>
      </c>
      <c r="B6" t="s">
        <v>9</v>
      </c>
      <c r="C6" t="s">
        <v>54</v>
      </c>
      <c r="D6" s="3">
        <f>E6*0.4</f>
        <v>5649.6</v>
      </c>
      <c r="E6">
        <v>14124</v>
      </c>
    </row>
    <row r="7" spans="1:11" x14ac:dyDescent="0.25">
      <c r="A7">
        <v>5</v>
      </c>
      <c r="B7" t="s">
        <v>10</v>
      </c>
      <c r="C7" t="s">
        <v>48</v>
      </c>
      <c r="D7" s="3">
        <f>E7*0.4</f>
        <v>6392</v>
      </c>
      <c r="E7">
        <v>15980</v>
      </c>
      <c r="F7">
        <v>2</v>
      </c>
      <c r="G7" s="4">
        <v>43109</v>
      </c>
      <c r="H7" s="3">
        <v>2</v>
      </c>
      <c r="I7" t="s">
        <v>88</v>
      </c>
      <c r="J7">
        <v>89055371675</v>
      </c>
      <c r="K7" s="12" t="s">
        <v>110</v>
      </c>
    </row>
    <row r="8" spans="1:11" x14ac:dyDescent="0.25">
      <c r="A8">
        <v>6</v>
      </c>
      <c r="B8" t="s">
        <v>11</v>
      </c>
      <c r="C8" t="s">
        <v>28</v>
      </c>
      <c r="D8" s="3">
        <f>E8*0.4</f>
        <v>1992</v>
      </c>
      <c r="E8">
        <v>4980</v>
      </c>
      <c r="F8">
        <v>2</v>
      </c>
      <c r="G8" s="4">
        <v>43109</v>
      </c>
      <c r="H8">
        <v>1</v>
      </c>
      <c r="I8" t="s">
        <v>88</v>
      </c>
      <c r="J8">
        <v>89055371676</v>
      </c>
      <c r="K8" s="12" t="s">
        <v>110</v>
      </c>
    </row>
    <row r="9" spans="1:11" x14ac:dyDescent="0.25">
      <c r="A9">
        <v>7</v>
      </c>
      <c r="B9" t="s">
        <v>12</v>
      </c>
      <c r="C9" t="s">
        <v>42</v>
      </c>
      <c r="D9" s="3">
        <f>E9*0.4</f>
        <v>3592</v>
      </c>
      <c r="E9">
        <v>8980</v>
      </c>
      <c r="F9">
        <v>3</v>
      </c>
      <c r="G9" s="4">
        <v>43110</v>
      </c>
      <c r="H9">
        <v>3</v>
      </c>
      <c r="I9" t="s">
        <v>91</v>
      </c>
      <c r="J9">
        <v>89319597543</v>
      </c>
      <c r="K9" s="12" t="s">
        <v>109</v>
      </c>
    </row>
    <row r="10" spans="1:11" x14ac:dyDescent="0.25">
      <c r="A10">
        <v>8</v>
      </c>
      <c r="B10" t="s">
        <v>21</v>
      </c>
      <c r="C10" t="s">
        <v>20</v>
      </c>
      <c r="D10" s="3">
        <f>E10*0.4</f>
        <v>4158.4000000000005</v>
      </c>
      <c r="E10">
        <v>10396</v>
      </c>
      <c r="F10">
        <v>4</v>
      </c>
      <c r="G10" s="4">
        <v>43110</v>
      </c>
      <c r="H10">
        <v>1</v>
      </c>
      <c r="I10" t="s">
        <v>82</v>
      </c>
      <c r="J10">
        <v>89727448486</v>
      </c>
      <c r="K10" s="12" t="s">
        <v>110</v>
      </c>
    </row>
    <row r="11" spans="1:11" x14ac:dyDescent="0.25">
      <c r="A11" s="9">
        <v>8</v>
      </c>
      <c r="B11" s="9" t="s">
        <v>21</v>
      </c>
      <c r="C11" s="9" t="s">
        <v>20</v>
      </c>
      <c r="D11" s="10">
        <f>E11*0.4</f>
        <v>4158.4000000000005</v>
      </c>
      <c r="E11" s="9">
        <v>10396</v>
      </c>
      <c r="F11" s="9">
        <v>5</v>
      </c>
      <c r="G11" s="11">
        <v>43111</v>
      </c>
      <c r="H11" s="9">
        <v>2</v>
      </c>
      <c r="I11" s="9" t="s">
        <v>74</v>
      </c>
      <c r="J11" s="9">
        <v>89883250162</v>
      </c>
      <c r="K11" s="12" t="s">
        <v>110</v>
      </c>
    </row>
    <row r="12" spans="1:11" x14ac:dyDescent="0.25">
      <c r="A12">
        <v>8</v>
      </c>
      <c r="B12" t="s">
        <v>21</v>
      </c>
      <c r="C12" t="s">
        <v>20</v>
      </c>
      <c r="D12" s="3">
        <f>E12*0.4</f>
        <v>4158.4000000000005</v>
      </c>
      <c r="E12">
        <v>10396</v>
      </c>
      <c r="F12">
        <v>6</v>
      </c>
      <c r="G12" s="4">
        <v>43111</v>
      </c>
      <c r="H12">
        <v>2</v>
      </c>
      <c r="I12" t="s">
        <v>77</v>
      </c>
      <c r="J12">
        <v>89598750223</v>
      </c>
      <c r="K12" s="12" t="s">
        <v>110</v>
      </c>
    </row>
    <row r="13" spans="1:11" s="9" customFormat="1" x14ac:dyDescent="0.25">
      <c r="A13">
        <v>9</v>
      </c>
      <c r="B13" t="s">
        <v>8</v>
      </c>
      <c r="C13" t="s">
        <v>14</v>
      </c>
      <c r="D13" s="3">
        <f>E13*0.4</f>
        <v>7036</v>
      </c>
      <c r="E13">
        <v>17590</v>
      </c>
      <c r="F13"/>
      <c r="G13"/>
      <c r="H13" s="3"/>
      <c r="I13"/>
      <c r="J13" s="5"/>
      <c r="K13" s="12"/>
    </row>
    <row r="14" spans="1:11" x14ac:dyDescent="0.25">
      <c r="A14">
        <v>10</v>
      </c>
      <c r="B14" t="s">
        <v>7</v>
      </c>
      <c r="C14" t="s">
        <v>60</v>
      </c>
      <c r="D14" s="3">
        <f>E14*0.4</f>
        <v>16240</v>
      </c>
      <c r="E14">
        <v>40600</v>
      </c>
      <c r="F14">
        <v>7</v>
      </c>
      <c r="G14" s="4">
        <v>43115</v>
      </c>
      <c r="H14" s="3">
        <v>1</v>
      </c>
      <c r="I14" t="s">
        <v>86</v>
      </c>
      <c r="J14">
        <v>89777127821</v>
      </c>
      <c r="K14" s="12" t="s">
        <v>111</v>
      </c>
    </row>
    <row r="15" spans="1:11" x14ac:dyDescent="0.25">
      <c r="A15">
        <v>11</v>
      </c>
      <c r="B15" t="s">
        <v>9</v>
      </c>
      <c r="C15" t="s">
        <v>44</v>
      </c>
      <c r="D15" s="3">
        <f>E15*0.4</f>
        <v>10516</v>
      </c>
      <c r="E15">
        <v>26290</v>
      </c>
      <c r="F15">
        <v>7</v>
      </c>
      <c r="G15" s="4">
        <v>43115</v>
      </c>
      <c r="H15" s="3">
        <v>2</v>
      </c>
      <c r="I15" t="s">
        <v>86</v>
      </c>
      <c r="J15">
        <v>89777127822</v>
      </c>
      <c r="K15" s="12" t="s">
        <v>111</v>
      </c>
    </row>
    <row r="16" spans="1:11" x14ac:dyDescent="0.25">
      <c r="A16">
        <v>12</v>
      </c>
      <c r="B16" t="s">
        <v>6</v>
      </c>
      <c r="C16" t="s">
        <v>36</v>
      </c>
      <c r="D16" s="3">
        <f>E16*0.4</f>
        <v>490</v>
      </c>
      <c r="E16">
        <v>1225</v>
      </c>
      <c r="F16">
        <v>8</v>
      </c>
      <c r="G16" s="4">
        <v>43115</v>
      </c>
      <c r="H16" s="3">
        <v>4</v>
      </c>
      <c r="I16" t="s">
        <v>73</v>
      </c>
      <c r="J16">
        <v>89377358015</v>
      </c>
      <c r="K16" s="12" t="s">
        <v>109</v>
      </c>
    </row>
    <row r="17" spans="1:11" x14ac:dyDescent="0.25">
      <c r="A17">
        <v>12</v>
      </c>
      <c r="B17" t="s">
        <v>6</v>
      </c>
      <c r="C17" t="s">
        <v>36</v>
      </c>
      <c r="D17" s="3">
        <f>E17*0.4</f>
        <v>490</v>
      </c>
      <c r="E17">
        <v>1225</v>
      </c>
      <c r="F17">
        <v>9</v>
      </c>
      <c r="G17" s="4">
        <v>43116</v>
      </c>
      <c r="H17" s="3">
        <v>2</v>
      </c>
      <c r="I17" t="s">
        <v>85</v>
      </c>
      <c r="J17">
        <v>89812431315</v>
      </c>
      <c r="K17" s="1" t="s">
        <v>108</v>
      </c>
    </row>
    <row r="18" spans="1:11" x14ac:dyDescent="0.25">
      <c r="A18">
        <v>13</v>
      </c>
      <c r="B18" t="s">
        <v>6</v>
      </c>
      <c r="C18" t="s">
        <v>37</v>
      </c>
      <c r="D18" s="3">
        <f>E18*0.4</f>
        <v>9490</v>
      </c>
      <c r="E18">
        <v>23725</v>
      </c>
    </row>
    <row r="19" spans="1:11" x14ac:dyDescent="0.25">
      <c r="A19">
        <v>14</v>
      </c>
      <c r="B19" t="s">
        <v>7</v>
      </c>
      <c r="C19" t="s">
        <v>61</v>
      </c>
      <c r="D19" s="3">
        <f>E19*0.4</f>
        <v>1172</v>
      </c>
      <c r="E19">
        <v>2930</v>
      </c>
      <c r="F19">
        <v>10</v>
      </c>
      <c r="G19" s="4">
        <v>43116</v>
      </c>
      <c r="H19" s="3">
        <v>5</v>
      </c>
      <c r="I19" t="s">
        <v>74</v>
      </c>
      <c r="J19">
        <v>89883250162</v>
      </c>
      <c r="K19" s="12" t="s">
        <v>109</v>
      </c>
    </row>
    <row r="20" spans="1:11" x14ac:dyDescent="0.25">
      <c r="A20">
        <v>14</v>
      </c>
      <c r="B20" t="s">
        <v>7</v>
      </c>
      <c r="C20" t="s">
        <v>61</v>
      </c>
      <c r="D20" s="3">
        <f>E20*0.4</f>
        <v>1172</v>
      </c>
      <c r="E20">
        <v>2930</v>
      </c>
      <c r="F20">
        <v>11</v>
      </c>
      <c r="G20" s="4">
        <v>43116</v>
      </c>
      <c r="H20" s="3">
        <v>3</v>
      </c>
      <c r="I20" t="s">
        <v>101</v>
      </c>
      <c r="J20">
        <v>89323575482</v>
      </c>
      <c r="K20" s="12" t="s">
        <v>109</v>
      </c>
    </row>
    <row r="21" spans="1:11" x14ac:dyDescent="0.25">
      <c r="A21">
        <v>14</v>
      </c>
      <c r="B21" t="s">
        <v>7</v>
      </c>
      <c r="C21" t="s">
        <v>61</v>
      </c>
      <c r="D21" s="3">
        <f>E21*0.4</f>
        <v>1172</v>
      </c>
      <c r="E21">
        <v>2930</v>
      </c>
      <c r="F21">
        <v>12</v>
      </c>
      <c r="G21" s="4">
        <v>43117</v>
      </c>
      <c r="H21" s="3">
        <v>2</v>
      </c>
      <c r="I21" t="s">
        <v>83</v>
      </c>
      <c r="J21">
        <v>89105877488</v>
      </c>
      <c r="K21" s="12" t="s">
        <v>110</v>
      </c>
    </row>
    <row r="22" spans="1:11" x14ac:dyDescent="0.25">
      <c r="A22">
        <v>15</v>
      </c>
      <c r="B22" t="s">
        <v>8</v>
      </c>
      <c r="C22" s="2" t="s">
        <v>15</v>
      </c>
      <c r="D22" s="3">
        <f>E22*0.4</f>
        <v>15841.6</v>
      </c>
      <c r="E22">
        <v>39604</v>
      </c>
      <c r="F22">
        <v>12</v>
      </c>
      <c r="G22" s="4">
        <v>43117</v>
      </c>
      <c r="H22" s="3">
        <v>1</v>
      </c>
      <c r="I22" t="s">
        <v>83</v>
      </c>
      <c r="J22">
        <v>89105877489</v>
      </c>
      <c r="K22" s="12" t="s">
        <v>110</v>
      </c>
    </row>
    <row r="23" spans="1:11" x14ac:dyDescent="0.25">
      <c r="A23">
        <v>15</v>
      </c>
      <c r="B23" t="s">
        <v>8</v>
      </c>
      <c r="C23" s="2" t="s">
        <v>15</v>
      </c>
      <c r="D23" s="3">
        <f>E23*0.4</f>
        <v>15841.6</v>
      </c>
      <c r="E23">
        <v>39604</v>
      </c>
      <c r="G23" s="4"/>
      <c r="H23"/>
      <c r="I23" t="s">
        <v>80</v>
      </c>
      <c r="J23">
        <v>89055371676</v>
      </c>
      <c r="K23" s="1" t="s">
        <v>108</v>
      </c>
    </row>
    <row r="24" spans="1:11" x14ac:dyDescent="0.25">
      <c r="A24">
        <v>16</v>
      </c>
      <c r="B24" t="s">
        <v>10</v>
      </c>
      <c r="C24" t="s">
        <v>44</v>
      </c>
      <c r="D24" s="3">
        <f>E24*0.4</f>
        <v>10116</v>
      </c>
      <c r="E24">
        <v>25290</v>
      </c>
    </row>
    <row r="25" spans="1:11" x14ac:dyDescent="0.25">
      <c r="A25">
        <v>17</v>
      </c>
      <c r="B25" t="s">
        <v>11</v>
      </c>
      <c r="C25" t="s">
        <v>29</v>
      </c>
      <c r="D25" s="3">
        <f>E25*0.4</f>
        <v>10605.2</v>
      </c>
      <c r="E25">
        <v>26513</v>
      </c>
      <c r="F25">
        <v>13</v>
      </c>
      <c r="G25" s="4">
        <v>43121</v>
      </c>
      <c r="H25">
        <v>2</v>
      </c>
      <c r="I25" t="s">
        <v>100</v>
      </c>
      <c r="J25">
        <v>89594592565</v>
      </c>
      <c r="K25" s="12" t="s">
        <v>111</v>
      </c>
    </row>
    <row r="26" spans="1:11" x14ac:dyDescent="0.25">
      <c r="A26">
        <v>18</v>
      </c>
      <c r="B26" t="s">
        <v>7</v>
      </c>
      <c r="C26" t="s">
        <v>62</v>
      </c>
      <c r="D26" s="3">
        <f>E26*0.4</f>
        <v>1000</v>
      </c>
      <c r="E26">
        <v>2500</v>
      </c>
      <c r="F26">
        <v>14</v>
      </c>
      <c r="G26" s="4">
        <v>43121</v>
      </c>
      <c r="H26">
        <v>2</v>
      </c>
      <c r="I26" t="s">
        <v>98</v>
      </c>
      <c r="J26">
        <v>89044299239</v>
      </c>
      <c r="K26" s="1" t="s">
        <v>108</v>
      </c>
    </row>
    <row r="27" spans="1:11" x14ac:dyDescent="0.25">
      <c r="A27">
        <v>19</v>
      </c>
      <c r="B27" t="s">
        <v>9</v>
      </c>
      <c r="C27" t="s">
        <v>55</v>
      </c>
      <c r="D27" s="3">
        <f>E27*0.4</f>
        <v>2120</v>
      </c>
      <c r="E27">
        <v>5300</v>
      </c>
    </row>
    <row r="28" spans="1:11" x14ac:dyDescent="0.25">
      <c r="A28">
        <v>20</v>
      </c>
      <c r="B28" t="s">
        <v>6</v>
      </c>
      <c r="C28" t="s">
        <v>38</v>
      </c>
      <c r="D28" s="3">
        <f>E28*0.4</f>
        <v>1072</v>
      </c>
      <c r="E28">
        <v>2680</v>
      </c>
      <c r="F28">
        <v>18</v>
      </c>
      <c r="G28" s="4">
        <v>43125</v>
      </c>
      <c r="H28">
        <v>1</v>
      </c>
      <c r="I28" t="s">
        <v>84</v>
      </c>
      <c r="J28">
        <v>89504911639</v>
      </c>
      <c r="K28" s="12" t="s">
        <v>109</v>
      </c>
    </row>
    <row r="29" spans="1:11" x14ac:dyDescent="0.25">
      <c r="A29">
        <v>21</v>
      </c>
      <c r="B29" t="s">
        <v>10</v>
      </c>
      <c r="C29" t="s">
        <v>49</v>
      </c>
      <c r="D29" s="3">
        <f>E29*0.4</f>
        <v>3992</v>
      </c>
      <c r="E29">
        <v>9980</v>
      </c>
      <c r="F29">
        <v>19</v>
      </c>
      <c r="G29" s="4">
        <v>43125</v>
      </c>
      <c r="H29">
        <v>4</v>
      </c>
      <c r="I29" t="s">
        <v>92</v>
      </c>
      <c r="J29">
        <v>89972408928</v>
      </c>
      <c r="K29" s="12" t="s">
        <v>109</v>
      </c>
    </row>
    <row r="30" spans="1:11" x14ac:dyDescent="0.25">
      <c r="A30">
        <v>22</v>
      </c>
      <c r="B30" t="s">
        <v>9</v>
      </c>
      <c r="C30" t="s">
        <v>56</v>
      </c>
      <c r="D30" s="3">
        <f>E30*0.4</f>
        <v>1192</v>
      </c>
      <c r="E30">
        <v>2980</v>
      </c>
      <c r="F30">
        <v>20</v>
      </c>
      <c r="G30" s="4">
        <v>43128</v>
      </c>
      <c r="H30">
        <v>3</v>
      </c>
      <c r="I30" t="s">
        <v>78</v>
      </c>
      <c r="J30">
        <v>89675176382</v>
      </c>
      <c r="K30" s="12" t="s">
        <v>110</v>
      </c>
    </row>
    <row r="31" spans="1:11" x14ac:dyDescent="0.25">
      <c r="A31">
        <v>22</v>
      </c>
      <c r="B31" t="s">
        <v>9</v>
      </c>
      <c r="C31" t="s">
        <v>56</v>
      </c>
      <c r="D31" s="3">
        <f>E31*0.4</f>
        <v>1192</v>
      </c>
      <c r="E31">
        <v>2980</v>
      </c>
      <c r="F31">
        <v>21</v>
      </c>
      <c r="G31" s="4">
        <v>43131</v>
      </c>
      <c r="H31">
        <v>2</v>
      </c>
      <c r="I31" t="s">
        <v>72</v>
      </c>
      <c r="J31">
        <v>89339360971</v>
      </c>
      <c r="K31" s="12" t="s">
        <v>110</v>
      </c>
    </row>
    <row r="32" spans="1:11" x14ac:dyDescent="0.25">
      <c r="A32">
        <v>23</v>
      </c>
      <c r="B32" t="s">
        <v>7</v>
      </c>
      <c r="C32" t="s">
        <v>63</v>
      </c>
      <c r="D32" s="3">
        <f>E32*0.4</f>
        <v>1064</v>
      </c>
      <c r="E32">
        <v>2660</v>
      </c>
      <c r="F32">
        <v>21</v>
      </c>
      <c r="G32" s="4">
        <v>43131</v>
      </c>
      <c r="H32">
        <v>3</v>
      </c>
      <c r="I32" t="s">
        <v>72</v>
      </c>
      <c r="J32">
        <v>89339360972</v>
      </c>
      <c r="K32" s="12" t="s">
        <v>110</v>
      </c>
    </row>
    <row r="33" spans="1:11" x14ac:dyDescent="0.25">
      <c r="A33">
        <v>24</v>
      </c>
      <c r="B33" t="s">
        <v>7</v>
      </c>
      <c r="C33" t="s">
        <v>64</v>
      </c>
      <c r="D33" s="3">
        <f>E33*0.4</f>
        <v>1256</v>
      </c>
      <c r="E33">
        <v>3140</v>
      </c>
    </row>
    <row r="34" spans="1:11" x14ac:dyDescent="0.25">
      <c r="A34">
        <v>25</v>
      </c>
      <c r="B34" t="s">
        <v>12</v>
      </c>
      <c r="C34" t="s">
        <v>32</v>
      </c>
      <c r="D34" s="3">
        <f>E34*0.4</f>
        <v>4466.8</v>
      </c>
      <c r="E34">
        <v>11167</v>
      </c>
      <c r="F34">
        <v>22</v>
      </c>
      <c r="G34" s="4">
        <v>43133</v>
      </c>
      <c r="H34">
        <v>1</v>
      </c>
      <c r="I34" t="s">
        <v>97</v>
      </c>
      <c r="J34">
        <v>89390747684</v>
      </c>
      <c r="K34" s="12" t="s">
        <v>109</v>
      </c>
    </row>
    <row r="35" spans="1:11" x14ac:dyDescent="0.25">
      <c r="A35">
        <v>26</v>
      </c>
      <c r="B35" t="s">
        <v>11</v>
      </c>
      <c r="C35" t="s">
        <v>30</v>
      </c>
      <c r="D35" s="3">
        <f>E35*0.4</f>
        <v>3592</v>
      </c>
      <c r="E35">
        <v>8980</v>
      </c>
      <c r="F35">
        <v>22</v>
      </c>
      <c r="G35" s="4">
        <v>43133</v>
      </c>
      <c r="H35" s="3">
        <v>3</v>
      </c>
      <c r="I35" t="s">
        <v>97</v>
      </c>
      <c r="J35">
        <v>89390747685</v>
      </c>
      <c r="K35" s="12" t="s">
        <v>109</v>
      </c>
    </row>
    <row r="36" spans="1:11" x14ac:dyDescent="0.25">
      <c r="A36">
        <v>27</v>
      </c>
      <c r="B36" t="s">
        <v>10</v>
      </c>
      <c r="C36" t="s">
        <v>50</v>
      </c>
      <c r="D36" s="3">
        <f>E36*0.4</f>
        <v>2652</v>
      </c>
      <c r="E36">
        <v>6630</v>
      </c>
    </row>
    <row r="37" spans="1:11" x14ac:dyDescent="0.25">
      <c r="A37">
        <v>28</v>
      </c>
      <c r="B37" t="s">
        <v>8</v>
      </c>
      <c r="C37" t="s">
        <v>16</v>
      </c>
      <c r="D37" s="3">
        <f>E37*0.4</f>
        <v>6500</v>
      </c>
      <c r="E37">
        <v>16250</v>
      </c>
      <c r="F37">
        <v>23</v>
      </c>
      <c r="G37" s="4">
        <v>43135</v>
      </c>
      <c r="H37">
        <v>4</v>
      </c>
      <c r="I37" t="s">
        <v>69</v>
      </c>
      <c r="J37">
        <v>89867720945</v>
      </c>
      <c r="K37" s="12" t="s">
        <v>110</v>
      </c>
    </row>
    <row r="38" spans="1:11" x14ac:dyDescent="0.25">
      <c r="A38">
        <v>29</v>
      </c>
      <c r="B38" t="s">
        <v>21</v>
      </c>
      <c r="C38" t="s">
        <v>22</v>
      </c>
      <c r="D38" s="3">
        <f>E38*0.4</f>
        <v>5294</v>
      </c>
      <c r="E38">
        <v>13235</v>
      </c>
      <c r="F38">
        <v>24</v>
      </c>
      <c r="G38" s="4">
        <v>43135</v>
      </c>
      <c r="H38">
        <v>2</v>
      </c>
      <c r="I38" t="s">
        <v>105</v>
      </c>
      <c r="J38">
        <v>89541580319</v>
      </c>
      <c r="K38" s="12" t="s">
        <v>110</v>
      </c>
    </row>
    <row r="39" spans="1:11" x14ac:dyDescent="0.25">
      <c r="A39">
        <v>29</v>
      </c>
      <c r="B39" t="s">
        <v>21</v>
      </c>
      <c r="C39" t="s">
        <v>22</v>
      </c>
      <c r="D39" s="3">
        <f>E39*0.4</f>
        <v>5294</v>
      </c>
      <c r="E39">
        <v>13235</v>
      </c>
      <c r="F39">
        <v>25</v>
      </c>
      <c r="G39" s="4">
        <v>43136</v>
      </c>
      <c r="H39">
        <v>3</v>
      </c>
      <c r="I39" t="s">
        <v>90</v>
      </c>
      <c r="J39">
        <v>89387779602</v>
      </c>
      <c r="K39" s="1" t="s">
        <v>108</v>
      </c>
    </row>
    <row r="40" spans="1:11" x14ac:dyDescent="0.25">
      <c r="A40">
        <v>30</v>
      </c>
      <c r="B40" t="s">
        <v>9</v>
      </c>
      <c r="C40" t="s">
        <v>53</v>
      </c>
      <c r="D40" s="3">
        <f>E40*0.4</f>
        <v>712</v>
      </c>
      <c r="E40">
        <v>1780</v>
      </c>
      <c r="K40" s="1"/>
    </row>
    <row r="41" spans="1:11" x14ac:dyDescent="0.25">
      <c r="A41">
        <v>31</v>
      </c>
      <c r="B41" t="s">
        <v>12</v>
      </c>
      <c r="C41" t="s">
        <v>43</v>
      </c>
      <c r="D41" s="3">
        <f>E41*0.4</f>
        <v>1992</v>
      </c>
      <c r="E41">
        <v>4980</v>
      </c>
      <c r="F41">
        <v>26</v>
      </c>
      <c r="G41" s="4">
        <v>43138</v>
      </c>
      <c r="H41">
        <v>2</v>
      </c>
      <c r="I41" t="s">
        <v>80</v>
      </c>
      <c r="J41">
        <v>89055371676</v>
      </c>
      <c r="K41" s="12" t="s">
        <v>110</v>
      </c>
    </row>
    <row r="42" spans="1:11" x14ac:dyDescent="0.25">
      <c r="A42">
        <v>32</v>
      </c>
      <c r="B42" t="s">
        <v>11</v>
      </c>
      <c r="C42" t="s">
        <v>31</v>
      </c>
      <c r="D42" s="3">
        <f>E42*0.4</f>
        <v>4392</v>
      </c>
      <c r="E42">
        <v>10980</v>
      </c>
      <c r="F42">
        <v>26</v>
      </c>
      <c r="G42" s="4">
        <v>43138</v>
      </c>
      <c r="H42">
        <v>1</v>
      </c>
      <c r="I42" t="s">
        <v>80</v>
      </c>
      <c r="J42">
        <v>89055371677</v>
      </c>
      <c r="K42" s="12" t="s">
        <v>110</v>
      </c>
    </row>
    <row r="43" spans="1:11" x14ac:dyDescent="0.25">
      <c r="A43">
        <v>33</v>
      </c>
      <c r="B43" t="s">
        <v>6</v>
      </c>
      <c r="C43" t="s">
        <v>39</v>
      </c>
      <c r="D43" s="3">
        <f>E43*0.4</f>
        <v>5493.6</v>
      </c>
      <c r="E43">
        <v>13734</v>
      </c>
      <c r="K43" s="1"/>
    </row>
    <row r="44" spans="1:11" x14ac:dyDescent="0.25">
      <c r="A44">
        <v>34</v>
      </c>
      <c r="B44" t="s">
        <v>11</v>
      </c>
      <c r="C44" t="s">
        <v>32</v>
      </c>
      <c r="D44" s="3">
        <f>E44*0.4</f>
        <v>4466.8</v>
      </c>
      <c r="E44">
        <v>11167</v>
      </c>
      <c r="F44">
        <v>27</v>
      </c>
      <c r="G44" s="4">
        <v>43142</v>
      </c>
      <c r="H44">
        <v>2</v>
      </c>
      <c r="I44" t="s">
        <v>93</v>
      </c>
      <c r="J44">
        <v>89598750223</v>
      </c>
      <c r="K44" s="12" t="s">
        <v>109</v>
      </c>
    </row>
    <row r="45" spans="1:11" x14ac:dyDescent="0.25">
      <c r="A45">
        <v>34</v>
      </c>
      <c r="B45" t="s">
        <v>11</v>
      </c>
      <c r="C45" t="s">
        <v>32</v>
      </c>
      <c r="D45" s="3">
        <f>E45*0.4</f>
        <v>4466.8</v>
      </c>
      <c r="E45">
        <v>11167</v>
      </c>
      <c r="F45">
        <v>28</v>
      </c>
      <c r="G45" s="4">
        <v>43143</v>
      </c>
      <c r="H45">
        <v>1</v>
      </c>
      <c r="I45" t="s">
        <v>89</v>
      </c>
      <c r="J45">
        <v>89763654824</v>
      </c>
      <c r="K45" s="12" t="s">
        <v>109</v>
      </c>
    </row>
    <row r="46" spans="1:11" x14ac:dyDescent="0.25">
      <c r="A46">
        <v>35</v>
      </c>
      <c r="B46" t="s">
        <v>10</v>
      </c>
      <c r="C46" t="s">
        <v>51</v>
      </c>
      <c r="D46" s="3">
        <f>E46*0.4</f>
        <v>1192</v>
      </c>
      <c r="E46">
        <v>2980</v>
      </c>
      <c r="F46">
        <v>29</v>
      </c>
      <c r="G46" s="4">
        <v>43143</v>
      </c>
      <c r="H46">
        <v>2</v>
      </c>
      <c r="I46" t="s">
        <v>76</v>
      </c>
      <c r="J46">
        <v>89323575482</v>
      </c>
      <c r="K46" s="12" t="s">
        <v>110</v>
      </c>
    </row>
    <row r="47" spans="1:11" x14ac:dyDescent="0.25">
      <c r="A47">
        <v>35</v>
      </c>
      <c r="B47" t="s">
        <v>10</v>
      </c>
      <c r="C47" t="s">
        <v>51</v>
      </c>
      <c r="D47" s="3">
        <f>E47*0.4</f>
        <v>1192</v>
      </c>
      <c r="E47">
        <v>2980</v>
      </c>
      <c r="F47">
        <v>30</v>
      </c>
      <c r="G47" s="4">
        <v>43143</v>
      </c>
      <c r="H47">
        <v>4</v>
      </c>
      <c r="I47" t="s">
        <v>71</v>
      </c>
      <c r="J47">
        <v>89319557393</v>
      </c>
      <c r="K47" s="12" t="s">
        <v>110</v>
      </c>
    </row>
    <row r="48" spans="1:11" x14ac:dyDescent="0.25">
      <c r="A48">
        <v>36</v>
      </c>
      <c r="B48" t="s">
        <v>21</v>
      </c>
      <c r="C48" t="s">
        <v>23</v>
      </c>
      <c r="D48" s="3">
        <f>E48*0.4</f>
        <v>2646</v>
      </c>
      <c r="E48">
        <v>6615</v>
      </c>
      <c r="F48">
        <v>31</v>
      </c>
      <c r="G48" s="4">
        <v>43146</v>
      </c>
      <c r="H48">
        <v>3</v>
      </c>
      <c r="I48" t="s">
        <v>95</v>
      </c>
      <c r="J48">
        <v>89590106217</v>
      </c>
      <c r="K48" s="1" t="s">
        <v>108</v>
      </c>
    </row>
    <row r="49" spans="1:11" x14ac:dyDescent="0.25">
      <c r="A49">
        <v>37</v>
      </c>
      <c r="B49" t="s">
        <v>7</v>
      </c>
      <c r="C49" t="s">
        <v>65</v>
      </c>
      <c r="D49" s="3">
        <f>E49*0.4</f>
        <v>1244</v>
      </c>
      <c r="E49">
        <v>3110</v>
      </c>
      <c r="F49">
        <v>32</v>
      </c>
      <c r="G49" s="4">
        <v>43146</v>
      </c>
      <c r="H49">
        <v>3</v>
      </c>
      <c r="I49" t="s">
        <v>75</v>
      </c>
      <c r="J49">
        <v>89294417686</v>
      </c>
      <c r="K49" s="12" t="s">
        <v>110</v>
      </c>
    </row>
    <row r="50" spans="1:11" x14ac:dyDescent="0.25">
      <c r="A50">
        <v>38</v>
      </c>
      <c r="B50" t="s">
        <v>12</v>
      </c>
      <c r="C50" t="s">
        <v>44</v>
      </c>
      <c r="D50" s="3">
        <f>E50*0.4</f>
        <v>10516</v>
      </c>
      <c r="E50">
        <v>26290</v>
      </c>
      <c r="K50" s="1"/>
    </row>
    <row r="51" spans="1:11" x14ac:dyDescent="0.25">
      <c r="A51">
        <v>39</v>
      </c>
      <c r="B51" t="s">
        <v>9</v>
      </c>
      <c r="C51" t="s">
        <v>57</v>
      </c>
      <c r="D51" s="3">
        <f>E51*0.4</f>
        <v>720</v>
      </c>
      <c r="E51">
        <v>1800</v>
      </c>
      <c r="F51">
        <v>33</v>
      </c>
      <c r="G51" s="4">
        <v>43150</v>
      </c>
      <c r="I51" t="s">
        <v>69</v>
      </c>
      <c r="J51">
        <v>89867720945</v>
      </c>
      <c r="K51" s="12" t="s">
        <v>109</v>
      </c>
    </row>
    <row r="52" spans="1:11" x14ac:dyDescent="0.25">
      <c r="A52">
        <v>40</v>
      </c>
      <c r="B52" t="s">
        <v>11</v>
      </c>
      <c r="C52" t="s">
        <v>33</v>
      </c>
      <c r="D52" s="3">
        <f>E52*0.4</f>
        <v>792</v>
      </c>
      <c r="E52">
        <v>1980</v>
      </c>
      <c r="J52"/>
      <c r="K52" s="1"/>
    </row>
    <row r="53" spans="1:11" x14ac:dyDescent="0.25">
      <c r="A53">
        <v>41</v>
      </c>
      <c r="B53" t="s">
        <v>8</v>
      </c>
      <c r="C53" t="s">
        <v>17</v>
      </c>
      <c r="D53" s="3">
        <f>E53*0.4</f>
        <v>3110.8</v>
      </c>
      <c r="E53">
        <v>7777</v>
      </c>
      <c r="F53">
        <v>34</v>
      </c>
      <c r="G53" s="4">
        <v>43153</v>
      </c>
      <c r="H53">
        <v>3</v>
      </c>
      <c r="I53" t="s">
        <v>94</v>
      </c>
      <c r="J53">
        <v>89617425872</v>
      </c>
      <c r="K53" s="12" t="s">
        <v>109</v>
      </c>
    </row>
    <row r="54" spans="1:11" x14ac:dyDescent="0.25">
      <c r="A54">
        <v>42</v>
      </c>
      <c r="B54" t="s">
        <v>10</v>
      </c>
      <c r="C54" t="s">
        <v>52</v>
      </c>
      <c r="D54" s="3">
        <f>E54*0.4</f>
        <v>1592</v>
      </c>
      <c r="E54">
        <v>3980</v>
      </c>
      <c r="F54">
        <v>34</v>
      </c>
      <c r="G54" s="4">
        <v>43153</v>
      </c>
      <c r="H54" s="3">
        <v>1</v>
      </c>
      <c r="I54" t="s">
        <v>94</v>
      </c>
      <c r="J54">
        <v>89617425873</v>
      </c>
      <c r="K54" s="12" t="s">
        <v>109</v>
      </c>
    </row>
    <row r="55" spans="1:11" x14ac:dyDescent="0.25">
      <c r="A55">
        <v>43</v>
      </c>
      <c r="B55" t="s">
        <v>6</v>
      </c>
      <c r="C55" t="s">
        <v>40</v>
      </c>
      <c r="D55" s="3">
        <f>E55*0.4</f>
        <v>2240</v>
      </c>
      <c r="E55">
        <v>5600</v>
      </c>
      <c r="F55">
        <v>35</v>
      </c>
      <c r="G55" s="4">
        <v>43156</v>
      </c>
      <c r="H55">
        <v>2</v>
      </c>
      <c r="I55" t="s">
        <v>79</v>
      </c>
      <c r="J55">
        <v>89731755240</v>
      </c>
      <c r="K55" s="12" t="s">
        <v>110</v>
      </c>
    </row>
    <row r="56" spans="1:11" x14ac:dyDescent="0.25">
      <c r="A56">
        <v>44</v>
      </c>
      <c r="B56" t="s">
        <v>21</v>
      </c>
      <c r="C56" t="s">
        <v>24</v>
      </c>
      <c r="D56" s="3">
        <f>E56*0.4</f>
        <v>1572</v>
      </c>
      <c r="E56">
        <v>3930</v>
      </c>
      <c r="K56" s="1"/>
    </row>
    <row r="57" spans="1:11" x14ac:dyDescent="0.25">
      <c r="A57">
        <v>45</v>
      </c>
      <c r="B57" t="s">
        <v>10</v>
      </c>
      <c r="C57" t="s">
        <v>53</v>
      </c>
      <c r="D57" s="3">
        <f>E57*0.4</f>
        <v>712</v>
      </c>
      <c r="E57">
        <v>1780</v>
      </c>
      <c r="F57">
        <v>36</v>
      </c>
      <c r="G57" s="4">
        <v>43160</v>
      </c>
      <c r="H57" s="3">
        <v>3</v>
      </c>
      <c r="I57" t="s">
        <v>103</v>
      </c>
      <c r="J57">
        <v>89777127821</v>
      </c>
      <c r="K57" s="12" t="s">
        <v>109</v>
      </c>
    </row>
    <row r="58" spans="1:11" x14ac:dyDescent="0.25">
      <c r="A58">
        <v>46</v>
      </c>
      <c r="B58" t="s">
        <v>12</v>
      </c>
      <c r="C58" t="s">
        <v>45</v>
      </c>
      <c r="D58" s="3">
        <f>E58*0.4</f>
        <v>4092.4</v>
      </c>
      <c r="E58">
        <v>10231</v>
      </c>
      <c r="F58">
        <v>36</v>
      </c>
      <c r="G58" s="4">
        <v>43160</v>
      </c>
      <c r="H58">
        <v>3</v>
      </c>
      <c r="I58" t="s">
        <v>103</v>
      </c>
      <c r="J58">
        <v>89777127821</v>
      </c>
      <c r="K58" s="12" t="s">
        <v>109</v>
      </c>
    </row>
    <row r="59" spans="1:11" x14ac:dyDescent="0.25">
      <c r="A59">
        <v>47</v>
      </c>
      <c r="B59" t="s">
        <v>8</v>
      </c>
      <c r="C59" t="s">
        <v>18</v>
      </c>
      <c r="D59" s="3">
        <f>E59*0.4</f>
        <v>3356</v>
      </c>
      <c r="E59">
        <v>8390</v>
      </c>
    </row>
    <row r="60" spans="1:11" x14ac:dyDescent="0.25">
      <c r="A60">
        <v>47</v>
      </c>
      <c r="B60" t="s">
        <v>8</v>
      </c>
      <c r="C60" t="s">
        <v>18</v>
      </c>
      <c r="D60" s="3">
        <f>E60*0.4</f>
        <v>3356</v>
      </c>
      <c r="E60">
        <v>8390</v>
      </c>
      <c r="F60">
        <v>37</v>
      </c>
      <c r="G60" s="4">
        <v>43165</v>
      </c>
      <c r="H60">
        <v>3</v>
      </c>
      <c r="I60" t="s">
        <v>99</v>
      </c>
      <c r="J60">
        <v>89680823215</v>
      </c>
      <c r="K60" s="12" t="s">
        <v>110</v>
      </c>
    </row>
    <row r="61" spans="1:11" x14ac:dyDescent="0.25">
      <c r="A61">
        <v>48</v>
      </c>
      <c r="B61" t="s">
        <v>21</v>
      </c>
      <c r="C61" t="s">
        <v>25</v>
      </c>
      <c r="D61" s="3">
        <f>E61*0.4</f>
        <v>2055.2000000000003</v>
      </c>
      <c r="E61">
        <v>5138</v>
      </c>
      <c r="F61">
        <v>38</v>
      </c>
      <c r="G61" s="4">
        <v>43165</v>
      </c>
      <c r="H61">
        <v>3</v>
      </c>
      <c r="I61" t="s">
        <v>80</v>
      </c>
      <c r="J61">
        <v>89055371676</v>
      </c>
      <c r="K61" s="12" t="s">
        <v>110</v>
      </c>
    </row>
    <row r="62" spans="1:11" x14ac:dyDescent="0.25">
      <c r="A62">
        <v>49</v>
      </c>
      <c r="B62" t="s">
        <v>12</v>
      </c>
      <c r="C62" t="s">
        <v>46</v>
      </c>
      <c r="D62" s="3">
        <f>E62*0.4</f>
        <v>792</v>
      </c>
      <c r="E62">
        <v>1980</v>
      </c>
      <c r="J62"/>
      <c r="K62" s="12"/>
    </row>
    <row r="63" spans="1:11" x14ac:dyDescent="0.25">
      <c r="A63">
        <v>50</v>
      </c>
      <c r="B63" t="s">
        <v>11</v>
      </c>
      <c r="C63" t="s">
        <v>34</v>
      </c>
      <c r="D63" s="3">
        <f>E63*0.4</f>
        <v>4392</v>
      </c>
      <c r="E63">
        <v>10980</v>
      </c>
      <c r="F63">
        <v>39</v>
      </c>
      <c r="G63" s="4">
        <v>43168</v>
      </c>
      <c r="H63">
        <v>1</v>
      </c>
      <c r="I63" t="s">
        <v>70</v>
      </c>
      <c r="J63">
        <v>89078260395</v>
      </c>
      <c r="K63" s="1" t="s">
        <v>108</v>
      </c>
    </row>
    <row r="64" spans="1:11" x14ac:dyDescent="0.25">
      <c r="A64">
        <v>50</v>
      </c>
      <c r="B64" t="s">
        <v>11</v>
      </c>
      <c r="C64" t="s">
        <v>34</v>
      </c>
      <c r="D64" s="3">
        <f>E64*0.4</f>
        <v>4392</v>
      </c>
      <c r="E64">
        <v>10980</v>
      </c>
      <c r="F64">
        <v>40</v>
      </c>
      <c r="G64" s="4">
        <v>43172</v>
      </c>
      <c r="H64">
        <v>4</v>
      </c>
      <c r="I64" t="s">
        <v>104</v>
      </c>
      <c r="J64">
        <v>89515859752</v>
      </c>
      <c r="K64" s="12" t="s">
        <v>110</v>
      </c>
    </row>
    <row r="65" spans="1:11" x14ac:dyDescent="0.25">
      <c r="A65">
        <v>51</v>
      </c>
      <c r="B65" t="s">
        <v>21</v>
      </c>
      <c r="C65" t="s">
        <v>26</v>
      </c>
      <c r="D65" s="3">
        <f>E65*0.4</f>
        <v>2038.4</v>
      </c>
      <c r="E65">
        <v>5096</v>
      </c>
      <c r="J65"/>
      <c r="K65" s="1"/>
    </row>
    <row r="66" spans="1:11" x14ac:dyDescent="0.25">
      <c r="A66">
        <v>52</v>
      </c>
      <c r="B66" t="s">
        <v>6</v>
      </c>
      <c r="C66" t="s">
        <v>41</v>
      </c>
      <c r="D66" s="3">
        <f>E66*0.4</f>
        <v>935.2</v>
      </c>
      <c r="E66">
        <v>2338</v>
      </c>
      <c r="F66">
        <v>41</v>
      </c>
      <c r="G66" s="4">
        <v>43174</v>
      </c>
      <c r="I66" t="s">
        <v>106</v>
      </c>
      <c r="J66">
        <v>89563855275</v>
      </c>
      <c r="K66" s="12" t="s">
        <v>110</v>
      </c>
    </row>
    <row r="67" spans="1:11" x14ac:dyDescent="0.25">
      <c r="A67">
        <v>53</v>
      </c>
      <c r="B67" t="s">
        <v>12</v>
      </c>
      <c r="C67" t="s">
        <v>47</v>
      </c>
      <c r="D67" s="3">
        <f>E67*0.4</f>
        <v>876</v>
      </c>
      <c r="E67">
        <v>2190</v>
      </c>
      <c r="J67"/>
      <c r="K67" s="1"/>
    </row>
    <row r="68" spans="1:11" x14ac:dyDescent="0.25">
      <c r="A68">
        <v>54</v>
      </c>
      <c r="B68" t="s">
        <v>8</v>
      </c>
      <c r="C68" t="s">
        <v>19</v>
      </c>
      <c r="D68" s="3">
        <f>E68*0.4</f>
        <v>3326.8</v>
      </c>
      <c r="E68">
        <v>8317</v>
      </c>
      <c r="F68">
        <v>42</v>
      </c>
      <c r="G68" s="4">
        <v>43175</v>
      </c>
      <c r="H68">
        <v>2</v>
      </c>
      <c r="I68" t="s">
        <v>106</v>
      </c>
      <c r="J68">
        <v>89563855275</v>
      </c>
      <c r="K68" s="12" t="s">
        <v>110</v>
      </c>
    </row>
    <row r="69" spans="1:11" x14ac:dyDescent="0.25">
      <c r="A69">
        <v>54</v>
      </c>
      <c r="B69" t="s">
        <v>8</v>
      </c>
      <c r="C69" t="s">
        <v>19</v>
      </c>
      <c r="D69" s="3">
        <f>E69*0.4</f>
        <v>3326.8</v>
      </c>
      <c r="E69">
        <v>8317</v>
      </c>
      <c r="F69">
        <v>43</v>
      </c>
      <c r="G69" s="4">
        <v>43176</v>
      </c>
      <c r="H69">
        <v>2</v>
      </c>
      <c r="I69" t="s">
        <v>87</v>
      </c>
      <c r="J69">
        <v>89323575482</v>
      </c>
      <c r="K69" s="1" t="s">
        <v>108</v>
      </c>
    </row>
    <row r="70" spans="1:11" x14ac:dyDescent="0.25">
      <c r="A70">
        <v>55</v>
      </c>
      <c r="B70" t="s">
        <v>21</v>
      </c>
      <c r="C70" t="s">
        <v>27</v>
      </c>
      <c r="D70" s="3">
        <f>E70*0.4</f>
        <v>1836</v>
      </c>
      <c r="E70">
        <v>4590</v>
      </c>
      <c r="J70"/>
      <c r="K70" s="12"/>
    </row>
    <row r="71" spans="1:11" x14ac:dyDescent="0.25">
      <c r="A71">
        <v>56</v>
      </c>
      <c r="B71" t="s">
        <v>9</v>
      </c>
      <c r="C71" t="s">
        <v>58</v>
      </c>
      <c r="D71" s="3">
        <f>E71*0.4</f>
        <v>472</v>
      </c>
      <c r="E71">
        <v>1180</v>
      </c>
      <c r="F71">
        <v>44</v>
      </c>
      <c r="G71" s="4">
        <v>43178</v>
      </c>
      <c r="H71">
        <v>2</v>
      </c>
      <c r="I71" t="s">
        <v>102</v>
      </c>
      <c r="J71">
        <v>89650071928</v>
      </c>
      <c r="K71" s="12" t="s">
        <v>110</v>
      </c>
    </row>
    <row r="72" spans="1:11" x14ac:dyDescent="0.25">
      <c r="A72">
        <v>56</v>
      </c>
      <c r="B72" t="s">
        <v>9</v>
      </c>
      <c r="C72" t="s">
        <v>58</v>
      </c>
      <c r="D72" s="3">
        <f>E72*0.4</f>
        <v>472</v>
      </c>
      <c r="E72">
        <v>1180</v>
      </c>
      <c r="F72">
        <v>45</v>
      </c>
      <c r="G72" s="4">
        <v>43178</v>
      </c>
      <c r="H72">
        <v>4</v>
      </c>
      <c r="I72" t="s">
        <v>81</v>
      </c>
      <c r="J72">
        <v>89384822574</v>
      </c>
      <c r="K72" s="1" t="s">
        <v>108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Тип товара</vt:lpstr>
      <vt:lpstr>Товар</vt:lpstr>
      <vt:lpstr>Клиент</vt:lpstr>
      <vt:lpstr>Менеджер</vt:lpstr>
      <vt:lpstr>Исходное отношение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iko</dc:creator>
  <cp:lastModifiedBy>Leyla</cp:lastModifiedBy>
  <dcterms:created xsi:type="dcterms:W3CDTF">2018-01-22T07:53:51Z</dcterms:created>
  <dcterms:modified xsi:type="dcterms:W3CDTF">2018-03-20T11:58:16Z</dcterms:modified>
</cp:coreProperties>
</file>