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liettebokor/cogs 3/"/>
    </mc:Choice>
  </mc:AlternateContent>
  <xr:revisionPtr revIDLastSave="0" documentId="13_ncr:40009_{76404D75-4938-E445-9964-1DDED7874608}" xr6:coauthVersionLast="47" xr6:coauthVersionMax="47" xr10:uidLastSave="{00000000-0000-0000-0000-000000000000}"/>
  <bookViews>
    <workbookView xWindow="1020" yWindow="500" windowWidth="27640" windowHeight="15880"/>
  </bookViews>
  <sheets>
    <sheet name="drinks_cogs3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9" i="1" l="1"/>
  <c r="E10" i="1"/>
  <c r="E18" i="1"/>
  <c r="E26" i="1"/>
  <c r="E34" i="1"/>
  <c r="E42" i="1"/>
  <c r="E50" i="1"/>
  <c r="E58" i="1"/>
  <c r="E66" i="1"/>
  <c r="E74" i="1"/>
  <c r="E82" i="1"/>
  <c r="E90" i="1"/>
  <c r="E98" i="1"/>
  <c r="E106" i="1"/>
  <c r="E114" i="1"/>
  <c r="E122" i="1"/>
  <c r="E130" i="1"/>
  <c r="E138" i="1"/>
  <c r="E146" i="1"/>
  <c r="E154" i="1"/>
  <c r="E162" i="1"/>
  <c r="E170" i="1"/>
  <c r="E178" i="1"/>
  <c r="E186" i="1"/>
  <c r="E194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E25" i="1" s="1"/>
  <c r="I26" i="1"/>
  <c r="I27" i="1"/>
  <c r="I28" i="1"/>
  <c r="I29" i="1"/>
  <c r="I30" i="1"/>
  <c r="I31" i="1"/>
  <c r="I32" i="1"/>
  <c r="I33" i="1"/>
  <c r="E33" i="1" s="1"/>
  <c r="I34" i="1"/>
  <c r="I35" i="1"/>
  <c r="I36" i="1"/>
  <c r="I37" i="1"/>
  <c r="I38" i="1"/>
  <c r="I39" i="1"/>
  <c r="I40" i="1"/>
  <c r="I41" i="1"/>
  <c r="E41" i="1" s="1"/>
  <c r="I42" i="1"/>
  <c r="I43" i="1"/>
  <c r="I44" i="1"/>
  <c r="I45" i="1"/>
  <c r="I46" i="1"/>
  <c r="I47" i="1"/>
  <c r="I48" i="1"/>
  <c r="I49" i="1"/>
  <c r="E49" i="1" s="1"/>
  <c r="I50" i="1"/>
  <c r="I51" i="1"/>
  <c r="I52" i="1"/>
  <c r="I53" i="1"/>
  <c r="I54" i="1"/>
  <c r="I55" i="1"/>
  <c r="I56" i="1"/>
  <c r="I57" i="1"/>
  <c r="E57" i="1" s="1"/>
  <c r="I58" i="1"/>
  <c r="I59" i="1"/>
  <c r="I60" i="1"/>
  <c r="I61" i="1"/>
  <c r="I62" i="1"/>
  <c r="I63" i="1"/>
  <c r="I64" i="1"/>
  <c r="I65" i="1"/>
  <c r="E65" i="1" s="1"/>
  <c r="I66" i="1"/>
  <c r="I67" i="1"/>
  <c r="I68" i="1"/>
  <c r="I69" i="1"/>
  <c r="I70" i="1"/>
  <c r="I71" i="1"/>
  <c r="I72" i="1"/>
  <c r="I73" i="1"/>
  <c r="E73" i="1" s="1"/>
  <c r="I74" i="1"/>
  <c r="I75" i="1"/>
  <c r="I76" i="1"/>
  <c r="I77" i="1"/>
  <c r="I78" i="1"/>
  <c r="I79" i="1"/>
  <c r="I80" i="1"/>
  <c r="I81" i="1"/>
  <c r="E81" i="1" s="1"/>
  <c r="I82" i="1"/>
  <c r="I83" i="1"/>
  <c r="I84" i="1"/>
  <c r="I85" i="1"/>
  <c r="I86" i="1"/>
  <c r="I87" i="1"/>
  <c r="I88" i="1"/>
  <c r="I89" i="1"/>
  <c r="E89" i="1" s="1"/>
  <c r="I90" i="1"/>
  <c r="I91" i="1"/>
  <c r="I92" i="1"/>
  <c r="I93" i="1"/>
  <c r="I94" i="1"/>
  <c r="I95" i="1"/>
  <c r="I96" i="1"/>
  <c r="I97" i="1"/>
  <c r="E97" i="1" s="1"/>
  <c r="I98" i="1"/>
  <c r="I99" i="1"/>
  <c r="I100" i="1"/>
  <c r="I101" i="1"/>
  <c r="I102" i="1"/>
  <c r="I103" i="1"/>
  <c r="I104" i="1"/>
  <c r="I105" i="1"/>
  <c r="E105" i="1" s="1"/>
  <c r="I106" i="1"/>
  <c r="I107" i="1"/>
  <c r="I108" i="1"/>
  <c r="I109" i="1"/>
  <c r="I110" i="1"/>
  <c r="I111" i="1"/>
  <c r="I112" i="1"/>
  <c r="I113" i="1"/>
  <c r="E113" i="1" s="1"/>
  <c r="I114" i="1"/>
  <c r="I115" i="1"/>
  <c r="I116" i="1"/>
  <c r="I117" i="1"/>
  <c r="I118" i="1"/>
  <c r="I119" i="1"/>
  <c r="I120" i="1"/>
  <c r="I121" i="1"/>
  <c r="E121" i="1" s="1"/>
  <c r="I122" i="1"/>
  <c r="I123" i="1"/>
  <c r="I124" i="1"/>
  <c r="I125" i="1"/>
  <c r="I126" i="1"/>
  <c r="I127" i="1"/>
  <c r="I128" i="1"/>
  <c r="I129" i="1"/>
  <c r="E129" i="1" s="1"/>
  <c r="I130" i="1"/>
  <c r="I131" i="1"/>
  <c r="I132" i="1"/>
  <c r="I133" i="1"/>
  <c r="I134" i="1"/>
  <c r="I135" i="1"/>
  <c r="I136" i="1"/>
  <c r="I137" i="1"/>
  <c r="E137" i="1" s="1"/>
  <c r="I138" i="1"/>
  <c r="I139" i="1"/>
  <c r="I140" i="1"/>
  <c r="I141" i="1"/>
  <c r="I142" i="1"/>
  <c r="I143" i="1"/>
  <c r="I144" i="1"/>
  <c r="I145" i="1"/>
  <c r="E145" i="1" s="1"/>
  <c r="I146" i="1"/>
  <c r="I147" i="1"/>
  <c r="I148" i="1"/>
  <c r="I149" i="1"/>
  <c r="I150" i="1"/>
  <c r="I151" i="1"/>
  <c r="I152" i="1"/>
  <c r="I153" i="1"/>
  <c r="E153" i="1" s="1"/>
  <c r="I154" i="1"/>
  <c r="I155" i="1"/>
  <c r="I156" i="1"/>
  <c r="I157" i="1"/>
  <c r="I158" i="1"/>
  <c r="I159" i="1"/>
  <c r="I160" i="1"/>
  <c r="I161" i="1"/>
  <c r="E161" i="1" s="1"/>
  <c r="I162" i="1"/>
  <c r="I163" i="1"/>
  <c r="I164" i="1"/>
  <c r="I165" i="1"/>
  <c r="I166" i="1"/>
  <c r="I167" i="1"/>
  <c r="I168" i="1"/>
  <c r="I169" i="1"/>
  <c r="E169" i="1" s="1"/>
  <c r="I170" i="1"/>
  <c r="I171" i="1"/>
  <c r="I172" i="1"/>
  <c r="I173" i="1"/>
  <c r="I174" i="1"/>
  <c r="I175" i="1"/>
  <c r="I176" i="1"/>
  <c r="I177" i="1"/>
  <c r="E177" i="1" s="1"/>
  <c r="I178" i="1"/>
  <c r="I179" i="1"/>
  <c r="I180" i="1"/>
  <c r="I181" i="1"/>
  <c r="I182" i="1"/>
  <c r="I183" i="1"/>
  <c r="I184" i="1"/>
  <c r="I185" i="1"/>
  <c r="E185" i="1" s="1"/>
  <c r="I186" i="1"/>
  <c r="I187" i="1"/>
  <c r="I188" i="1"/>
  <c r="I189" i="1"/>
  <c r="I190" i="1"/>
  <c r="I191" i="1"/>
  <c r="I192" i="1"/>
  <c r="I193" i="1"/>
  <c r="E193" i="1" s="1"/>
  <c r="I194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E112" i="1" s="1"/>
  <c r="H113" i="1"/>
  <c r="H114" i="1"/>
  <c r="H115" i="1"/>
  <c r="H116" i="1"/>
  <c r="H117" i="1"/>
  <c r="H118" i="1"/>
  <c r="H119" i="1"/>
  <c r="H120" i="1"/>
  <c r="E120" i="1" s="1"/>
  <c r="H121" i="1"/>
  <c r="H122" i="1"/>
  <c r="H123" i="1"/>
  <c r="H124" i="1"/>
  <c r="H125" i="1"/>
  <c r="H126" i="1"/>
  <c r="H127" i="1"/>
  <c r="H128" i="1"/>
  <c r="E128" i="1" s="1"/>
  <c r="H129" i="1"/>
  <c r="H130" i="1"/>
  <c r="H131" i="1"/>
  <c r="H132" i="1"/>
  <c r="H133" i="1"/>
  <c r="H134" i="1"/>
  <c r="H135" i="1"/>
  <c r="H136" i="1"/>
  <c r="E136" i="1" s="1"/>
  <c r="H137" i="1"/>
  <c r="H138" i="1"/>
  <c r="H139" i="1"/>
  <c r="H140" i="1"/>
  <c r="H141" i="1"/>
  <c r="H142" i="1"/>
  <c r="H143" i="1"/>
  <c r="H144" i="1"/>
  <c r="E144" i="1" s="1"/>
  <c r="H145" i="1"/>
  <c r="H146" i="1"/>
  <c r="H147" i="1"/>
  <c r="H148" i="1"/>
  <c r="H149" i="1"/>
  <c r="H150" i="1"/>
  <c r="H151" i="1"/>
  <c r="H152" i="1"/>
  <c r="E152" i="1" s="1"/>
  <c r="H153" i="1"/>
  <c r="H154" i="1"/>
  <c r="H155" i="1"/>
  <c r="H156" i="1"/>
  <c r="H157" i="1"/>
  <c r="H158" i="1"/>
  <c r="H159" i="1"/>
  <c r="H160" i="1"/>
  <c r="E160" i="1" s="1"/>
  <c r="H161" i="1"/>
  <c r="H162" i="1"/>
  <c r="H163" i="1"/>
  <c r="H164" i="1"/>
  <c r="H165" i="1"/>
  <c r="H166" i="1"/>
  <c r="H167" i="1"/>
  <c r="H168" i="1"/>
  <c r="E168" i="1" s="1"/>
  <c r="H169" i="1"/>
  <c r="H170" i="1"/>
  <c r="H171" i="1"/>
  <c r="H172" i="1"/>
  <c r="H173" i="1"/>
  <c r="H174" i="1"/>
  <c r="H175" i="1"/>
  <c r="H176" i="1"/>
  <c r="E176" i="1" s="1"/>
  <c r="H177" i="1"/>
  <c r="H178" i="1"/>
  <c r="H179" i="1"/>
  <c r="H180" i="1"/>
  <c r="H181" i="1"/>
  <c r="H182" i="1"/>
  <c r="H183" i="1"/>
  <c r="H184" i="1"/>
  <c r="E184" i="1" s="1"/>
  <c r="H185" i="1"/>
  <c r="H186" i="1"/>
  <c r="H187" i="1"/>
  <c r="H188" i="1"/>
  <c r="H189" i="1"/>
  <c r="H190" i="1"/>
  <c r="H191" i="1"/>
  <c r="H192" i="1"/>
  <c r="E192" i="1" s="1"/>
  <c r="H193" i="1"/>
  <c r="H194" i="1"/>
  <c r="H2" i="1"/>
  <c r="G3" i="1"/>
  <c r="E3" i="1" s="1"/>
  <c r="G4" i="1"/>
  <c r="E4" i="1" s="1"/>
  <c r="G5" i="1"/>
  <c r="E5" i="1" s="1"/>
  <c r="G6" i="1"/>
  <c r="E6" i="1" s="1"/>
  <c r="G7" i="1"/>
  <c r="E7" i="1" s="1"/>
  <c r="G8" i="1"/>
  <c r="E8" i="1" s="1"/>
  <c r="G9" i="1"/>
  <c r="E9" i="1" s="1"/>
  <c r="G10" i="1"/>
  <c r="G11" i="1"/>
  <c r="E11" i="1" s="1"/>
  <c r="G12" i="1"/>
  <c r="E12" i="1" s="1"/>
  <c r="G13" i="1"/>
  <c r="E13" i="1" s="1"/>
  <c r="G14" i="1"/>
  <c r="E14" i="1" s="1"/>
  <c r="G15" i="1"/>
  <c r="E15" i="1" s="1"/>
  <c r="G16" i="1"/>
  <c r="E16" i="1" s="1"/>
  <c r="G17" i="1"/>
  <c r="E17" i="1" s="1"/>
  <c r="G18" i="1"/>
  <c r="G19" i="1"/>
  <c r="E19" i="1" s="1"/>
  <c r="G20" i="1"/>
  <c r="E20" i="1" s="1"/>
  <c r="G21" i="1"/>
  <c r="E21" i="1" s="1"/>
  <c r="G22" i="1"/>
  <c r="E22" i="1" s="1"/>
  <c r="G23" i="1"/>
  <c r="E23" i="1" s="1"/>
  <c r="G24" i="1"/>
  <c r="E24" i="1" s="1"/>
  <c r="G25" i="1"/>
  <c r="G26" i="1"/>
  <c r="G27" i="1"/>
  <c r="E27" i="1" s="1"/>
  <c r="G28" i="1"/>
  <c r="E28" i="1" s="1"/>
  <c r="G29" i="1"/>
  <c r="E29" i="1" s="1"/>
  <c r="G30" i="1"/>
  <c r="E30" i="1" s="1"/>
  <c r="G31" i="1"/>
  <c r="E31" i="1" s="1"/>
  <c r="G32" i="1"/>
  <c r="E32" i="1" s="1"/>
  <c r="G33" i="1"/>
  <c r="G34" i="1"/>
  <c r="G35" i="1"/>
  <c r="E35" i="1" s="1"/>
  <c r="G36" i="1"/>
  <c r="E36" i="1" s="1"/>
  <c r="G37" i="1"/>
  <c r="E37" i="1" s="1"/>
  <c r="G38" i="1"/>
  <c r="E38" i="1" s="1"/>
  <c r="G39" i="1"/>
  <c r="E39" i="1" s="1"/>
  <c r="G40" i="1"/>
  <c r="E40" i="1" s="1"/>
  <c r="G41" i="1"/>
  <c r="G42" i="1"/>
  <c r="G43" i="1"/>
  <c r="E43" i="1" s="1"/>
  <c r="G44" i="1"/>
  <c r="E44" i="1" s="1"/>
  <c r="G45" i="1"/>
  <c r="E45" i="1" s="1"/>
  <c r="G46" i="1"/>
  <c r="E46" i="1" s="1"/>
  <c r="G47" i="1"/>
  <c r="E47" i="1" s="1"/>
  <c r="G48" i="1"/>
  <c r="E48" i="1" s="1"/>
  <c r="G49" i="1"/>
  <c r="G50" i="1"/>
  <c r="G51" i="1"/>
  <c r="E51" i="1" s="1"/>
  <c r="G52" i="1"/>
  <c r="E52" i="1" s="1"/>
  <c r="G53" i="1"/>
  <c r="E53" i="1" s="1"/>
  <c r="G54" i="1"/>
  <c r="E54" i="1" s="1"/>
  <c r="G55" i="1"/>
  <c r="E55" i="1" s="1"/>
  <c r="G56" i="1"/>
  <c r="E56" i="1" s="1"/>
  <c r="G57" i="1"/>
  <c r="G58" i="1"/>
  <c r="G59" i="1"/>
  <c r="E59" i="1" s="1"/>
  <c r="G60" i="1"/>
  <c r="E60" i="1" s="1"/>
  <c r="G61" i="1"/>
  <c r="E61" i="1" s="1"/>
  <c r="G62" i="1"/>
  <c r="E62" i="1" s="1"/>
  <c r="G63" i="1"/>
  <c r="E63" i="1" s="1"/>
  <c r="G64" i="1"/>
  <c r="E64" i="1" s="1"/>
  <c r="G65" i="1"/>
  <c r="G66" i="1"/>
  <c r="G67" i="1"/>
  <c r="E67" i="1" s="1"/>
  <c r="G68" i="1"/>
  <c r="E68" i="1" s="1"/>
  <c r="G69" i="1"/>
  <c r="E69" i="1" s="1"/>
  <c r="G70" i="1"/>
  <c r="E70" i="1" s="1"/>
  <c r="G71" i="1"/>
  <c r="E71" i="1" s="1"/>
  <c r="G72" i="1"/>
  <c r="E72" i="1" s="1"/>
  <c r="G73" i="1"/>
  <c r="G74" i="1"/>
  <c r="G75" i="1"/>
  <c r="E75" i="1" s="1"/>
  <c r="G76" i="1"/>
  <c r="E76" i="1" s="1"/>
  <c r="G77" i="1"/>
  <c r="E77" i="1" s="1"/>
  <c r="G78" i="1"/>
  <c r="E78" i="1" s="1"/>
  <c r="G79" i="1"/>
  <c r="E79" i="1" s="1"/>
  <c r="G80" i="1"/>
  <c r="E80" i="1" s="1"/>
  <c r="G81" i="1"/>
  <c r="G82" i="1"/>
  <c r="G83" i="1"/>
  <c r="E83" i="1" s="1"/>
  <c r="G84" i="1"/>
  <c r="E84" i="1" s="1"/>
  <c r="G85" i="1"/>
  <c r="E85" i="1" s="1"/>
  <c r="G86" i="1"/>
  <c r="E86" i="1" s="1"/>
  <c r="G87" i="1"/>
  <c r="E87" i="1" s="1"/>
  <c r="G88" i="1"/>
  <c r="E88" i="1" s="1"/>
  <c r="G89" i="1"/>
  <c r="G90" i="1"/>
  <c r="G91" i="1"/>
  <c r="E91" i="1" s="1"/>
  <c r="G92" i="1"/>
  <c r="E92" i="1" s="1"/>
  <c r="G93" i="1"/>
  <c r="E93" i="1" s="1"/>
  <c r="G94" i="1"/>
  <c r="E94" i="1" s="1"/>
  <c r="G95" i="1"/>
  <c r="E95" i="1" s="1"/>
  <c r="G96" i="1"/>
  <c r="E96" i="1" s="1"/>
  <c r="G97" i="1"/>
  <c r="G98" i="1"/>
  <c r="G99" i="1"/>
  <c r="E99" i="1" s="1"/>
  <c r="G100" i="1"/>
  <c r="E100" i="1" s="1"/>
  <c r="G101" i="1"/>
  <c r="E101" i="1" s="1"/>
  <c r="G102" i="1"/>
  <c r="E102" i="1" s="1"/>
  <c r="G103" i="1"/>
  <c r="E103" i="1" s="1"/>
  <c r="G104" i="1"/>
  <c r="E104" i="1" s="1"/>
  <c r="G105" i="1"/>
  <c r="G106" i="1"/>
  <c r="G107" i="1"/>
  <c r="E107" i="1" s="1"/>
  <c r="G108" i="1"/>
  <c r="E108" i="1" s="1"/>
  <c r="G109" i="1"/>
  <c r="E109" i="1" s="1"/>
  <c r="G110" i="1"/>
  <c r="E110" i="1" s="1"/>
  <c r="G111" i="1"/>
  <c r="E111" i="1" s="1"/>
  <c r="G112" i="1"/>
  <c r="G113" i="1"/>
  <c r="G114" i="1"/>
  <c r="G115" i="1"/>
  <c r="E115" i="1" s="1"/>
  <c r="G116" i="1"/>
  <c r="E116" i="1" s="1"/>
  <c r="G117" i="1"/>
  <c r="E117" i="1" s="1"/>
  <c r="G118" i="1"/>
  <c r="E118" i="1" s="1"/>
  <c r="G119" i="1"/>
  <c r="E119" i="1" s="1"/>
  <c r="G120" i="1"/>
  <c r="G121" i="1"/>
  <c r="G122" i="1"/>
  <c r="G123" i="1"/>
  <c r="E123" i="1" s="1"/>
  <c r="G124" i="1"/>
  <c r="E124" i="1" s="1"/>
  <c r="G125" i="1"/>
  <c r="E125" i="1" s="1"/>
  <c r="G126" i="1"/>
  <c r="E126" i="1" s="1"/>
  <c r="G127" i="1"/>
  <c r="E127" i="1" s="1"/>
  <c r="G128" i="1"/>
  <c r="G129" i="1"/>
  <c r="G130" i="1"/>
  <c r="G131" i="1"/>
  <c r="E131" i="1" s="1"/>
  <c r="G132" i="1"/>
  <c r="E132" i="1" s="1"/>
  <c r="G133" i="1"/>
  <c r="E133" i="1" s="1"/>
  <c r="G134" i="1"/>
  <c r="E134" i="1" s="1"/>
  <c r="G135" i="1"/>
  <c r="E135" i="1" s="1"/>
  <c r="G136" i="1"/>
  <c r="G137" i="1"/>
  <c r="G138" i="1"/>
  <c r="G139" i="1"/>
  <c r="E139" i="1" s="1"/>
  <c r="G140" i="1"/>
  <c r="E140" i="1" s="1"/>
  <c r="G141" i="1"/>
  <c r="E141" i="1" s="1"/>
  <c r="G142" i="1"/>
  <c r="E142" i="1" s="1"/>
  <c r="G143" i="1"/>
  <c r="E143" i="1" s="1"/>
  <c r="G144" i="1"/>
  <c r="G145" i="1"/>
  <c r="G146" i="1"/>
  <c r="G147" i="1"/>
  <c r="E147" i="1" s="1"/>
  <c r="G148" i="1"/>
  <c r="E148" i="1" s="1"/>
  <c r="G149" i="1"/>
  <c r="E149" i="1" s="1"/>
  <c r="G150" i="1"/>
  <c r="E150" i="1" s="1"/>
  <c r="G151" i="1"/>
  <c r="E151" i="1" s="1"/>
  <c r="G152" i="1"/>
  <c r="G153" i="1"/>
  <c r="G154" i="1"/>
  <c r="G155" i="1"/>
  <c r="E155" i="1" s="1"/>
  <c r="G156" i="1"/>
  <c r="E156" i="1" s="1"/>
  <c r="G157" i="1"/>
  <c r="E157" i="1" s="1"/>
  <c r="G158" i="1"/>
  <c r="E158" i="1" s="1"/>
  <c r="G159" i="1"/>
  <c r="E159" i="1" s="1"/>
  <c r="G160" i="1"/>
  <c r="G161" i="1"/>
  <c r="G162" i="1"/>
  <c r="G163" i="1"/>
  <c r="E163" i="1" s="1"/>
  <c r="G164" i="1"/>
  <c r="E164" i="1" s="1"/>
  <c r="G165" i="1"/>
  <c r="E165" i="1" s="1"/>
  <c r="G166" i="1"/>
  <c r="E166" i="1" s="1"/>
  <c r="G167" i="1"/>
  <c r="E167" i="1" s="1"/>
  <c r="G168" i="1"/>
  <c r="G169" i="1"/>
  <c r="G170" i="1"/>
  <c r="G171" i="1"/>
  <c r="E171" i="1" s="1"/>
  <c r="G172" i="1"/>
  <c r="E172" i="1" s="1"/>
  <c r="G173" i="1"/>
  <c r="E173" i="1" s="1"/>
  <c r="G174" i="1"/>
  <c r="E174" i="1" s="1"/>
  <c r="G175" i="1"/>
  <c r="E175" i="1" s="1"/>
  <c r="G176" i="1"/>
  <c r="G177" i="1"/>
  <c r="G178" i="1"/>
  <c r="G179" i="1"/>
  <c r="E179" i="1" s="1"/>
  <c r="G180" i="1"/>
  <c r="E180" i="1" s="1"/>
  <c r="G181" i="1"/>
  <c r="E181" i="1" s="1"/>
  <c r="G182" i="1"/>
  <c r="E182" i="1" s="1"/>
  <c r="G183" i="1"/>
  <c r="E183" i="1" s="1"/>
  <c r="G184" i="1"/>
  <c r="G185" i="1"/>
  <c r="G186" i="1"/>
  <c r="G187" i="1"/>
  <c r="E187" i="1" s="1"/>
  <c r="G188" i="1"/>
  <c r="E188" i="1" s="1"/>
  <c r="G189" i="1"/>
  <c r="E189" i="1" s="1"/>
  <c r="G190" i="1"/>
  <c r="E190" i="1" s="1"/>
  <c r="G191" i="1"/>
  <c r="E191" i="1" s="1"/>
  <c r="G192" i="1"/>
  <c r="G193" i="1"/>
  <c r="G194" i="1"/>
  <c r="G2" i="1"/>
  <c r="E2" i="1" s="1"/>
</calcChain>
</file>

<file path=xl/sharedStrings.xml><?xml version="1.0" encoding="utf-8"?>
<sst xmlns="http://schemas.openxmlformats.org/spreadsheetml/2006/main" count="217" uniqueCount="214">
  <si>
    <t>beer_servings</t>
  </si>
  <si>
    <t>spirit_servings</t>
  </si>
  <si>
    <t>wine_servings</t>
  </si>
  <si>
    <t>ABV Values per serving</t>
  </si>
  <si>
    <t>Beer</t>
  </si>
  <si>
    <t>Wine</t>
  </si>
  <si>
    <t>Spirit</t>
  </si>
  <si>
    <t>Conversion Factor</t>
  </si>
  <si>
    <t>1oz = 0.029574  Liters</t>
  </si>
  <si>
    <t xml:space="preserve"> In Liters</t>
  </si>
  <si>
    <t>Country</t>
  </si>
  <si>
    <t>Afghanistan</t>
  </si>
  <si>
    <t>Albania</t>
  </si>
  <si>
    <t>Algeria</t>
  </si>
  <si>
    <t>Andorra</t>
  </si>
  <si>
    <t>Angola</t>
  </si>
  <si>
    <t>Antigua &amp; Barbuda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</si>
  <si>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</si>
  <si>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</si>
  <si>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</si>
  <si>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</si>
  <si>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</si>
  <si>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</si>
  <si>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</si>
  <si>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</si>
  <si>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</si>
  <si>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</si>
  <si>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</si>
  <si>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</si>
  <si>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</si>
  <si>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</si>
  <si>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</si>
  <si>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Bosnia-Herzegovina</t>
  </si>
  <si>
    <t>Botswana</t>
  </si>
  <si>
    <t>Brazil</t>
  </si>
  <si>
    <t>Brunei</t>
  </si>
  <si>
    <t>Bulgaria</t>
  </si>
  <si>
    <t>Burkina Faso</t>
  </si>
  <si>
    <t>Burundi</t>
  </si>
  <si>
    <t>Cabo Verde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</si>
  <si>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</si>
  <si>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</si>
  <si>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</si>
  <si>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</si>
  <si>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</si>
  <si>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</si>
  <si>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</si>
  <si>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</si>
  <si>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Comoros</t>
  </si>
  <si>
    <t>Congo</t>
  </si>
  <si>
    <t>Cook Islands</t>
  </si>
  <si>
    <t>Costa Rica</t>
  </si>
  <si>
    <t>Cote D'Ivoire</t>
  </si>
  <si>
    <t>Croatia</t>
  </si>
  <si>
    <t>Cuba</t>
  </si>
  <si>
    <t>Cyprus</t>
  </si>
  <si>
    <t>Czech Republic</t>
  </si>
  <si>
    <t>Denmark</t>
  </si>
  <si>
    <t>Djibouti</t>
  </si>
  <si>
    <t>Dominica</t>
  </si>
  <si>
    <t>Dominican Republic</t>
  </si>
  <si>
    <t>Dr Congo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</si>
  <si>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</si>
  <si>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</si>
  <si>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</si>
  <si>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</si>
  <si>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</si>
  <si>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</si>
  <si>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</si>
  <si>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</si>
  <si>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</si>
  <si>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</si>
  <si>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</si>
  <si>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</si>
  <si>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</si>
  <si>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</si>
  <si>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</si>
  <si>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</si>
  <si>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</si>
  <si>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</si>
  <si>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</si>
  <si>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</si>
  <si>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</si>
  <si>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</si>
  <si>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</si>
  <si>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</si>
  <si>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</si>
  <si>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</si>
  <si>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</si>
  <si>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</si>
  <si>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</si>
  <si>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</si>
  <si>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</si>
  <si>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</si>
  <si>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</si>
  <si>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</si>
  <si>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</si>
  <si>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</si>
  <si>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</si>
  <si>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</si>
  <si>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</si>
  <si>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</si>
  <si>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</si>
  <si>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</si>
  <si>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</si>
  <si>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</si>
  <si>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</si>
  <si>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</si>
  <si>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Lithuania</t>
  </si>
  <si>
    <t>Luxembourg</t>
  </si>
  <si>
    <t>Macedonia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</si>
  <si>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</si>
  <si>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</si>
  <si>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</si>
  <si>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</si>
  <si>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</si>
  <si>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</si>
  <si>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</si>
  <si>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</si>
  <si>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</si>
  <si>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</si>
  <si>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</t>
  </si>
  <si>
    <t>Moldova</t>
  </si>
  <si>
    <t>Monaco</t>
  </si>
  <si>
    <t>Mongolia</t>
  </si>
  <si>
    <t>Montenegro</t>
  </si>
  <si>
    <t>Morocco</t>
  </si>
  <si>
    <t>Mozambique</t>
  </si>
  <si>
    <t>Myanmar</t>
  </si>
  <si>
    <t>Namibia</t>
  </si>
  <si>
    <t>Nauru</t>
  </si>
  <si>
    <t>Nepal</t>
  </si>
  <si>
    <t>Netherlands</t>
  </si>
  <si>
    <t>New Zealand</t>
  </si>
  <si>
    <t>Nicaragua</t>
  </si>
  <si>
    <t>Niger</t>
  </si>
  <si>
    <t>Nigeria</t>
  </si>
  <si>
    <t>Niue</t>
  </si>
  <si>
    <t>North Korea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</si>
  <si>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</si>
  <si>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</si>
  <si>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</si>
  <si>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</si>
  <si>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</si>
  <si>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</si>
  <si>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</si>
  <si>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</si>
  <si>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</si>
  <si>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</si>
  <si>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</si>
  <si>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</si>
  <si>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</si>
  <si>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Russian Federation</t>
  </si>
  <si>
    <t>Rwanda</t>
  </si>
  <si>
    <t>Samoa</t>
  </si>
  <si>
    <t>San Marino</t>
  </si>
  <si>
    <t>Sao Tome &amp;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</si>
  <si>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</si>
  <si>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</si>
  <si>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</si>
  <si>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</si>
  <si>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</si>
  <si>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</si>
  <si>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</si>
  <si>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</si>
  <si>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</si>
  <si>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</si>
  <si>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</si>
  <si>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South Korea</t>
  </si>
  <si>
    <t>Spain</t>
  </si>
  <si>
    <t>Sri Lanka</t>
  </si>
  <si>
    <t>St. Kitts &amp; Nevis</t>
  </si>
  <si>
    <t>St. Lucia</t>
  </si>
  <si>
    <t>St. Vincent &amp; The Grenadines</t>
  </si>
  <si>
    <t>Sudan</t>
  </si>
  <si>
    <t>Suriname</t>
  </si>
  <si>
    <t>Swaziland</t>
  </si>
  <si>
    <t>Sweden</t>
  </si>
  <si>
    <t>Switzerland</t>
  </si>
  <si>
    <t>Syria</t>
  </si>
  <si>
    <t>Tajikistan</t>
  </si>
  <si>
    <t>Tanzania</t>
  </si>
  <si>
    <t>Thailand</t>
  </si>
  <si>
    <t>Timor-Leste</t>
  </si>
  <si>
    <t>Togo</t>
  </si>
  <si>
    <t>Tonga</t>
  </si>
  <si>
    <t>Trinidad &amp; Tobago</t>
  </si>
  <si>
    <t>Tunisia</t>
  </si>
  <si>
    <t>Turkey</t>
  </si>
  <si>
    <t>Turkmenistan</t>
  </si>
  <si>
    <t>Tuvalu</t>
  </si>
  <si>
    <t>Uganda</t>
  </si>
  <si>
    <t>Ukraine</t>
  </si>
  <si>
    <t>United Arab Emirates</t>
  </si>
  <si>
    <t>United Kingdom</t>
  </si>
  <si>
    <t>Uruguay</t>
  </si>
  <si>
    <t>Usa</t>
  </si>
  <si>
    <t>Uzbekistan</t>
  </si>
  <si>
    <t>Vanuatu</t>
  </si>
  <si>
    <t>Venezuela</t>
  </si>
  <si>
    <t>Vietnam</t>
  </si>
  <si>
    <t>Yemen</t>
  </si>
  <si>
    <t>Zambia</t>
  </si>
  <si>
    <t>Zimbabwe</t>
  </si>
  <si>
    <t>In Oz</t>
  </si>
  <si>
    <t>Serving Size</t>
  </si>
  <si>
    <t>Alcohol_beer</t>
  </si>
  <si>
    <t>Alcohol_spirit</t>
  </si>
  <si>
    <t>Alcohol_wine</t>
  </si>
  <si>
    <t xml:space="preserve">total_liters_of_pure_alcohol </t>
  </si>
  <si>
    <t xml:space="preserve">1.) The country with the highest consumption is Slovakia. </t>
  </si>
  <si>
    <t>Average Consumption</t>
  </si>
  <si>
    <t xml:space="preserve">2.) The average consumption is 3.85 liters. </t>
  </si>
  <si>
    <t xml:space="preserve">3.) The is only one country that is dry, Afganistan has zero alcohol consumption.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</si>
</sst>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4"/>
  <sheetViews>
    <sheetView tabSelected="1" topLeftCell="A28" workbookViewId="0">
      <selection activeCell="E2" sqref="E2"/>
    </sheetView>
  </sheetViews>
  <sheetFormatPr baseColWidth="10" defaultRowHeight="16" x14ac:dyDescent="0.2"/>
  <sheetData>
    <row r="1" spans="1:13" x14ac:dyDescent="0.2">
      <c r="A1" t="s">
        <v>10</v>
      </c>
      <c r="B1" t="s">
        <v>0</v>
      </c>
      <c r="C1" t="s">
        <v>1</v>
      </c>
      <c r="D1" t="s">
        <v>2</v>
      </c>
      <c r="E1" t="s">
        <v>209</v>
      </c>
      <c r="G1" t="s">
        <v>206</v>
      </c>
      <c r="H1" t="s">
        <v>207</v>
      </c>
      <c r="I1" t="s">
        <v>208</v>
      </c>
    </row>
    <row r="2" spans="1:13" x14ac:dyDescent="0.2">
      <c r="A2" t="s">
        <v>11</v>
      </c>
      <c r="B2">
        <v>0</v>
      </c>
      <c r="C2">
        <v>0</v>
      </c>
      <c r="D2">
        <v>0</v>
      </c>
      <c r="E2">
        <f>SUM(G2:I2)</f>
        <v>0</v>
      </c>
      <c r="G2">
        <f>B2*$L$5*$M$15</f>
        <v>0</v>
      </c>
      <c r="H2">
        <f>C2*$L$7*$M$17</f>
        <v>0</v>
      </c>
      <c r="I2">
        <f>D2*$L$6*$M$16</f>
        <v>0</v>
      </c>
    </row>
    <row r="3" spans="1:13" x14ac:dyDescent="0.2">
      <c r="A3" t="s">
        <v>12</v>
      </c>
      <c r="B3">
        <v>1</v>
      </c>
      <c r="C3">
        <v>132</v>
      </c>
      <c r="D3">
        <v>54</v>
      </c>
      <c r="E3">
        <f t="shared" ref="E3:E66" si="0">SUM(G3:I3)</f>
        <v>3.3164283600000002</v>
      </c>
      <c r="G3">
        <f t="shared" ref="G3:G66" si="1">B3*$L$5*$M$15</f>
        <v>1.5969959999999998E-2</v>
      </c>
      <c r="H3">
        <f t="shared" ref="H3:H66" si="2">C3*$L$7*$M$17</f>
        <v>2.3422608</v>
      </c>
      <c r="I3">
        <f t="shared" ref="I3:I66" si="3">D3*$L$6*$M$16</f>
        <v>0.95819759999999998</v>
      </c>
    </row>
    <row r="4" spans="1:13" x14ac:dyDescent="0.2">
      <c r="A4" t="s">
        <v>13</v>
      </c>
      <c r="B4">
        <v>2</v>
      </c>
      <c r="C4">
        <v>0</v>
      </c>
      <c r="D4">
        <v>14</v>
      </c>
      <c r="E4">
        <f t="shared" si="0"/>
        <v>0.28036151999999998</v>
      </c>
      <c r="G4">
        <f t="shared" si="1"/>
        <v>3.1939919999999997E-2</v>
      </c>
      <c r="H4">
        <f t="shared" si="2"/>
        <v>0</v>
      </c>
      <c r="I4">
        <f t="shared" si="3"/>
        <v>0.24842159999999999</v>
      </c>
      <c r="K4" t="s">
        <v>3</v>
      </c>
    </row>
    <row r="5" spans="1:13" x14ac:dyDescent="0.2">
      <c r="A5" t="s">
        <v>14</v>
      </c>
      <c r="B5">
        <v>3</v>
      </c>
      <c r="C5">
        <v>138</v>
      </c>
      <c r="D5">
        <v>312</v>
      </c>
      <c r="E5">
        <f t="shared" si="0"/>
        <v>8.032889879999999</v>
      </c>
      <c r="G5">
        <f t="shared" si="1"/>
        <v>4.7909880000000002E-2</v>
      </c>
      <c r="H5">
        <f t="shared" si="2"/>
        <v>2.4487272</v>
      </c>
      <c r="I5">
        <f t="shared" si="3"/>
        <v>5.5362527999999998</v>
      </c>
      <c r="K5" t="s">
        <v>4</v>
      </c>
      <c r="L5">
        <v>4.4999999999999998E-2</v>
      </c>
    </row>
    <row r="6" spans="1:13" x14ac:dyDescent="0.2">
      <c r="A6" t="s">
        <v>15</v>
      </c>
      <c r="B6">
        <v>4</v>
      </c>
      <c r="C6">
        <v>57</v>
      </c>
      <c r="D6">
        <v>45</v>
      </c>
      <c r="E6">
        <f t="shared" si="0"/>
        <v>1.87380864</v>
      </c>
      <c r="G6">
        <f t="shared" si="1"/>
        <v>6.3879839999999993E-2</v>
      </c>
      <c r="H6">
        <f t="shared" si="2"/>
        <v>1.0114308000000001</v>
      </c>
      <c r="I6">
        <f t="shared" si="3"/>
        <v>0.79849799999999993</v>
      </c>
      <c r="K6" t="s">
        <v>5</v>
      </c>
      <c r="L6">
        <v>0.12</v>
      </c>
    </row>
    <row r="7" spans="1:13" x14ac:dyDescent="0.2">
      <c r="A7" t="s">
        <v>16</v>
      </c>
      <c r="B7">
        <v>5</v>
      </c>
      <c r="C7">
        <v>128</v>
      </c>
      <c r="D7">
        <v>45</v>
      </c>
      <c r="E7">
        <f t="shared" si="0"/>
        <v>3.1496309999999998</v>
      </c>
      <c r="G7">
        <f t="shared" si="1"/>
        <v>7.9849799999999985E-2</v>
      </c>
      <c r="H7">
        <f t="shared" si="2"/>
        <v>2.2712832000000001</v>
      </c>
      <c r="I7">
        <f t="shared" si="3"/>
        <v>0.79849799999999993</v>
      </c>
      <c r="K7" t="s">
        <v>6</v>
      </c>
      <c r="L7">
        <v>0.4</v>
      </c>
    </row>
    <row r="8" spans="1:13" x14ac:dyDescent="0.2">
      <c r="A8" t="s">
        <v>17</v>
      </c>
      <c r="B8">
        <v>6</v>
      </c>
      <c r="C8">
        <v>25</v>
      </c>
      <c r="D8">
        <v>221</v>
      </c>
      <c r="E8">
        <f t="shared" si="0"/>
        <v>4.4609421600000001</v>
      </c>
      <c r="G8">
        <f t="shared" si="1"/>
        <v>9.5819760000000004E-2</v>
      </c>
      <c r="H8">
        <f t="shared" si="2"/>
        <v>0.44360999999999995</v>
      </c>
      <c r="I8">
        <f t="shared" si="3"/>
        <v>3.9215124000000001</v>
      </c>
    </row>
    <row r="9" spans="1:13" x14ac:dyDescent="0.2">
      <c r="A9" t="s">
        <v>18</v>
      </c>
      <c r="B9">
        <v>7</v>
      </c>
      <c r="C9">
        <v>179</v>
      </c>
      <c r="D9">
        <v>11</v>
      </c>
      <c r="E9">
        <f t="shared" si="0"/>
        <v>3.4832257200000005</v>
      </c>
      <c r="G9">
        <f t="shared" si="1"/>
        <v>0.11178972</v>
      </c>
      <c r="H9">
        <f t="shared" si="2"/>
        <v>3.1762476000000004</v>
      </c>
      <c r="I9">
        <f t="shared" si="3"/>
        <v>0.19518839999999998</v>
      </c>
    </row>
    <row r="10" spans="1:13" x14ac:dyDescent="0.2">
      <c r="A10" t="s">
        <v>19</v>
      </c>
      <c r="B10">
        <v>8</v>
      </c>
      <c r="C10">
        <v>72</v>
      </c>
      <c r="D10">
        <v>212</v>
      </c>
      <c r="E10">
        <f t="shared" si="0"/>
        <v>5.1671692799999995</v>
      </c>
      <c r="G10">
        <f t="shared" si="1"/>
        <v>0.12775967999999999</v>
      </c>
      <c r="H10">
        <f t="shared" si="2"/>
        <v>1.2775968</v>
      </c>
      <c r="I10">
        <f t="shared" si="3"/>
        <v>3.7618127999999995</v>
      </c>
      <c r="L10" t="s">
        <v>7</v>
      </c>
    </row>
    <row r="11" spans="1:13" x14ac:dyDescent="0.2">
      <c r="A11" t="s">
        <v>20</v>
      </c>
      <c r="B11">
        <v>9</v>
      </c>
      <c r="C11">
        <v>75</v>
      </c>
      <c r="D11">
        <v>191</v>
      </c>
      <c r="E11">
        <f t="shared" si="0"/>
        <v>4.8637400399999997</v>
      </c>
      <c r="G11">
        <f t="shared" si="1"/>
        <v>0.14372963999999999</v>
      </c>
      <c r="H11">
        <f t="shared" si="2"/>
        <v>1.33083</v>
      </c>
      <c r="I11">
        <f t="shared" si="3"/>
        <v>3.3891803999999999</v>
      </c>
      <c r="L11" t="s">
        <v>8</v>
      </c>
    </row>
    <row r="12" spans="1:13" x14ac:dyDescent="0.2">
      <c r="A12" t="s">
        <v>21</v>
      </c>
      <c r="B12">
        <v>10</v>
      </c>
      <c r="C12">
        <v>46</v>
      </c>
      <c r="D12">
        <v>5</v>
      </c>
      <c r="E12">
        <f t="shared" si="0"/>
        <v>1.0646640000000001</v>
      </c>
      <c r="G12">
        <f t="shared" si="1"/>
        <v>0.15969959999999997</v>
      </c>
      <c r="H12">
        <f t="shared" si="2"/>
        <v>0.81624240000000003</v>
      </c>
      <c r="I12">
        <f t="shared" si="3"/>
        <v>8.8721999999999995E-2</v>
      </c>
    </row>
    <row r="13" spans="1:13" x14ac:dyDescent="0.2">
      <c r="A13" t="s">
        <v>22</v>
      </c>
      <c r="B13">
        <v>11</v>
      </c>
      <c r="C13">
        <v>176</v>
      </c>
      <c r="D13">
        <v>75.409000000000006</v>
      </c>
      <c r="E13">
        <f t="shared" si="0"/>
        <v>4.6367714196000005</v>
      </c>
      <c r="G13">
        <f t="shared" si="1"/>
        <v>0.17566956</v>
      </c>
      <c r="H13">
        <f t="shared" si="2"/>
        <v>3.1230144000000002</v>
      </c>
      <c r="I13">
        <f t="shared" si="3"/>
        <v>1.3380874596000001</v>
      </c>
    </row>
    <row r="14" spans="1:13" x14ac:dyDescent="0.2">
      <c r="A14" t="s">
        <v>23</v>
      </c>
      <c r="B14">
        <v>12</v>
      </c>
      <c r="C14">
        <v>63</v>
      </c>
      <c r="D14">
        <v>7</v>
      </c>
      <c r="E14">
        <f t="shared" si="0"/>
        <v>1.4337475200000001</v>
      </c>
      <c r="G14">
        <f t="shared" si="1"/>
        <v>0.19163952000000001</v>
      </c>
      <c r="H14">
        <f t="shared" si="2"/>
        <v>1.1178972</v>
      </c>
      <c r="I14">
        <f t="shared" si="3"/>
        <v>0.1242108</v>
      </c>
      <c r="K14" t="s">
        <v>205</v>
      </c>
      <c r="L14" t="s">
        <v>204</v>
      </c>
      <c r="M14" t="s">
        <v>9</v>
      </c>
    </row>
    <row r="15" spans="1:13" x14ac:dyDescent="0.2">
      <c r="A15" t="s">
        <v>24</v>
      </c>
      <c r="B15">
        <v>13</v>
      </c>
      <c r="C15">
        <v>0</v>
      </c>
      <c r="D15">
        <v>0</v>
      </c>
      <c r="E15">
        <f t="shared" si="0"/>
        <v>0.20760947999999999</v>
      </c>
      <c r="G15">
        <f t="shared" si="1"/>
        <v>0.20760947999999999</v>
      </c>
      <c r="H15">
        <f t="shared" si="2"/>
        <v>0</v>
      </c>
      <c r="I15">
        <f t="shared" si="3"/>
        <v>0</v>
      </c>
      <c r="K15" t="s">
        <v>4</v>
      </c>
      <c r="L15">
        <v>12</v>
      </c>
      <c r="M15">
        <v>0.35488799999999998</v>
      </c>
    </row>
    <row r="16" spans="1:13" x14ac:dyDescent="0.2">
      <c r="A16" t="s">
        <v>25</v>
      </c>
      <c r="B16">
        <v>14</v>
      </c>
      <c r="C16">
        <v>173</v>
      </c>
      <c r="D16">
        <v>36</v>
      </c>
      <c r="E16">
        <f t="shared" si="0"/>
        <v>3.9321590400000002</v>
      </c>
      <c r="G16">
        <f t="shared" si="1"/>
        <v>0.22357943999999999</v>
      </c>
      <c r="H16">
        <f t="shared" si="2"/>
        <v>3.0697812</v>
      </c>
      <c r="I16">
        <f t="shared" si="3"/>
        <v>0.6387984000000001</v>
      </c>
      <c r="K16" t="s">
        <v>5</v>
      </c>
      <c r="L16">
        <v>5</v>
      </c>
      <c r="M16">
        <v>0.14787</v>
      </c>
    </row>
    <row r="17" spans="1:13" x14ac:dyDescent="0.2">
      <c r="A17" t="s">
        <v>26</v>
      </c>
      <c r="B17">
        <v>15</v>
      </c>
      <c r="C17">
        <v>373</v>
      </c>
      <c r="D17">
        <v>42</v>
      </c>
      <c r="E17">
        <f t="shared" si="0"/>
        <v>7.6034753999999998</v>
      </c>
      <c r="G17">
        <f t="shared" si="1"/>
        <v>0.23954939999999997</v>
      </c>
      <c r="H17">
        <f t="shared" si="2"/>
        <v>6.6186612</v>
      </c>
      <c r="I17">
        <f t="shared" si="3"/>
        <v>0.74526480000000006</v>
      </c>
      <c r="K17" t="s">
        <v>6</v>
      </c>
      <c r="L17">
        <v>1.5</v>
      </c>
      <c r="M17">
        <v>4.4360999999999998E-2</v>
      </c>
    </row>
    <row r="18" spans="1:13" x14ac:dyDescent="0.2">
      <c r="A18" t="s">
        <v>27</v>
      </c>
      <c r="B18">
        <v>16</v>
      </c>
      <c r="C18">
        <v>84</v>
      </c>
      <c r="D18">
        <v>212</v>
      </c>
      <c r="E18">
        <f t="shared" si="0"/>
        <v>5.5078617599999991</v>
      </c>
      <c r="G18">
        <f t="shared" si="1"/>
        <v>0.25551935999999997</v>
      </c>
      <c r="H18">
        <f t="shared" si="2"/>
        <v>1.4905295999999999</v>
      </c>
      <c r="I18">
        <f t="shared" si="3"/>
        <v>3.7618127999999995</v>
      </c>
    </row>
    <row r="19" spans="1:13" x14ac:dyDescent="0.2">
      <c r="A19" t="s">
        <v>28</v>
      </c>
      <c r="B19">
        <v>17</v>
      </c>
      <c r="C19">
        <v>114</v>
      </c>
      <c r="D19">
        <v>8</v>
      </c>
      <c r="E19">
        <f t="shared" si="0"/>
        <v>2.4363061200000002</v>
      </c>
      <c r="G19">
        <f t="shared" si="1"/>
        <v>0.27148931999999998</v>
      </c>
      <c r="H19">
        <f t="shared" si="2"/>
        <v>2.0228616000000001</v>
      </c>
      <c r="I19">
        <f t="shared" si="3"/>
        <v>0.1419552</v>
      </c>
      <c r="K19" t="s">
        <v>211</v>
      </c>
      <c r="M19">
        <f>AVERAGE(E2:E194)</f>
        <v>3.8498793604787571</v>
      </c>
    </row>
    <row r="20" spans="1:13" x14ac:dyDescent="0.2">
      <c r="A20" t="s">
        <v>29</v>
      </c>
      <c r="B20">
        <v>18</v>
      </c>
      <c r="C20">
        <v>4</v>
      </c>
      <c r="D20">
        <v>13</v>
      </c>
      <c r="E20">
        <f t="shared" si="0"/>
        <v>0.58911407999999998</v>
      </c>
      <c r="G20">
        <f t="shared" si="1"/>
        <v>0.28745927999999998</v>
      </c>
      <c r="H20">
        <f t="shared" si="2"/>
        <v>7.0977600000000002E-2</v>
      </c>
      <c r="I20">
        <f t="shared" si="3"/>
        <v>0.2306772</v>
      </c>
    </row>
    <row r="21" spans="1:13" x14ac:dyDescent="0.2">
      <c r="A21" t="s">
        <v>30</v>
      </c>
      <c r="B21">
        <v>19</v>
      </c>
      <c r="C21">
        <v>0</v>
      </c>
      <c r="D21">
        <v>0</v>
      </c>
      <c r="E21">
        <f t="shared" si="0"/>
        <v>0.30342923999999999</v>
      </c>
      <c r="G21">
        <f t="shared" si="1"/>
        <v>0.30342923999999999</v>
      </c>
      <c r="H21">
        <f t="shared" si="2"/>
        <v>0</v>
      </c>
      <c r="I21">
        <f t="shared" si="3"/>
        <v>0</v>
      </c>
    </row>
    <row r="22" spans="1:13" x14ac:dyDescent="0.2">
      <c r="A22" t="s">
        <v>31</v>
      </c>
      <c r="B22">
        <v>20</v>
      </c>
      <c r="C22">
        <v>41</v>
      </c>
      <c r="D22">
        <v>8</v>
      </c>
      <c r="E22">
        <f t="shared" si="0"/>
        <v>1.1888748</v>
      </c>
      <c r="G22">
        <f t="shared" si="1"/>
        <v>0.31939919999999994</v>
      </c>
      <c r="H22">
        <f t="shared" si="2"/>
        <v>0.72752040000000007</v>
      </c>
      <c r="I22">
        <f t="shared" si="3"/>
        <v>0.1419552</v>
      </c>
    </row>
    <row r="23" spans="1:13" x14ac:dyDescent="0.2">
      <c r="A23" t="s">
        <v>32</v>
      </c>
      <c r="B23">
        <v>21</v>
      </c>
      <c r="C23">
        <v>173</v>
      </c>
      <c r="D23">
        <v>8</v>
      </c>
      <c r="E23">
        <f t="shared" si="0"/>
        <v>3.5471055599999999</v>
      </c>
      <c r="G23">
        <f t="shared" si="1"/>
        <v>0.33536915999999994</v>
      </c>
      <c r="H23">
        <f t="shared" si="2"/>
        <v>3.0697812</v>
      </c>
      <c r="I23">
        <f t="shared" si="3"/>
        <v>0.1419552</v>
      </c>
    </row>
    <row r="24" spans="1:13" x14ac:dyDescent="0.2">
      <c r="A24" t="s">
        <v>33</v>
      </c>
      <c r="B24">
        <v>22</v>
      </c>
      <c r="C24">
        <v>35</v>
      </c>
      <c r="D24">
        <v>35</v>
      </c>
      <c r="E24">
        <f t="shared" si="0"/>
        <v>1.59344712</v>
      </c>
      <c r="G24">
        <f t="shared" si="1"/>
        <v>0.35133912</v>
      </c>
      <c r="H24">
        <f t="shared" si="2"/>
        <v>0.62105399999999999</v>
      </c>
      <c r="I24">
        <f t="shared" si="3"/>
        <v>0.62105399999999999</v>
      </c>
      <c r="K24" t="s">
        <v>210</v>
      </c>
    </row>
    <row r="25" spans="1:13" x14ac:dyDescent="0.2">
      <c r="A25" t="s">
        <v>34</v>
      </c>
      <c r="B25">
        <v>23</v>
      </c>
      <c r="C25">
        <v>145</v>
      </c>
      <c r="D25">
        <v>16</v>
      </c>
      <c r="E25">
        <f t="shared" si="0"/>
        <v>3.2241574799999997</v>
      </c>
      <c r="G25">
        <f t="shared" si="1"/>
        <v>0.36730907999999995</v>
      </c>
      <c r="H25">
        <f t="shared" si="2"/>
        <v>2.5729379999999997</v>
      </c>
      <c r="I25">
        <f t="shared" si="3"/>
        <v>0.28391040000000001</v>
      </c>
      <c r="K25" t="s">
        <v>212</v>
      </c>
    </row>
    <row r="26" spans="1:13" x14ac:dyDescent="0.2">
      <c r="A26" t="s">
        <v>35</v>
      </c>
      <c r="B26">
        <v>24</v>
      </c>
      <c r="C26">
        <v>2</v>
      </c>
      <c r="D26">
        <v>1</v>
      </c>
      <c r="E26">
        <f t="shared" si="0"/>
        <v>0.43651224</v>
      </c>
      <c r="G26">
        <f t="shared" si="1"/>
        <v>0.38327904000000002</v>
      </c>
      <c r="H26">
        <f t="shared" si="2"/>
        <v>3.5488800000000001E-2</v>
      </c>
      <c r="I26">
        <f t="shared" si="3"/>
        <v>1.77444E-2</v>
      </c>
      <c r="K26" t="s">
        <v>213</v>
      </c>
    </row>
    <row r="27" spans="1:13" x14ac:dyDescent="0.2">
      <c r="A27" t="s">
        <v>36</v>
      </c>
      <c r="B27">
        <v>25</v>
      </c>
      <c r="C27">
        <v>252</v>
      </c>
      <c r="D27">
        <v>94</v>
      </c>
      <c r="E27">
        <f t="shared" si="0"/>
        <v>6.5388114000000002</v>
      </c>
      <c r="G27">
        <f t="shared" si="1"/>
        <v>0.39924899999999997</v>
      </c>
      <c r="H27">
        <f t="shared" si="2"/>
        <v>4.4715888000000001</v>
      </c>
      <c r="I27">
        <f t="shared" si="3"/>
        <v>1.6679735999999998</v>
      </c>
    </row>
    <row r="28" spans="1:13" x14ac:dyDescent="0.2">
      <c r="A28" t="s">
        <v>37</v>
      </c>
      <c r="B28">
        <v>26</v>
      </c>
      <c r="C28">
        <v>7</v>
      </c>
      <c r="D28">
        <v>7</v>
      </c>
      <c r="E28">
        <f t="shared" si="0"/>
        <v>0.66364055999999993</v>
      </c>
      <c r="G28">
        <f t="shared" si="1"/>
        <v>0.41521895999999997</v>
      </c>
      <c r="H28">
        <f t="shared" si="2"/>
        <v>0.12421080000000001</v>
      </c>
      <c r="I28">
        <f t="shared" si="3"/>
        <v>0.1242108</v>
      </c>
    </row>
    <row r="29" spans="1:13" x14ac:dyDescent="0.2">
      <c r="A29" t="s">
        <v>38</v>
      </c>
      <c r="B29">
        <v>27</v>
      </c>
      <c r="C29">
        <v>0</v>
      </c>
      <c r="D29">
        <v>0</v>
      </c>
      <c r="E29">
        <f t="shared" si="0"/>
        <v>0.43118891999999992</v>
      </c>
      <c r="G29">
        <f t="shared" si="1"/>
        <v>0.43118891999999992</v>
      </c>
      <c r="H29">
        <f t="shared" si="2"/>
        <v>0</v>
      </c>
      <c r="I29">
        <f t="shared" si="3"/>
        <v>0</v>
      </c>
    </row>
    <row r="30" spans="1:13" x14ac:dyDescent="0.2">
      <c r="A30" t="s">
        <v>39</v>
      </c>
      <c r="B30">
        <v>28</v>
      </c>
      <c r="C30">
        <v>56</v>
      </c>
      <c r="D30">
        <v>16</v>
      </c>
      <c r="E30">
        <f t="shared" si="0"/>
        <v>1.7247556799999999</v>
      </c>
      <c r="G30">
        <f t="shared" si="1"/>
        <v>0.44715887999999998</v>
      </c>
      <c r="H30">
        <f t="shared" si="2"/>
        <v>0.99368640000000008</v>
      </c>
      <c r="I30">
        <f t="shared" si="3"/>
        <v>0.28391040000000001</v>
      </c>
    </row>
    <row r="31" spans="1:13" x14ac:dyDescent="0.2">
      <c r="A31" t="s">
        <v>40</v>
      </c>
      <c r="B31">
        <v>29</v>
      </c>
      <c r="C31">
        <v>65</v>
      </c>
      <c r="D31">
        <v>1</v>
      </c>
      <c r="E31">
        <f t="shared" si="0"/>
        <v>1.63425924</v>
      </c>
      <c r="G31">
        <f t="shared" si="1"/>
        <v>0.46312883999999993</v>
      </c>
      <c r="H31">
        <f t="shared" si="2"/>
        <v>1.153386</v>
      </c>
      <c r="I31">
        <f t="shared" si="3"/>
        <v>1.77444E-2</v>
      </c>
    </row>
    <row r="32" spans="1:13" x14ac:dyDescent="0.2">
      <c r="A32" t="s">
        <v>41</v>
      </c>
      <c r="B32">
        <v>30</v>
      </c>
      <c r="C32">
        <v>1</v>
      </c>
      <c r="D32">
        <v>4</v>
      </c>
      <c r="E32">
        <f t="shared" si="0"/>
        <v>0.5678207999999999</v>
      </c>
      <c r="G32">
        <f t="shared" si="1"/>
        <v>0.47909879999999994</v>
      </c>
      <c r="H32">
        <f t="shared" si="2"/>
        <v>1.77444E-2</v>
      </c>
      <c r="I32">
        <f t="shared" si="3"/>
        <v>7.0977600000000002E-2</v>
      </c>
    </row>
    <row r="33" spans="1:9" x14ac:dyDescent="0.2">
      <c r="A33" t="s">
        <v>42</v>
      </c>
      <c r="B33">
        <v>31</v>
      </c>
      <c r="C33">
        <v>122</v>
      </c>
      <c r="D33">
        <v>100</v>
      </c>
      <c r="E33">
        <f t="shared" si="0"/>
        <v>4.4343255600000004</v>
      </c>
      <c r="G33">
        <f t="shared" si="1"/>
        <v>0.49506876</v>
      </c>
      <c r="H33">
        <f t="shared" si="2"/>
        <v>2.1648168000000001</v>
      </c>
      <c r="I33">
        <f t="shared" si="3"/>
        <v>1.77444</v>
      </c>
    </row>
    <row r="34" spans="1:9" x14ac:dyDescent="0.2">
      <c r="A34" t="s">
        <v>43</v>
      </c>
      <c r="B34">
        <v>32</v>
      </c>
      <c r="C34">
        <v>2</v>
      </c>
      <c r="D34">
        <v>1</v>
      </c>
      <c r="E34">
        <f t="shared" si="0"/>
        <v>0.56427191999999993</v>
      </c>
      <c r="G34">
        <f t="shared" si="1"/>
        <v>0.51103871999999995</v>
      </c>
      <c r="H34">
        <f t="shared" si="2"/>
        <v>3.5488800000000001E-2</v>
      </c>
      <c r="I34">
        <f t="shared" si="3"/>
        <v>1.77444E-2</v>
      </c>
    </row>
    <row r="35" spans="1:9" x14ac:dyDescent="0.2">
      <c r="A35" t="s">
        <v>44</v>
      </c>
      <c r="B35">
        <v>33</v>
      </c>
      <c r="C35">
        <v>1</v>
      </c>
      <c r="D35">
        <v>1</v>
      </c>
      <c r="E35">
        <f t="shared" si="0"/>
        <v>0.56249747999999988</v>
      </c>
      <c r="G35">
        <f t="shared" si="1"/>
        <v>0.5270086799999999</v>
      </c>
      <c r="H35">
        <f t="shared" si="2"/>
        <v>1.77444E-2</v>
      </c>
      <c r="I35">
        <f t="shared" si="3"/>
        <v>1.77444E-2</v>
      </c>
    </row>
    <row r="36" spans="1:9" x14ac:dyDescent="0.2">
      <c r="A36" t="s">
        <v>45</v>
      </c>
      <c r="B36">
        <v>34</v>
      </c>
      <c r="C36">
        <v>124</v>
      </c>
      <c r="D36">
        <v>172</v>
      </c>
      <c r="E36">
        <f t="shared" si="0"/>
        <v>5.7953210400000001</v>
      </c>
      <c r="G36">
        <f t="shared" si="1"/>
        <v>0.54297863999999996</v>
      </c>
      <c r="H36">
        <f t="shared" si="2"/>
        <v>2.2003056000000001</v>
      </c>
      <c r="I36">
        <f t="shared" si="3"/>
        <v>3.0520368000000002</v>
      </c>
    </row>
    <row r="37" spans="1:9" x14ac:dyDescent="0.2">
      <c r="A37" t="s">
        <v>46</v>
      </c>
      <c r="B37">
        <v>35</v>
      </c>
      <c r="C37">
        <v>192</v>
      </c>
      <c r="D37">
        <v>8</v>
      </c>
      <c r="E37">
        <f t="shared" si="0"/>
        <v>4.1078286000000004</v>
      </c>
      <c r="G37">
        <f t="shared" si="1"/>
        <v>0.55894859999999991</v>
      </c>
      <c r="H37">
        <f t="shared" si="2"/>
        <v>3.4069248000000005</v>
      </c>
      <c r="I37">
        <f t="shared" si="3"/>
        <v>0.1419552</v>
      </c>
    </row>
    <row r="38" spans="1:9" x14ac:dyDescent="0.2">
      <c r="A38" t="s">
        <v>47</v>
      </c>
      <c r="B38">
        <v>36</v>
      </c>
      <c r="C38">
        <v>76</v>
      </c>
      <c r="D38">
        <v>3</v>
      </c>
      <c r="E38">
        <f t="shared" si="0"/>
        <v>1.9767261599999999</v>
      </c>
      <c r="G38">
        <f t="shared" si="1"/>
        <v>0.57491855999999997</v>
      </c>
      <c r="H38">
        <f t="shared" si="2"/>
        <v>1.3485744</v>
      </c>
      <c r="I38">
        <f t="shared" si="3"/>
        <v>5.3233200000000001E-2</v>
      </c>
    </row>
    <row r="39" spans="1:9" x14ac:dyDescent="0.2">
      <c r="A39" t="s">
        <v>48</v>
      </c>
      <c r="B39">
        <v>37</v>
      </c>
      <c r="C39">
        <v>3</v>
      </c>
      <c r="D39">
        <v>1</v>
      </c>
      <c r="E39">
        <f t="shared" si="0"/>
        <v>0.66186612</v>
      </c>
      <c r="G39">
        <f t="shared" si="1"/>
        <v>0.59088852000000003</v>
      </c>
      <c r="H39">
        <f t="shared" si="2"/>
        <v>5.3233200000000008E-2</v>
      </c>
      <c r="I39">
        <f t="shared" si="3"/>
        <v>1.77444E-2</v>
      </c>
    </row>
    <row r="40" spans="1:9" x14ac:dyDescent="0.2">
      <c r="A40" t="s">
        <v>49</v>
      </c>
      <c r="B40">
        <v>38</v>
      </c>
      <c r="C40">
        <v>1</v>
      </c>
      <c r="D40">
        <v>9</v>
      </c>
      <c r="E40">
        <f t="shared" si="0"/>
        <v>0.78430248000000002</v>
      </c>
      <c r="G40">
        <f t="shared" si="1"/>
        <v>0.60685847999999998</v>
      </c>
      <c r="H40">
        <f t="shared" si="2"/>
        <v>1.77444E-2</v>
      </c>
      <c r="I40">
        <f t="shared" si="3"/>
        <v>0.15969960000000002</v>
      </c>
    </row>
    <row r="41" spans="1:9" x14ac:dyDescent="0.2">
      <c r="A41" t="s">
        <v>50</v>
      </c>
      <c r="B41">
        <v>39</v>
      </c>
      <c r="C41">
        <v>254</v>
      </c>
      <c r="D41">
        <v>74</v>
      </c>
      <c r="E41">
        <f t="shared" si="0"/>
        <v>6.4429916400000007</v>
      </c>
      <c r="G41">
        <f t="shared" si="1"/>
        <v>0.62282843999999993</v>
      </c>
      <c r="H41">
        <f t="shared" si="2"/>
        <v>4.5070776000000006</v>
      </c>
      <c r="I41">
        <f t="shared" si="3"/>
        <v>1.3130856</v>
      </c>
    </row>
    <row r="42" spans="1:9" x14ac:dyDescent="0.2">
      <c r="A42" t="s">
        <v>51</v>
      </c>
      <c r="B42">
        <v>40</v>
      </c>
      <c r="C42">
        <v>87</v>
      </c>
      <c r="D42">
        <v>11</v>
      </c>
      <c r="E42">
        <f t="shared" si="0"/>
        <v>2.3777496</v>
      </c>
      <c r="G42">
        <f t="shared" si="1"/>
        <v>0.63879839999999988</v>
      </c>
      <c r="H42">
        <f t="shared" si="2"/>
        <v>1.5437628000000001</v>
      </c>
      <c r="I42">
        <f t="shared" si="3"/>
        <v>0.19518839999999998</v>
      </c>
    </row>
    <row r="43" spans="1:9" x14ac:dyDescent="0.2">
      <c r="A43" t="s">
        <v>52</v>
      </c>
      <c r="B43">
        <v>41</v>
      </c>
      <c r="C43">
        <v>1</v>
      </c>
      <c r="D43">
        <v>7</v>
      </c>
      <c r="E43">
        <f t="shared" si="0"/>
        <v>0.79672355999999989</v>
      </c>
      <c r="G43">
        <f t="shared" si="1"/>
        <v>0.65476835999999994</v>
      </c>
      <c r="H43">
        <f t="shared" si="2"/>
        <v>1.77444E-2</v>
      </c>
      <c r="I43">
        <f t="shared" si="3"/>
        <v>0.1242108</v>
      </c>
    </row>
    <row r="44" spans="1:9" x14ac:dyDescent="0.2">
      <c r="A44" t="s">
        <v>53</v>
      </c>
      <c r="B44">
        <v>42</v>
      </c>
      <c r="C44">
        <v>87</v>
      </c>
      <c r="D44">
        <v>254</v>
      </c>
      <c r="E44">
        <f t="shared" si="0"/>
        <v>6.7215787200000001</v>
      </c>
      <c r="G44">
        <f t="shared" si="1"/>
        <v>0.67073831999999989</v>
      </c>
      <c r="H44">
        <f t="shared" si="2"/>
        <v>1.5437628000000001</v>
      </c>
      <c r="I44">
        <f t="shared" si="3"/>
        <v>4.5070775999999997</v>
      </c>
    </row>
    <row r="45" spans="1:9" x14ac:dyDescent="0.2">
      <c r="A45" t="s">
        <v>54</v>
      </c>
      <c r="B45">
        <v>43</v>
      </c>
      <c r="C45">
        <v>137</v>
      </c>
      <c r="D45">
        <v>5</v>
      </c>
      <c r="E45">
        <f t="shared" si="0"/>
        <v>3.2064130800000004</v>
      </c>
      <c r="G45">
        <f t="shared" si="1"/>
        <v>0.68670827999999995</v>
      </c>
      <c r="H45">
        <f t="shared" si="2"/>
        <v>2.4309828000000002</v>
      </c>
      <c r="I45">
        <f t="shared" si="3"/>
        <v>8.8721999999999995E-2</v>
      </c>
    </row>
    <row r="46" spans="1:9" x14ac:dyDescent="0.2">
      <c r="A46" t="s">
        <v>55</v>
      </c>
      <c r="B46">
        <v>44</v>
      </c>
      <c r="C46">
        <v>154</v>
      </c>
      <c r="D46">
        <v>113</v>
      </c>
      <c r="E46">
        <f t="shared" si="0"/>
        <v>5.4404330400000003</v>
      </c>
      <c r="G46">
        <f t="shared" si="1"/>
        <v>0.70267824000000001</v>
      </c>
      <c r="H46">
        <f t="shared" si="2"/>
        <v>2.7326375999999999</v>
      </c>
      <c r="I46">
        <f t="shared" si="3"/>
        <v>2.0051171999999999</v>
      </c>
    </row>
    <row r="47" spans="1:9" x14ac:dyDescent="0.2">
      <c r="A47" t="s">
        <v>56</v>
      </c>
      <c r="B47">
        <v>45</v>
      </c>
      <c r="C47">
        <v>170</v>
      </c>
      <c r="D47">
        <v>134</v>
      </c>
      <c r="E47">
        <f t="shared" si="0"/>
        <v>6.1129457999999994</v>
      </c>
      <c r="G47">
        <f t="shared" si="1"/>
        <v>0.71864819999999996</v>
      </c>
      <c r="H47">
        <f t="shared" si="2"/>
        <v>3.0165479999999998</v>
      </c>
      <c r="I47">
        <f t="shared" si="3"/>
        <v>2.3777495999999996</v>
      </c>
    </row>
    <row r="48" spans="1:9" x14ac:dyDescent="0.2">
      <c r="A48" t="s">
        <v>57</v>
      </c>
      <c r="B48">
        <v>46</v>
      </c>
      <c r="C48">
        <v>79.262</v>
      </c>
      <c r="D48">
        <v>278</v>
      </c>
      <c r="E48">
        <f t="shared" si="0"/>
        <v>7.0740179928</v>
      </c>
      <c r="G48">
        <f t="shared" si="1"/>
        <v>0.73461815999999991</v>
      </c>
      <c r="H48">
        <f t="shared" si="2"/>
        <v>1.4064566328000001</v>
      </c>
      <c r="I48">
        <f t="shared" si="3"/>
        <v>4.9329431999999995</v>
      </c>
    </row>
    <row r="49" spans="1:9" x14ac:dyDescent="0.2">
      <c r="A49" t="s">
        <v>58</v>
      </c>
      <c r="B49">
        <v>47</v>
      </c>
      <c r="C49">
        <v>44</v>
      </c>
      <c r="D49">
        <v>3</v>
      </c>
      <c r="E49">
        <f t="shared" si="0"/>
        <v>1.5845749199999999</v>
      </c>
      <c r="G49">
        <f t="shared" si="1"/>
        <v>0.75058811999999986</v>
      </c>
      <c r="H49">
        <f t="shared" si="2"/>
        <v>0.78075360000000005</v>
      </c>
      <c r="I49">
        <f t="shared" si="3"/>
        <v>5.3233200000000001E-2</v>
      </c>
    </row>
    <row r="50" spans="1:9" x14ac:dyDescent="0.2">
      <c r="A50" t="s">
        <v>59</v>
      </c>
      <c r="B50">
        <v>48</v>
      </c>
      <c r="C50">
        <v>286</v>
      </c>
      <c r="D50">
        <v>26</v>
      </c>
      <c r="E50">
        <f t="shared" si="0"/>
        <v>6.3028108800000009</v>
      </c>
      <c r="G50">
        <f t="shared" si="1"/>
        <v>0.76655808000000003</v>
      </c>
      <c r="H50">
        <f t="shared" si="2"/>
        <v>5.0748984000000004</v>
      </c>
      <c r="I50">
        <f t="shared" si="3"/>
        <v>0.4613544</v>
      </c>
    </row>
    <row r="51" spans="1:9" x14ac:dyDescent="0.2">
      <c r="A51" t="s">
        <v>60</v>
      </c>
      <c r="B51">
        <v>49</v>
      </c>
      <c r="C51">
        <v>147</v>
      </c>
      <c r="D51">
        <v>9</v>
      </c>
      <c r="E51">
        <f t="shared" si="0"/>
        <v>3.5506544400000002</v>
      </c>
      <c r="G51">
        <f t="shared" si="1"/>
        <v>0.78252803999999998</v>
      </c>
      <c r="H51">
        <f t="shared" si="2"/>
        <v>2.6084268000000002</v>
      </c>
      <c r="I51">
        <f t="shared" si="3"/>
        <v>0.15969960000000002</v>
      </c>
    </row>
    <row r="52" spans="1:9" x14ac:dyDescent="0.2">
      <c r="A52" t="s">
        <v>61</v>
      </c>
      <c r="B52">
        <v>50</v>
      </c>
      <c r="C52">
        <v>3</v>
      </c>
      <c r="D52">
        <v>1</v>
      </c>
      <c r="E52">
        <f t="shared" si="0"/>
        <v>0.8694755999999999</v>
      </c>
      <c r="G52">
        <f t="shared" si="1"/>
        <v>0.79849799999999993</v>
      </c>
      <c r="H52">
        <f t="shared" si="2"/>
        <v>5.3233200000000008E-2</v>
      </c>
      <c r="I52">
        <f t="shared" si="3"/>
        <v>1.77444E-2</v>
      </c>
    </row>
    <row r="53" spans="1:9" x14ac:dyDescent="0.2">
      <c r="A53" t="s">
        <v>62</v>
      </c>
      <c r="B53">
        <v>51</v>
      </c>
      <c r="C53">
        <v>74</v>
      </c>
      <c r="D53">
        <v>3</v>
      </c>
      <c r="E53">
        <f t="shared" si="0"/>
        <v>2.1807867600000002</v>
      </c>
      <c r="G53">
        <f t="shared" si="1"/>
        <v>0.81446795999999988</v>
      </c>
      <c r="H53">
        <f t="shared" si="2"/>
        <v>1.3130856</v>
      </c>
      <c r="I53">
        <f t="shared" si="3"/>
        <v>5.3233200000000001E-2</v>
      </c>
    </row>
    <row r="54" spans="1:9" x14ac:dyDescent="0.2">
      <c r="A54" t="s">
        <v>63</v>
      </c>
      <c r="B54">
        <v>52</v>
      </c>
      <c r="C54">
        <v>4</v>
      </c>
      <c r="D54">
        <v>1</v>
      </c>
      <c r="E54">
        <f t="shared" si="0"/>
        <v>0.91915991999999991</v>
      </c>
      <c r="G54">
        <f t="shared" si="1"/>
        <v>0.83043791999999994</v>
      </c>
      <c r="H54">
        <f t="shared" si="2"/>
        <v>7.0977600000000002E-2</v>
      </c>
      <c r="I54">
        <f t="shared" si="3"/>
        <v>1.77444E-2</v>
      </c>
    </row>
    <row r="55" spans="1:9" x14ac:dyDescent="0.2">
      <c r="A55" t="s">
        <v>64</v>
      </c>
      <c r="B55">
        <v>53</v>
      </c>
      <c r="C55">
        <v>69</v>
      </c>
      <c r="D55">
        <v>2</v>
      </c>
      <c r="E55">
        <f t="shared" si="0"/>
        <v>2.1062602799999999</v>
      </c>
      <c r="G55">
        <f t="shared" si="1"/>
        <v>0.84640787999999989</v>
      </c>
      <c r="H55">
        <f t="shared" si="2"/>
        <v>1.2243636</v>
      </c>
      <c r="I55">
        <f t="shared" si="3"/>
        <v>3.5488800000000001E-2</v>
      </c>
    </row>
    <row r="56" spans="1:9" x14ac:dyDescent="0.2">
      <c r="A56" t="s">
        <v>65</v>
      </c>
      <c r="B56">
        <v>54</v>
      </c>
      <c r="C56">
        <v>0</v>
      </c>
      <c r="D56">
        <v>233</v>
      </c>
      <c r="E56">
        <f t="shared" si="0"/>
        <v>4.9968230399999998</v>
      </c>
      <c r="G56">
        <f t="shared" si="1"/>
        <v>0.86237783999999984</v>
      </c>
      <c r="H56">
        <f t="shared" si="2"/>
        <v>0</v>
      </c>
      <c r="I56">
        <f t="shared" si="3"/>
        <v>4.1344452</v>
      </c>
    </row>
    <row r="57" spans="1:9" x14ac:dyDescent="0.2">
      <c r="A57" t="s">
        <v>66</v>
      </c>
      <c r="B57">
        <v>55</v>
      </c>
      <c r="C57">
        <v>0</v>
      </c>
      <c r="D57">
        <v>0</v>
      </c>
      <c r="E57">
        <f t="shared" si="0"/>
        <v>0.87834780000000001</v>
      </c>
      <c r="G57">
        <f t="shared" si="1"/>
        <v>0.87834780000000001</v>
      </c>
      <c r="H57">
        <f t="shared" si="2"/>
        <v>0</v>
      </c>
      <c r="I57">
        <f t="shared" si="3"/>
        <v>0</v>
      </c>
    </row>
    <row r="58" spans="1:9" x14ac:dyDescent="0.2">
      <c r="A58" t="s">
        <v>67</v>
      </c>
      <c r="B58">
        <v>56</v>
      </c>
      <c r="C58">
        <v>194</v>
      </c>
      <c r="D58">
        <v>59</v>
      </c>
      <c r="E58">
        <f t="shared" si="0"/>
        <v>5.3836509599999998</v>
      </c>
      <c r="G58">
        <f t="shared" si="1"/>
        <v>0.89431775999999996</v>
      </c>
      <c r="H58">
        <f t="shared" si="2"/>
        <v>3.4424136000000001</v>
      </c>
      <c r="I58">
        <f t="shared" si="3"/>
        <v>1.0469196000000001</v>
      </c>
    </row>
    <row r="59" spans="1:9" x14ac:dyDescent="0.2">
      <c r="A59" t="s">
        <v>68</v>
      </c>
      <c r="B59">
        <v>57</v>
      </c>
      <c r="C59">
        <v>3</v>
      </c>
      <c r="D59">
        <v>0</v>
      </c>
      <c r="E59">
        <f t="shared" si="0"/>
        <v>0.96352091999999989</v>
      </c>
      <c r="G59">
        <f t="shared" si="1"/>
        <v>0.91028771999999991</v>
      </c>
      <c r="H59">
        <f t="shared" si="2"/>
        <v>5.3233200000000008E-2</v>
      </c>
      <c r="I59">
        <f t="shared" si="3"/>
        <v>0</v>
      </c>
    </row>
    <row r="60" spans="1:9" x14ac:dyDescent="0.2">
      <c r="A60" t="s">
        <v>69</v>
      </c>
      <c r="B60">
        <v>58</v>
      </c>
      <c r="C60">
        <v>35</v>
      </c>
      <c r="D60">
        <v>1</v>
      </c>
      <c r="E60">
        <f t="shared" si="0"/>
        <v>1.56505608</v>
      </c>
      <c r="G60">
        <f t="shared" si="1"/>
        <v>0.92625767999999986</v>
      </c>
      <c r="H60">
        <f t="shared" si="2"/>
        <v>0.62105399999999999</v>
      </c>
      <c r="I60">
        <f t="shared" si="3"/>
        <v>1.77444E-2</v>
      </c>
    </row>
    <row r="61" spans="1:9" x14ac:dyDescent="0.2">
      <c r="A61" t="s">
        <v>70</v>
      </c>
      <c r="B61">
        <v>59</v>
      </c>
      <c r="C61">
        <v>133</v>
      </c>
      <c r="D61">
        <v>97</v>
      </c>
      <c r="E61">
        <f t="shared" si="0"/>
        <v>5.0234396399999994</v>
      </c>
      <c r="G61">
        <f t="shared" si="1"/>
        <v>0.94222763999999992</v>
      </c>
      <c r="H61">
        <f t="shared" si="2"/>
        <v>2.3600051999999998</v>
      </c>
      <c r="I61">
        <f t="shared" si="3"/>
        <v>1.7212067999999998</v>
      </c>
    </row>
    <row r="62" spans="1:9" x14ac:dyDescent="0.2">
      <c r="A62" t="s">
        <v>71</v>
      </c>
      <c r="B62">
        <v>60</v>
      </c>
      <c r="C62">
        <v>151</v>
      </c>
      <c r="D62">
        <v>370</v>
      </c>
      <c r="E62">
        <f t="shared" si="0"/>
        <v>10.20303</v>
      </c>
      <c r="G62">
        <f t="shared" si="1"/>
        <v>0.95819759999999987</v>
      </c>
      <c r="H62">
        <f t="shared" si="2"/>
        <v>2.6794044000000001</v>
      </c>
      <c r="I62">
        <f t="shared" si="3"/>
        <v>6.5654279999999998</v>
      </c>
    </row>
    <row r="63" spans="1:9" x14ac:dyDescent="0.2">
      <c r="A63" t="s">
        <v>72</v>
      </c>
      <c r="B63">
        <v>61</v>
      </c>
      <c r="C63">
        <v>98</v>
      </c>
      <c r="D63">
        <v>59</v>
      </c>
      <c r="E63">
        <f t="shared" si="0"/>
        <v>3.7600383600000002</v>
      </c>
      <c r="G63">
        <f t="shared" si="1"/>
        <v>0.97416755999999993</v>
      </c>
      <c r="H63">
        <f t="shared" si="2"/>
        <v>1.7389512</v>
      </c>
      <c r="I63">
        <f t="shared" si="3"/>
        <v>1.0469196000000001</v>
      </c>
    </row>
    <row r="64" spans="1:9" x14ac:dyDescent="0.2">
      <c r="A64" t="s">
        <v>73</v>
      </c>
      <c r="B64">
        <v>62</v>
      </c>
      <c r="C64">
        <v>0</v>
      </c>
      <c r="D64">
        <v>1</v>
      </c>
      <c r="E64">
        <f t="shared" si="0"/>
        <v>1.00788192</v>
      </c>
      <c r="G64">
        <f t="shared" si="1"/>
        <v>0.99013751999999999</v>
      </c>
      <c r="H64">
        <f t="shared" si="2"/>
        <v>0</v>
      </c>
      <c r="I64">
        <f t="shared" si="3"/>
        <v>1.77444E-2</v>
      </c>
    </row>
    <row r="65" spans="1:9" x14ac:dyDescent="0.2">
      <c r="A65" t="s">
        <v>74</v>
      </c>
      <c r="B65">
        <v>63</v>
      </c>
      <c r="C65">
        <v>100</v>
      </c>
      <c r="D65">
        <v>149</v>
      </c>
      <c r="E65">
        <f t="shared" si="0"/>
        <v>5.4244630799999989</v>
      </c>
      <c r="G65">
        <f t="shared" si="1"/>
        <v>1.0061074799999998</v>
      </c>
      <c r="H65">
        <f t="shared" si="2"/>
        <v>1.7744399999999998</v>
      </c>
      <c r="I65">
        <f t="shared" si="3"/>
        <v>2.6439155999999997</v>
      </c>
    </row>
    <row r="66" spans="1:9" x14ac:dyDescent="0.2">
      <c r="A66" t="s">
        <v>75</v>
      </c>
      <c r="B66">
        <v>64</v>
      </c>
      <c r="C66">
        <v>117</v>
      </c>
      <c r="D66">
        <v>175</v>
      </c>
      <c r="E66">
        <f t="shared" si="0"/>
        <v>6.2034422399999993</v>
      </c>
      <c r="G66">
        <f t="shared" si="1"/>
        <v>1.0220774399999999</v>
      </c>
      <c r="H66">
        <f t="shared" si="2"/>
        <v>2.0760947999999999</v>
      </c>
      <c r="I66">
        <f t="shared" si="3"/>
        <v>3.10527</v>
      </c>
    </row>
    <row r="67" spans="1:9" x14ac:dyDescent="0.2">
      <c r="A67" t="s">
        <v>76</v>
      </c>
      <c r="B67">
        <v>65</v>
      </c>
      <c r="C67">
        <v>3</v>
      </c>
      <c r="D67">
        <v>10</v>
      </c>
      <c r="E67">
        <f t="shared" ref="E67:E130" si="4">SUM(G67:I67)</f>
        <v>1.2687245999999999</v>
      </c>
      <c r="G67">
        <f t="shared" ref="G67:G130" si="5">B67*$L$5*$M$15</f>
        <v>1.0380474</v>
      </c>
      <c r="H67">
        <f t="shared" ref="H67:H130" si="6">C67*$L$7*$M$17</f>
        <v>5.3233200000000008E-2</v>
      </c>
      <c r="I67">
        <f t="shared" ref="I67:I130" si="7">D67*$L$6*$M$16</f>
        <v>0.17744399999999999</v>
      </c>
    </row>
    <row r="68" spans="1:9" x14ac:dyDescent="0.2">
      <c r="A68" t="s">
        <v>77</v>
      </c>
      <c r="B68">
        <v>66</v>
      </c>
      <c r="C68">
        <v>112</v>
      </c>
      <c r="D68">
        <v>218</v>
      </c>
      <c r="E68">
        <f t="shared" si="4"/>
        <v>6.9096693599999996</v>
      </c>
      <c r="G68">
        <f t="shared" si="5"/>
        <v>1.0540173599999998</v>
      </c>
      <c r="H68">
        <f t="shared" si="6"/>
        <v>1.9873728000000002</v>
      </c>
      <c r="I68">
        <f t="shared" si="7"/>
        <v>3.8682791999999999</v>
      </c>
    </row>
    <row r="69" spans="1:9" x14ac:dyDescent="0.2">
      <c r="A69" t="s">
        <v>78</v>
      </c>
      <c r="B69">
        <v>67</v>
      </c>
      <c r="C69">
        <v>438</v>
      </c>
      <c r="D69">
        <v>28</v>
      </c>
      <c r="E69">
        <f t="shared" si="4"/>
        <v>9.338877720000001</v>
      </c>
      <c r="G69">
        <f t="shared" si="5"/>
        <v>1.0699873199999999</v>
      </c>
      <c r="H69">
        <f t="shared" si="6"/>
        <v>7.7720472000000003</v>
      </c>
      <c r="I69">
        <f t="shared" si="7"/>
        <v>0.49684319999999998</v>
      </c>
    </row>
    <row r="70" spans="1:9" x14ac:dyDescent="0.2">
      <c r="A70" t="s">
        <v>79</v>
      </c>
      <c r="B70">
        <v>68</v>
      </c>
      <c r="C70">
        <v>69</v>
      </c>
      <c r="D70">
        <v>2</v>
      </c>
      <c r="E70">
        <f t="shared" si="4"/>
        <v>2.3458096799999999</v>
      </c>
      <c r="G70">
        <f t="shared" si="5"/>
        <v>1.0859572799999999</v>
      </c>
      <c r="H70">
        <f t="shared" si="6"/>
        <v>1.2243636</v>
      </c>
      <c r="I70">
        <f t="shared" si="7"/>
        <v>3.5488800000000001E-2</v>
      </c>
    </row>
    <row r="71" spans="1:9" x14ac:dyDescent="0.2">
      <c r="A71" t="s">
        <v>80</v>
      </c>
      <c r="B71">
        <v>69</v>
      </c>
      <c r="C71">
        <v>0</v>
      </c>
      <c r="D71">
        <v>2</v>
      </c>
      <c r="E71">
        <f t="shared" si="4"/>
        <v>1.13741604</v>
      </c>
      <c r="G71">
        <f t="shared" si="5"/>
        <v>1.10192724</v>
      </c>
      <c r="H71">
        <f t="shared" si="6"/>
        <v>0</v>
      </c>
      <c r="I71">
        <f t="shared" si="7"/>
        <v>3.5488800000000001E-2</v>
      </c>
    </row>
    <row r="72" spans="1:9" x14ac:dyDescent="0.2">
      <c r="A72" t="s">
        <v>81</v>
      </c>
      <c r="B72">
        <v>70</v>
      </c>
      <c r="C72">
        <v>31</v>
      </c>
      <c r="D72">
        <v>21</v>
      </c>
      <c r="E72">
        <f t="shared" si="4"/>
        <v>2.0406059999999999</v>
      </c>
      <c r="G72">
        <f t="shared" si="5"/>
        <v>1.1178971999999998</v>
      </c>
      <c r="H72">
        <f t="shared" si="6"/>
        <v>0.55007640000000002</v>
      </c>
      <c r="I72">
        <f t="shared" si="7"/>
        <v>0.37263240000000003</v>
      </c>
    </row>
    <row r="73" spans="1:9" x14ac:dyDescent="0.2">
      <c r="A73" t="s">
        <v>82</v>
      </c>
      <c r="B73">
        <v>71</v>
      </c>
      <c r="C73">
        <v>302</v>
      </c>
      <c r="D73">
        <v>1</v>
      </c>
      <c r="E73">
        <f t="shared" si="4"/>
        <v>6.5104203599999995</v>
      </c>
      <c r="G73">
        <f t="shared" si="5"/>
        <v>1.1338671599999999</v>
      </c>
      <c r="H73">
        <f t="shared" si="6"/>
        <v>5.3588088000000003</v>
      </c>
      <c r="I73">
        <f t="shared" si="7"/>
        <v>1.77444E-2</v>
      </c>
    </row>
    <row r="74" spans="1:9" x14ac:dyDescent="0.2">
      <c r="A74" t="s">
        <v>83</v>
      </c>
      <c r="B74">
        <v>72</v>
      </c>
      <c r="C74">
        <v>326</v>
      </c>
      <c r="D74">
        <v>1</v>
      </c>
      <c r="E74">
        <f t="shared" si="4"/>
        <v>6.9522559199999998</v>
      </c>
      <c r="G74">
        <f t="shared" si="5"/>
        <v>1.1498371199999999</v>
      </c>
      <c r="H74">
        <f t="shared" si="6"/>
        <v>5.7846744000000001</v>
      </c>
      <c r="I74">
        <f t="shared" si="7"/>
        <v>1.77444E-2</v>
      </c>
    </row>
    <row r="75" spans="1:9" x14ac:dyDescent="0.2">
      <c r="A75" t="s">
        <v>84</v>
      </c>
      <c r="B75">
        <v>73</v>
      </c>
      <c r="C75">
        <v>98</v>
      </c>
      <c r="D75">
        <v>2</v>
      </c>
      <c r="E75">
        <f t="shared" si="4"/>
        <v>2.9402470799999998</v>
      </c>
      <c r="G75">
        <f t="shared" si="5"/>
        <v>1.1658070799999998</v>
      </c>
      <c r="H75">
        <f t="shared" si="6"/>
        <v>1.7389512</v>
      </c>
      <c r="I75">
        <f t="shared" si="7"/>
        <v>3.5488800000000001E-2</v>
      </c>
    </row>
    <row r="76" spans="1:9" x14ac:dyDescent="0.2">
      <c r="A76" t="s">
        <v>85</v>
      </c>
      <c r="B76">
        <v>74</v>
      </c>
      <c r="C76">
        <v>215</v>
      </c>
      <c r="D76">
        <v>185</v>
      </c>
      <c r="E76">
        <f t="shared" si="4"/>
        <v>8.2795370399999992</v>
      </c>
      <c r="G76">
        <f t="shared" si="5"/>
        <v>1.1817770400000001</v>
      </c>
      <c r="H76">
        <f t="shared" si="6"/>
        <v>3.8150459999999997</v>
      </c>
      <c r="I76">
        <f t="shared" si="7"/>
        <v>3.2827139999999999</v>
      </c>
    </row>
    <row r="77" spans="1:9" x14ac:dyDescent="0.2">
      <c r="A77" t="s">
        <v>86</v>
      </c>
      <c r="B77">
        <v>75</v>
      </c>
      <c r="C77">
        <v>61</v>
      </c>
      <c r="D77">
        <v>78</v>
      </c>
      <c r="E77">
        <f t="shared" si="4"/>
        <v>3.6642185999999999</v>
      </c>
      <c r="G77">
        <f t="shared" si="5"/>
        <v>1.1977469999999999</v>
      </c>
      <c r="H77">
        <f t="shared" si="6"/>
        <v>1.0824084</v>
      </c>
      <c r="I77">
        <f t="shared" si="7"/>
        <v>1.3840631999999999</v>
      </c>
    </row>
    <row r="78" spans="1:9" x14ac:dyDescent="0.2">
      <c r="A78" t="s">
        <v>87</v>
      </c>
      <c r="B78">
        <v>76</v>
      </c>
      <c r="C78">
        <v>114</v>
      </c>
      <c r="D78">
        <v>0</v>
      </c>
      <c r="E78">
        <f t="shared" si="4"/>
        <v>3.2365785599999999</v>
      </c>
      <c r="G78">
        <f t="shared" si="5"/>
        <v>1.21371696</v>
      </c>
      <c r="H78">
        <f t="shared" si="6"/>
        <v>2.0228616000000001</v>
      </c>
      <c r="I78">
        <f t="shared" si="7"/>
        <v>0</v>
      </c>
    </row>
    <row r="79" spans="1:9" x14ac:dyDescent="0.2">
      <c r="A79" t="s">
        <v>88</v>
      </c>
      <c r="B79">
        <v>77</v>
      </c>
      <c r="C79">
        <v>1</v>
      </c>
      <c r="D79">
        <v>0</v>
      </c>
      <c r="E79">
        <f t="shared" si="4"/>
        <v>1.2474313199999998</v>
      </c>
      <c r="G79">
        <f t="shared" si="5"/>
        <v>1.2296869199999998</v>
      </c>
      <c r="H79">
        <f t="shared" si="6"/>
        <v>1.77444E-2</v>
      </c>
      <c r="I79">
        <f t="shared" si="7"/>
        <v>0</v>
      </c>
    </row>
    <row r="80" spans="1:9" x14ac:dyDescent="0.2">
      <c r="A80" t="s">
        <v>89</v>
      </c>
      <c r="B80">
        <v>78</v>
      </c>
      <c r="C80">
        <v>0</v>
      </c>
      <c r="D80">
        <v>0</v>
      </c>
      <c r="E80">
        <f t="shared" si="4"/>
        <v>1.2456568799999999</v>
      </c>
      <c r="G80">
        <f t="shared" si="5"/>
        <v>1.2456568799999999</v>
      </c>
      <c r="H80">
        <f t="shared" si="6"/>
        <v>0</v>
      </c>
      <c r="I80">
        <f t="shared" si="7"/>
        <v>0</v>
      </c>
    </row>
    <row r="81" spans="1:9" x14ac:dyDescent="0.2">
      <c r="A81" t="s">
        <v>90</v>
      </c>
      <c r="B81">
        <v>79</v>
      </c>
      <c r="C81">
        <v>3</v>
      </c>
      <c r="D81">
        <v>0</v>
      </c>
      <c r="E81">
        <f t="shared" si="4"/>
        <v>1.3148600399999999</v>
      </c>
      <c r="G81">
        <f t="shared" si="5"/>
        <v>1.2616268399999999</v>
      </c>
      <c r="H81">
        <f t="shared" si="6"/>
        <v>5.3233200000000008E-2</v>
      </c>
      <c r="I81">
        <f t="shared" si="7"/>
        <v>0</v>
      </c>
    </row>
    <row r="82" spans="1:9" x14ac:dyDescent="0.2">
      <c r="A82" t="s">
        <v>91</v>
      </c>
      <c r="B82">
        <v>80</v>
      </c>
      <c r="C82">
        <v>118</v>
      </c>
      <c r="D82">
        <v>165</v>
      </c>
      <c r="E82">
        <f t="shared" si="4"/>
        <v>6.2992620000000006</v>
      </c>
      <c r="G82">
        <f t="shared" si="5"/>
        <v>1.2775967999999998</v>
      </c>
      <c r="H82">
        <f t="shared" si="6"/>
        <v>2.0938392000000001</v>
      </c>
      <c r="I82">
        <f t="shared" si="7"/>
        <v>2.927826</v>
      </c>
    </row>
    <row r="83" spans="1:9" x14ac:dyDescent="0.2">
      <c r="A83" t="s">
        <v>92</v>
      </c>
      <c r="B83">
        <v>81</v>
      </c>
      <c r="C83">
        <v>69</v>
      </c>
      <c r="D83">
        <v>9</v>
      </c>
      <c r="E83">
        <f t="shared" si="4"/>
        <v>2.6776299600000004</v>
      </c>
      <c r="G83">
        <f t="shared" si="5"/>
        <v>1.29356676</v>
      </c>
      <c r="H83">
        <f t="shared" si="6"/>
        <v>1.2243636</v>
      </c>
      <c r="I83">
        <f t="shared" si="7"/>
        <v>0.15969960000000002</v>
      </c>
    </row>
    <row r="84" spans="1:9" x14ac:dyDescent="0.2">
      <c r="A84" t="s">
        <v>93</v>
      </c>
      <c r="B84">
        <v>82</v>
      </c>
      <c r="C84">
        <v>42</v>
      </c>
      <c r="D84">
        <v>237</v>
      </c>
      <c r="E84">
        <f t="shared" si="4"/>
        <v>6.2602243199999998</v>
      </c>
      <c r="G84">
        <f t="shared" si="5"/>
        <v>1.3095367199999999</v>
      </c>
      <c r="H84">
        <f t="shared" si="6"/>
        <v>0.74526479999999995</v>
      </c>
      <c r="I84">
        <f t="shared" si="7"/>
        <v>4.2054228</v>
      </c>
    </row>
    <row r="85" spans="1:9" x14ac:dyDescent="0.2">
      <c r="A85" t="s">
        <v>94</v>
      </c>
      <c r="B85">
        <v>83</v>
      </c>
      <c r="C85">
        <v>97</v>
      </c>
      <c r="D85">
        <v>9</v>
      </c>
      <c r="E85">
        <f t="shared" si="4"/>
        <v>3.2064130800000004</v>
      </c>
      <c r="G85">
        <f t="shared" si="5"/>
        <v>1.3255066799999999</v>
      </c>
      <c r="H85">
        <f t="shared" si="6"/>
        <v>1.7212068</v>
      </c>
      <c r="I85">
        <f t="shared" si="7"/>
        <v>0.15969960000000002</v>
      </c>
    </row>
    <row r="86" spans="1:9" x14ac:dyDescent="0.2">
      <c r="A86" t="s">
        <v>95</v>
      </c>
      <c r="B86">
        <v>84</v>
      </c>
      <c r="C86">
        <v>202</v>
      </c>
      <c r="D86">
        <v>16</v>
      </c>
      <c r="E86">
        <f t="shared" si="4"/>
        <v>5.2097558399999997</v>
      </c>
      <c r="G86">
        <f t="shared" si="5"/>
        <v>1.3414766399999998</v>
      </c>
      <c r="H86">
        <f t="shared" si="6"/>
        <v>3.5843688000000005</v>
      </c>
      <c r="I86">
        <f t="shared" si="7"/>
        <v>0.28391040000000001</v>
      </c>
    </row>
    <row r="87" spans="1:9" x14ac:dyDescent="0.2">
      <c r="A87" t="s">
        <v>96</v>
      </c>
      <c r="B87">
        <v>85</v>
      </c>
      <c r="C87">
        <v>21</v>
      </c>
      <c r="D87">
        <v>1</v>
      </c>
      <c r="E87">
        <f t="shared" si="4"/>
        <v>1.7478233999999999</v>
      </c>
      <c r="G87">
        <f t="shared" si="5"/>
        <v>1.3574465999999998</v>
      </c>
      <c r="H87">
        <f t="shared" si="6"/>
        <v>0.37263239999999997</v>
      </c>
      <c r="I87">
        <f t="shared" si="7"/>
        <v>1.77444E-2</v>
      </c>
    </row>
    <row r="88" spans="1:9" x14ac:dyDescent="0.2">
      <c r="A88" t="s">
        <v>97</v>
      </c>
      <c r="B88">
        <v>86</v>
      </c>
      <c r="C88">
        <v>246</v>
      </c>
      <c r="D88">
        <v>12</v>
      </c>
      <c r="E88">
        <f t="shared" si="4"/>
        <v>5.9514717599999996</v>
      </c>
      <c r="G88">
        <f t="shared" si="5"/>
        <v>1.3734165599999999</v>
      </c>
      <c r="H88">
        <f t="shared" si="6"/>
        <v>4.3651223999999997</v>
      </c>
      <c r="I88">
        <f t="shared" si="7"/>
        <v>0.21293280000000001</v>
      </c>
    </row>
    <row r="89" spans="1:9" x14ac:dyDescent="0.2">
      <c r="A89" t="s">
        <v>98</v>
      </c>
      <c r="B89">
        <v>87</v>
      </c>
      <c r="C89">
        <v>22</v>
      </c>
      <c r="D89">
        <v>2</v>
      </c>
      <c r="E89">
        <f t="shared" si="4"/>
        <v>1.81525212</v>
      </c>
      <c r="G89">
        <f t="shared" si="5"/>
        <v>1.38938652</v>
      </c>
      <c r="H89">
        <f t="shared" si="6"/>
        <v>0.39037680000000002</v>
      </c>
      <c r="I89">
        <f t="shared" si="7"/>
        <v>3.5488800000000001E-2</v>
      </c>
    </row>
    <row r="90" spans="1:9" x14ac:dyDescent="0.2">
      <c r="A90" t="s">
        <v>99</v>
      </c>
      <c r="B90">
        <v>88</v>
      </c>
      <c r="C90">
        <v>34</v>
      </c>
      <c r="D90">
        <v>1</v>
      </c>
      <c r="E90">
        <f t="shared" si="4"/>
        <v>2.0264104800000005</v>
      </c>
      <c r="G90">
        <f t="shared" si="5"/>
        <v>1.40535648</v>
      </c>
      <c r="H90">
        <f t="shared" si="6"/>
        <v>0.6033096</v>
      </c>
      <c r="I90">
        <f t="shared" si="7"/>
        <v>1.77444E-2</v>
      </c>
    </row>
    <row r="91" spans="1:9" x14ac:dyDescent="0.2">
      <c r="A91" t="s">
        <v>100</v>
      </c>
      <c r="B91">
        <v>89</v>
      </c>
      <c r="C91">
        <v>0</v>
      </c>
      <c r="D91">
        <v>0</v>
      </c>
      <c r="E91">
        <f t="shared" si="4"/>
        <v>1.4213264399999999</v>
      </c>
      <c r="G91">
        <f t="shared" si="5"/>
        <v>1.4213264399999999</v>
      </c>
      <c r="H91">
        <f t="shared" si="6"/>
        <v>0</v>
      </c>
      <c r="I91">
        <f t="shared" si="7"/>
        <v>0</v>
      </c>
    </row>
    <row r="92" spans="1:9" x14ac:dyDescent="0.2">
      <c r="A92" t="s">
        <v>101</v>
      </c>
      <c r="B92">
        <v>90</v>
      </c>
      <c r="C92">
        <v>97</v>
      </c>
      <c r="D92">
        <v>6</v>
      </c>
      <c r="E92">
        <f t="shared" si="4"/>
        <v>3.2649696000000001</v>
      </c>
      <c r="G92">
        <f t="shared" si="5"/>
        <v>1.4372963999999999</v>
      </c>
      <c r="H92">
        <f t="shared" si="6"/>
        <v>1.7212068</v>
      </c>
      <c r="I92">
        <f t="shared" si="7"/>
        <v>0.1064664</v>
      </c>
    </row>
    <row r="93" spans="1:9" x14ac:dyDescent="0.2">
      <c r="A93" t="s">
        <v>102</v>
      </c>
      <c r="B93">
        <v>91</v>
      </c>
      <c r="C93">
        <v>0</v>
      </c>
      <c r="D93">
        <v>123</v>
      </c>
      <c r="E93">
        <f t="shared" si="4"/>
        <v>3.6358275599999996</v>
      </c>
      <c r="G93">
        <f t="shared" si="5"/>
        <v>1.4532663599999998</v>
      </c>
      <c r="H93">
        <f t="shared" si="6"/>
        <v>0</v>
      </c>
      <c r="I93">
        <f t="shared" si="7"/>
        <v>2.1825611999999999</v>
      </c>
    </row>
    <row r="94" spans="1:9" x14ac:dyDescent="0.2">
      <c r="A94" t="s">
        <v>103</v>
      </c>
      <c r="B94">
        <v>92</v>
      </c>
      <c r="C94">
        <v>216</v>
      </c>
      <c r="D94">
        <v>62</v>
      </c>
      <c r="E94">
        <f t="shared" si="4"/>
        <v>6.4021795199999998</v>
      </c>
      <c r="G94">
        <f t="shared" si="5"/>
        <v>1.4692363199999998</v>
      </c>
      <c r="H94">
        <f t="shared" si="6"/>
        <v>3.8327903999999999</v>
      </c>
      <c r="I94">
        <f t="shared" si="7"/>
        <v>1.1001528</v>
      </c>
    </row>
    <row r="95" spans="1:9" x14ac:dyDescent="0.2">
      <c r="A95" t="s">
        <v>104</v>
      </c>
      <c r="B95">
        <v>93</v>
      </c>
      <c r="C95">
        <v>55</v>
      </c>
      <c r="D95">
        <v>31</v>
      </c>
      <c r="E95">
        <f t="shared" si="4"/>
        <v>3.0112246799999998</v>
      </c>
      <c r="G95">
        <f t="shared" si="5"/>
        <v>1.4852062799999999</v>
      </c>
      <c r="H95">
        <f t="shared" si="6"/>
        <v>0.97594199999999998</v>
      </c>
      <c r="I95">
        <f t="shared" si="7"/>
        <v>0.55007640000000002</v>
      </c>
    </row>
    <row r="96" spans="1:9" x14ac:dyDescent="0.2">
      <c r="A96" t="s">
        <v>105</v>
      </c>
      <c r="B96">
        <v>94</v>
      </c>
      <c r="C96">
        <v>29</v>
      </c>
      <c r="D96">
        <v>0</v>
      </c>
      <c r="E96">
        <f t="shared" si="4"/>
        <v>2.01576384</v>
      </c>
      <c r="G96">
        <f t="shared" si="5"/>
        <v>1.5011762399999997</v>
      </c>
      <c r="H96">
        <f t="shared" si="6"/>
        <v>0.51458760000000003</v>
      </c>
      <c r="I96">
        <f t="shared" si="7"/>
        <v>0</v>
      </c>
    </row>
    <row r="97" spans="1:9" x14ac:dyDescent="0.2">
      <c r="A97" t="s">
        <v>106</v>
      </c>
      <c r="B97">
        <v>95</v>
      </c>
      <c r="C97">
        <v>152</v>
      </c>
      <c r="D97">
        <v>2</v>
      </c>
      <c r="E97">
        <f t="shared" si="4"/>
        <v>4.2497838000000003</v>
      </c>
      <c r="G97">
        <f t="shared" si="5"/>
        <v>1.5171461999999998</v>
      </c>
      <c r="H97">
        <f t="shared" si="6"/>
        <v>2.6971487999999999</v>
      </c>
      <c r="I97">
        <f t="shared" si="7"/>
        <v>3.5488800000000001E-2</v>
      </c>
    </row>
    <row r="98" spans="1:9" x14ac:dyDescent="0.2">
      <c r="A98" t="s">
        <v>107</v>
      </c>
      <c r="B98">
        <v>96</v>
      </c>
      <c r="C98">
        <v>0</v>
      </c>
      <c r="D98">
        <v>0</v>
      </c>
      <c r="E98">
        <f t="shared" si="4"/>
        <v>1.5331161600000001</v>
      </c>
      <c r="G98">
        <f t="shared" si="5"/>
        <v>1.5331161600000001</v>
      </c>
      <c r="H98">
        <f t="shared" si="6"/>
        <v>0</v>
      </c>
      <c r="I98">
        <f t="shared" si="7"/>
        <v>0</v>
      </c>
    </row>
    <row r="99" spans="1:9" x14ac:dyDescent="0.2">
      <c r="A99" t="s">
        <v>108</v>
      </c>
      <c r="B99">
        <v>97</v>
      </c>
      <c r="C99">
        <v>244</v>
      </c>
      <c r="D99">
        <v>56</v>
      </c>
      <c r="E99">
        <f t="shared" si="4"/>
        <v>6.87240612</v>
      </c>
      <c r="G99">
        <f t="shared" si="5"/>
        <v>1.5490861199999999</v>
      </c>
      <c r="H99">
        <f t="shared" si="6"/>
        <v>4.3296336000000002</v>
      </c>
      <c r="I99">
        <f t="shared" si="7"/>
        <v>0.99368639999999997</v>
      </c>
    </row>
    <row r="100" spans="1:9" x14ac:dyDescent="0.2">
      <c r="A100" t="s">
        <v>109</v>
      </c>
      <c r="B100">
        <v>98</v>
      </c>
      <c r="C100">
        <v>133</v>
      </c>
      <c r="D100">
        <v>271</v>
      </c>
      <c r="E100">
        <f t="shared" si="4"/>
        <v>8.733793679999998</v>
      </c>
      <c r="G100">
        <f t="shared" si="5"/>
        <v>1.56505608</v>
      </c>
      <c r="H100">
        <f t="shared" si="6"/>
        <v>2.3600051999999998</v>
      </c>
      <c r="I100">
        <f t="shared" si="7"/>
        <v>4.8087323999999994</v>
      </c>
    </row>
    <row r="101" spans="1:9" x14ac:dyDescent="0.2">
      <c r="A101" t="s">
        <v>110</v>
      </c>
      <c r="B101">
        <v>99</v>
      </c>
      <c r="C101">
        <v>27</v>
      </c>
      <c r="D101">
        <v>86</v>
      </c>
      <c r="E101">
        <f t="shared" si="4"/>
        <v>3.5861432400000002</v>
      </c>
      <c r="G101">
        <f t="shared" si="5"/>
        <v>1.58102604</v>
      </c>
      <c r="H101">
        <f t="shared" si="6"/>
        <v>0.47909879999999999</v>
      </c>
      <c r="I101">
        <f t="shared" si="7"/>
        <v>1.5260184000000001</v>
      </c>
    </row>
    <row r="102" spans="1:9" x14ac:dyDescent="0.2">
      <c r="A102" t="s">
        <v>111</v>
      </c>
      <c r="B102">
        <v>100</v>
      </c>
      <c r="C102">
        <v>15</v>
      </c>
      <c r="D102">
        <v>4</v>
      </c>
      <c r="E102">
        <f t="shared" si="4"/>
        <v>1.9341396</v>
      </c>
      <c r="G102">
        <f t="shared" si="5"/>
        <v>1.5969959999999999</v>
      </c>
      <c r="H102">
        <f t="shared" si="6"/>
        <v>0.26616600000000001</v>
      </c>
      <c r="I102">
        <f t="shared" si="7"/>
        <v>7.0977600000000002E-2</v>
      </c>
    </row>
    <row r="103" spans="1:9" x14ac:dyDescent="0.2">
      <c r="A103" t="s">
        <v>112</v>
      </c>
      <c r="B103">
        <v>101</v>
      </c>
      <c r="C103">
        <v>11</v>
      </c>
      <c r="D103">
        <v>1</v>
      </c>
      <c r="E103">
        <f t="shared" si="4"/>
        <v>1.8258987599999998</v>
      </c>
      <c r="G103">
        <f t="shared" si="5"/>
        <v>1.6129659599999999</v>
      </c>
      <c r="H103">
        <f t="shared" si="6"/>
        <v>0.19518840000000001</v>
      </c>
      <c r="I103">
        <f t="shared" si="7"/>
        <v>1.77444E-2</v>
      </c>
    </row>
    <row r="104" spans="1:9" x14ac:dyDescent="0.2">
      <c r="A104" t="s">
        <v>113</v>
      </c>
      <c r="B104">
        <v>102</v>
      </c>
      <c r="C104">
        <v>4</v>
      </c>
      <c r="D104">
        <v>0</v>
      </c>
      <c r="E104">
        <f t="shared" si="4"/>
        <v>1.6999135199999997</v>
      </c>
      <c r="G104">
        <f t="shared" si="5"/>
        <v>1.6289359199999998</v>
      </c>
      <c r="H104">
        <f t="shared" si="6"/>
        <v>7.0977600000000002E-2</v>
      </c>
      <c r="I104">
        <f t="shared" si="7"/>
        <v>0</v>
      </c>
    </row>
    <row r="105" spans="1:9" x14ac:dyDescent="0.2">
      <c r="A105" t="s">
        <v>114</v>
      </c>
      <c r="B105">
        <v>103</v>
      </c>
      <c r="C105" s="1">
        <v>0</v>
      </c>
      <c r="D105" s="1">
        <v>0</v>
      </c>
      <c r="E105">
        <f t="shared" si="4"/>
        <v>1.6449058799999998</v>
      </c>
      <c r="G105">
        <f t="shared" si="5"/>
        <v>1.6449058799999998</v>
      </c>
      <c r="H105">
        <f t="shared" si="6"/>
        <v>0</v>
      </c>
      <c r="I105">
        <f t="shared" si="7"/>
        <v>0</v>
      </c>
    </row>
    <row r="106" spans="1:9" x14ac:dyDescent="0.2">
      <c r="A106" t="s">
        <v>115</v>
      </c>
      <c r="B106">
        <v>104</v>
      </c>
      <c r="C106">
        <v>1</v>
      </c>
      <c r="D106">
        <v>1</v>
      </c>
      <c r="E106">
        <f t="shared" si="4"/>
        <v>1.6963646399999999</v>
      </c>
      <c r="G106">
        <f t="shared" si="5"/>
        <v>1.6608758399999999</v>
      </c>
      <c r="H106">
        <f t="shared" si="6"/>
        <v>1.77444E-2</v>
      </c>
      <c r="I106">
        <f t="shared" si="7"/>
        <v>1.77444E-2</v>
      </c>
    </row>
    <row r="107" spans="1:9" x14ac:dyDescent="0.2">
      <c r="A107" t="s">
        <v>116</v>
      </c>
      <c r="B107">
        <v>105</v>
      </c>
      <c r="C107">
        <v>100</v>
      </c>
      <c r="D107">
        <v>120</v>
      </c>
      <c r="E107">
        <f t="shared" si="4"/>
        <v>5.5806137999999992</v>
      </c>
      <c r="G107">
        <f t="shared" si="5"/>
        <v>1.6768457999999997</v>
      </c>
      <c r="H107">
        <f t="shared" si="6"/>
        <v>1.7744399999999998</v>
      </c>
      <c r="I107">
        <f t="shared" si="7"/>
        <v>2.1293279999999997</v>
      </c>
    </row>
    <row r="108" spans="1:9" x14ac:dyDescent="0.2">
      <c r="A108" t="s">
        <v>117</v>
      </c>
      <c r="B108">
        <v>106</v>
      </c>
      <c r="C108">
        <v>0</v>
      </c>
      <c r="D108">
        <v>0</v>
      </c>
      <c r="E108">
        <f t="shared" si="4"/>
        <v>1.6928157599999998</v>
      </c>
      <c r="G108">
        <f t="shared" si="5"/>
        <v>1.6928157599999998</v>
      </c>
      <c r="H108">
        <f t="shared" si="6"/>
        <v>0</v>
      </c>
      <c r="I108">
        <f t="shared" si="7"/>
        <v>0</v>
      </c>
    </row>
    <row r="109" spans="1:9" x14ac:dyDescent="0.2">
      <c r="A109" t="s">
        <v>118</v>
      </c>
      <c r="B109">
        <v>107</v>
      </c>
      <c r="C109">
        <v>0</v>
      </c>
      <c r="D109">
        <v>0</v>
      </c>
      <c r="E109">
        <f t="shared" si="4"/>
        <v>1.7087857199999998</v>
      </c>
      <c r="G109">
        <f t="shared" si="5"/>
        <v>1.7087857199999998</v>
      </c>
      <c r="H109">
        <f t="shared" si="6"/>
        <v>0</v>
      </c>
      <c r="I109">
        <f t="shared" si="7"/>
        <v>0</v>
      </c>
    </row>
    <row r="110" spans="1:9" x14ac:dyDescent="0.2">
      <c r="A110" t="s">
        <v>119</v>
      </c>
      <c r="B110">
        <v>108</v>
      </c>
      <c r="C110">
        <v>31</v>
      </c>
      <c r="D110">
        <v>18</v>
      </c>
      <c r="E110">
        <f t="shared" si="4"/>
        <v>2.5942312799999994</v>
      </c>
      <c r="G110">
        <f t="shared" si="5"/>
        <v>1.7247556799999997</v>
      </c>
      <c r="H110">
        <f t="shared" si="6"/>
        <v>0.55007640000000002</v>
      </c>
      <c r="I110">
        <f t="shared" si="7"/>
        <v>0.31939920000000005</v>
      </c>
    </row>
    <row r="111" spans="1:9" x14ac:dyDescent="0.2">
      <c r="A111" t="s">
        <v>120</v>
      </c>
      <c r="B111">
        <v>109</v>
      </c>
      <c r="C111">
        <v>68</v>
      </c>
      <c r="D111">
        <v>5</v>
      </c>
      <c r="E111">
        <f t="shared" si="4"/>
        <v>3.0360668400000002</v>
      </c>
      <c r="G111">
        <f t="shared" si="5"/>
        <v>1.74072564</v>
      </c>
      <c r="H111">
        <f t="shared" si="6"/>
        <v>1.2066192</v>
      </c>
      <c r="I111">
        <f t="shared" si="7"/>
        <v>8.8721999999999995E-2</v>
      </c>
    </row>
    <row r="112" spans="1:9" x14ac:dyDescent="0.2">
      <c r="A112" t="s">
        <v>121</v>
      </c>
      <c r="B112">
        <v>110</v>
      </c>
      <c r="C112">
        <v>50</v>
      </c>
      <c r="D112">
        <v>18</v>
      </c>
      <c r="E112">
        <f t="shared" si="4"/>
        <v>2.9633147999999996</v>
      </c>
      <c r="G112">
        <f t="shared" si="5"/>
        <v>1.7566956</v>
      </c>
      <c r="H112">
        <f t="shared" si="6"/>
        <v>0.8872199999999999</v>
      </c>
      <c r="I112">
        <f t="shared" si="7"/>
        <v>0.31939920000000005</v>
      </c>
    </row>
    <row r="113" spans="1:9" x14ac:dyDescent="0.2">
      <c r="A113" t="s">
        <v>122</v>
      </c>
      <c r="B113">
        <v>111</v>
      </c>
      <c r="C113">
        <v>226</v>
      </c>
      <c r="D113">
        <v>18</v>
      </c>
      <c r="E113">
        <f t="shared" si="4"/>
        <v>6.1022991600000003</v>
      </c>
      <c r="G113">
        <f t="shared" si="5"/>
        <v>1.7726655599999999</v>
      </c>
      <c r="H113">
        <f t="shared" si="6"/>
        <v>4.0102343999999999</v>
      </c>
      <c r="I113">
        <f t="shared" si="7"/>
        <v>0.31939920000000005</v>
      </c>
    </row>
    <row r="114" spans="1:9" x14ac:dyDescent="0.2">
      <c r="A114" t="s">
        <v>123</v>
      </c>
      <c r="B114">
        <v>112</v>
      </c>
      <c r="C114">
        <v>0</v>
      </c>
      <c r="D114">
        <v>0</v>
      </c>
      <c r="E114">
        <f t="shared" si="4"/>
        <v>1.7886355199999999</v>
      </c>
      <c r="G114">
        <f t="shared" si="5"/>
        <v>1.7886355199999999</v>
      </c>
      <c r="H114">
        <f t="shared" si="6"/>
        <v>0</v>
      </c>
      <c r="I114">
        <f t="shared" si="7"/>
        <v>0</v>
      </c>
    </row>
    <row r="115" spans="1:9" x14ac:dyDescent="0.2">
      <c r="A115" t="s">
        <v>124</v>
      </c>
      <c r="B115">
        <v>113</v>
      </c>
      <c r="C115">
        <v>189</v>
      </c>
      <c r="D115">
        <v>8</v>
      </c>
      <c r="E115">
        <f t="shared" si="4"/>
        <v>5.3002522800000005</v>
      </c>
      <c r="G115">
        <f t="shared" si="5"/>
        <v>1.80460548</v>
      </c>
      <c r="H115">
        <f t="shared" si="6"/>
        <v>3.3536916000000003</v>
      </c>
      <c r="I115">
        <f t="shared" si="7"/>
        <v>0.1419552</v>
      </c>
    </row>
    <row r="116" spans="1:9" x14ac:dyDescent="0.2">
      <c r="A116" t="s">
        <v>125</v>
      </c>
      <c r="B116">
        <v>114</v>
      </c>
      <c r="C116">
        <v>114</v>
      </c>
      <c r="D116">
        <v>128</v>
      </c>
      <c r="E116">
        <f t="shared" si="4"/>
        <v>6.1147202400000005</v>
      </c>
      <c r="G116">
        <f t="shared" si="5"/>
        <v>1.8205754399999998</v>
      </c>
      <c r="H116">
        <f t="shared" si="6"/>
        <v>2.0228616000000001</v>
      </c>
      <c r="I116">
        <f t="shared" si="7"/>
        <v>2.2712832000000001</v>
      </c>
    </row>
    <row r="117" spans="1:9" x14ac:dyDescent="0.2">
      <c r="A117" t="s">
        <v>126</v>
      </c>
      <c r="B117">
        <v>115</v>
      </c>
      <c r="C117">
        <v>6</v>
      </c>
      <c r="D117">
        <v>10</v>
      </c>
      <c r="E117">
        <f t="shared" si="4"/>
        <v>2.1204557999999998</v>
      </c>
      <c r="G117">
        <f t="shared" si="5"/>
        <v>1.8365453999999999</v>
      </c>
      <c r="H117">
        <f t="shared" si="6"/>
        <v>0.10646640000000002</v>
      </c>
      <c r="I117">
        <f t="shared" si="7"/>
        <v>0.17744399999999999</v>
      </c>
    </row>
    <row r="118" spans="1:9" x14ac:dyDescent="0.2">
      <c r="A118" t="s">
        <v>127</v>
      </c>
      <c r="B118">
        <v>116</v>
      </c>
      <c r="C118">
        <v>18</v>
      </c>
      <c r="D118">
        <v>5</v>
      </c>
      <c r="E118">
        <f t="shared" si="4"/>
        <v>2.26063656</v>
      </c>
      <c r="G118">
        <f t="shared" si="5"/>
        <v>1.8525153599999997</v>
      </c>
      <c r="H118">
        <f t="shared" si="6"/>
        <v>0.31939919999999999</v>
      </c>
      <c r="I118">
        <f t="shared" si="7"/>
        <v>8.8721999999999995E-2</v>
      </c>
    </row>
    <row r="119" spans="1:9" x14ac:dyDescent="0.2">
      <c r="A119" t="s">
        <v>128</v>
      </c>
      <c r="B119">
        <v>117</v>
      </c>
      <c r="C119">
        <v>1</v>
      </c>
      <c r="D119">
        <v>0</v>
      </c>
      <c r="E119">
        <f t="shared" si="4"/>
        <v>1.8862297199999998</v>
      </c>
      <c r="G119">
        <f t="shared" si="5"/>
        <v>1.8684853199999998</v>
      </c>
      <c r="H119">
        <f t="shared" si="6"/>
        <v>1.77444E-2</v>
      </c>
      <c r="I119">
        <f t="shared" si="7"/>
        <v>0</v>
      </c>
    </row>
    <row r="120" spans="1:9" x14ac:dyDescent="0.2">
      <c r="A120" t="s">
        <v>129</v>
      </c>
      <c r="B120">
        <v>118</v>
      </c>
      <c r="C120">
        <v>3</v>
      </c>
      <c r="D120">
        <v>1</v>
      </c>
      <c r="E120">
        <f t="shared" si="4"/>
        <v>1.9554328799999998</v>
      </c>
      <c r="G120">
        <f t="shared" si="5"/>
        <v>1.8844552799999998</v>
      </c>
      <c r="H120">
        <f t="shared" si="6"/>
        <v>5.3233200000000008E-2</v>
      </c>
      <c r="I120">
        <f t="shared" si="7"/>
        <v>1.77444E-2</v>
      </c>
    </row>
    <row r="121" spans="1:9" x14ac:dyDescent="0.2">
      <c r="A121" t="s">
        <v>130</v>
      </c>
      <c r="B121">
        <v>119</v>
      </c>
      <c r="C121">
        <v>0</v>
      </c>
      <c r="D121">
        <v>8</v>
      </c>
      <c r="E121">
        <f t="shared" si="4"/>
        <v>2.0423804399999996</v>
      </c>
      <c r="G121">
        <f t="shared" si="5"/>
        <v>1.9004252399999997</v>
      </c>
      <c r="H121">
        <f t="shared" si="6"/>
        <v>0</v>
      </c>
      <c r="I121">
        <f t="shared" si="7"/>
        <v>0.1419552</v>
      </c>
    </row>
    <row r="122" spans="1:9" x14ac:dyDescent="0.2">
      <c r="A122" t="s">
        <v>131</v>
      </c>
      <c r="B122">
        <v>120</v>
      </c>
      <c r="C122">
        <v>6</v>
      </c>
      <c r="D122">
        <v>0</v>
      </c>
      <c r="E122">
        <f t="shared" si="4"/>
        <v>2.0228615999999997</v>
      </c>
      <c r="G122">
        <f t="shared" si="5"/>
        <v>1.9163951999999997</v>
      </c>
      <c r="H122">
        <f t="shared" si="6"/>
        <v>0.10646640000000002</v>
      </c>
      <c r="I122">
        <f t="shared" si="7"/>
        <v>0</v>
      </c>
    </row>
    <row r="123" spans="1:9" x14ac:dyDescent="0.2">
      <c r="A123" t="s">
        <v>132</v>
      </c>
      <c r="B123">
        <v>121</v>
      </c>
      <c r="C123">
        <v>88</v>
      </c>
      <c r="D123">
        <v>190</v>
      </c>
      <c r="E123">
        <f t="shared" si="4"/>
        <v>6.8653083600000002</v>
      </c>
      <c r="G123">
        <f t="shared" si="5"/>
        <v>1.9323651599999996</v>
      </c>
      <c r="H123">
        <f t="shared" si="6"/>
        <v>1.5615072000000001</v>
      </c>
      <c r="I123">
        <f t="shared" si="7"/>
        <v>3.3714360000000001</v>
      </c>
    </row>
    <row r="124" spans="1:9" x14ac:dyDescent="0.2">
      <c r="A124" t="s">
        <v>133</v>
      </c>
      <c r="B124">
        <v>122</v>
      </c>
      <c r="C124">
        <v>79</v>
      </c>
      <c r="D124">
        <v>175</v>
      </c>
      <c r="E124">
        <f t="shared" si="4"/>
        <v>6.45541272</v>
      </c>
      <c r="G124">
        <f t="shared" si="5"/>
        <v>1.9483351199999999</v>
      </c>
      <c r="H124">
        <f t="shared" si="6"/>
        <v>1.4018075999999999</v>
      </c>
      <c r="I124">
        <f t="shared" si="7"/>
        <v>3.10527</v>
      </c>
    </row>
    <row r="125" spans="1:9" x14ac:dyDescent="0.2">
      <c r="A125" t="s">
        <v>134</v>
      </c>
      <c r="B125">
        <v>123</v>
      </c>
      <c r="C125">
        <v>118</v>
      </c>
      <c r="D125">
        <v>1</v>
      </c>
      <c r="E125">
        <f t="shared" si="4"/>
        <v>4.0758886800000003</v>
      </c>
      <c r="G125">
        <f t="shared" si="5"/>
        <v>1.9643050799999999</v>
      </c>
      <c r="H125">
        <f t="shared" si="6"/>
        <v>2.0938392000000001</v>
      </c>
      <c r="I125">
        <f t="shared" si="7"/>
        <v>1.77444E-2</v>
      </c>
    </row>
    <row r="126" spans="1:9" x14ac:dyDescent="0.2">
      <c r="A126" t="s">
        <v>135</v>
      </c>
      <c r="B126">
        <v>124</v>
      </c>
      <c r="C126">
        <v>2</v>
      </c>
      <c r="D126">
        <v>1</v>
      </c>
      <c r="E126">
        <f t="shared" si="4"/>
        <v>2.0335082400000002</v>
      </c>
      <c r="G126">
        <f t="shared" si="5"/>
        <v>1.98027504</v>
      </c>
      <c r="H126">
        <f t="shared" si="6"/>
        <v>3.5488800000000001E-2</v>
      </c>
      <c r="I126">
        <f t="shared" si="7"/>
        <v>1.77444E-2</v>
      </c>
    </row>
    <row r="127" spans="1:9" x14ac:dyDescent="0.2">
      <c r="A127" t="s">
        <v>136</v>
      </c>
      <c r="B127">
        <v>125</v>
      </c>
      <c r="C127">
        <v>5</v>
      </c>
      <c r="D127">
        <v>2</v>
      </c>
      <c r="E127">
        <f t="shared" si="4"/>
        <v>2.1204557999999998</v>
      </c>
      <c r="G127">
        <f t="shared" si="5"/>
        <v>1.9962449999999998</v>
      </c>
      <c r="H127">
        <f t="shared" si="6"/>
        <v>8.8721999999999995E-2</v>
      </c>
      <c r="I127">
        <f t="shared" si="7"/>
        <v>3.5488800000000001E-2</v>
      </c>
    </row>
    <row r="128" spans="1:9" x14ac:dyDescent="0.2">
      <c r="A128" t="s">
        <v>137</v>
      </c>
      <c r="B128">
        <v>126</v>
      </c>
      <c r="C128">
        <v>200</v>
      </c>
      <c r="D128">
        <v>7</v>
      </c>
      <c r="E128">
        <f t="shared" si="4"/>
        <v>5.6853057599999994</v>
      </c>
      <c r="G128">
        <f t="shared" si="5"/>
        <v>2.0122149599999997</v>
      </c>
      <c r="H128">
        <f t="shared" si="6"/>
        <v>3.5488799999999996</v>
      </c>
      <c r="I128">
        <f t="shared" si="7"/>
        <v>0.1242108</v>
      </c>
    </row>
    <row r="129" spans="1:9" x14ac:dyDescent="0.2">
      <c r="A129" t="s">
        <v>138</v>
      </c>
      <c r="B129">
        <v>127</v>
      </c>
      <c r="C129" s="1">
        <v>0</v>
      </c>
      <c r="D129" s="1">
        <v>0</v>
      </c>
      <c r="E129">
        <f t="shared" si="4"/>
        <v>2.0281849199999997</v>
      </c>
      <c r="G129">
        <f t="shared" si="5"/>
        <v>2.0281849199999997</v>
      </c>
      <c r="H129">
        <f t="shared" si="6"/>
        <v>0</v>
      </c>
      <c r="I129">
        <f t="shared" si="7"/>
        <v>0</v>
      </c>
    </row>
    <row r="130" spans="1:9" x14ac:dyDescent="0.2">
      <c r="A130" t="s">
        <v>139</v>
      </c>
      <c r="B130">
        <v>128</v>
      </c>
      <c r="C130">
        <v>71</v>
      </c>
      <c r="D130">
        <v>129</v>
      </c>
      <c r="E130">
        <f t="shared" si="4"/>
        <v>5.5930348799999994</v>
      </c>
      <c r="G130">
        <f t="shared" si="5"/>
        <v>2.0441548799999998</v>
      </c>
      <c r="H130">
        <f t="shared" si="6"/>
        <v>1.2598524</v>
      </c>
      <c r="I130">
        <f t="shared" si="7"/>
        <v>2.2890275999999998</v>
      </c>
    </row>
    <row r="131" spans="1:9" x14ac:dyDescent="0.2">
      <c r="A131" t="s">
        <v>140</v>
      </c>
      <c r="B131">
        <v>129</v>
      </c>
      <c r="C131">
        <v>16</v>
      </c>
      <c r="D131">
        <v>1</v>
      </c>
      <c r="E131">
        <f t="shared" ref="E131:E194" si="8">SUM(G131:I131)</f>
        <v>2.36177964</v>
      </c>
      <c r="G131">
        <f t="shared" ref="G131:G194" si="9">B131*$L$5*$M$15</f>
        <v>2.0601248399999998</v>
      </c>
      <c r="H131">
        <f t="shared" ref="H131:H194" si="10">C131*$L$7*$M$17</f>
        <v>0.28391040000000001</v>
      </c>
      <c r="I131">
        <f t="shared" ref="I131:I194" si="11">D131*$L$6*$M$16</f>
        <v>1.77444E-2</v>
      </c>
    </row>
    <row r="132" spans="1:9" x14ac:dyDescent="0.2">
      <c r="A132" t="s">
        <v>141</v>
      </c>
      <c r="B132">
        <v>130</v>
      </c>
      <c r="C132">
        <v>0</v>
      </c>
      <c r="D132">
        <v>0</v>
      </c>
      <c r="E132">
        <f t="shared" si="8"/>
        <v>2.0760947999999999</v>
      </c>
      <c r="G132">
        <f t="shared" si="9"/>
        <v>2.0760947999999999</v>
      </c>
      <c r="H132">
        <f t="shared" si="10"/>
        <v>0</v>
      </c>
      <c r="I132">
        <f t="shared" si="11"/>
        <v>0</v>
      </c>
    </row>
    <row r="133" spans="1:9" x14ac:dyDescent="0.2">
      <c r="A133" t="s">
        <v>142</v>
      </c>
      <c r="B133">
        <v>131</v>
      </c>
      <c r="C133">
        <v>63</v>
      </c>
      <c r="D133">
        <v>23</v>
      </c>
      <c r="E133">
        <f t="shared" si="8"/>
        <v>3.6180831599999994</v>
      </c>
      <c r="G133">
        <f t="shared" si="9"/>
        <v>2.0920647599999995</v>
      </c>
      <c r="H133">
        <f t="shared" si="10"/>
        <v>1.1178972</v>
      </c>
      <c r="I133">
        <f t="shared" si="11"/>
        <v>0.40812119999999996</v>
      </c>
    </row>
    <row r="134" spans="1:9" x14ac:dyDescent="0.2">
      <c r="A134" t="s">
        <v>143</v>
      </c>
      <c r="B134">
        <v>132</v>
      </c>
      <c r="C134">
        <v>104</v>
      </c>
      <c r="D134">
        <v>18</v>
      </c>
      <c r="E134">
        <f t="shared" si="8"/>
        <v>4.2728515199999997</v>
      </c>
      <c r="G134">
        <f t="shared" si="9"/>
        <v>2.1080347199999996</v>
      </c>
      <c r="H134">
        <f t="shared" si="10"/>
        <v>1.8454176</v>
      </c>
      <c r="I134">
        <f t="shared" si="11"/>
        <v>0.31939920000000005</v>
      </c>
    </row>
    <row r="135" spans="1:9" x14ac:dyDescent="0.2">
      <c r="A135" t="s">
        <v>144</v>
      </c>
      <c r="B135">
        <v>133</v>
      </c>
      <c r="C135">
        <v>39</v>
      </c>
      <c r="D135">
        <v>1</v>
      </c>
      <c r="E135">
        <f t="shared" si="8"/>
        <v>2.8337806799999998</v>
      </c>
      <c r="G135">
        <f t="shared" si="9"/>
        <v>2.1240046799999996</v>
      </c>
      <c r="H135">
        <f t="shared" si="10"/>
        <v>0.69203160000000008</v>
      </c>
      <c r="I135">
        <f t="shared" si="11"/>
        <v>1.77444E-2</v>
      </c>
    </row>
    <row r="136" spans="1:9" x14ac:dyDescent="0.2">
      <c r="A136" t="s">
        <v>145</v>
      </c>
      <c r="B136">
        <v>134</v>
      </c>
      <c r="C136">
        <v>117</v>
      </c>
      <c r="D136">
        <v>74</v>
      </c>
      <c r="E136">
        <f t="shared" si="8"/>
        <v>5.52915504</v>
      </c>
      <c r="G136">
        <f t="shared" si="9"/>
        <v>2.1399746399999997</v>
      </c>
      <c r="H136">
        <f t="shared" si="10"/>
        <v>2.0760947999999999</v>
      </c>
      <c r="I136">
        <f t="shared" si="11"/>
        <v>1.3130856</v>
      </c>
    </row>
    <row r="137" spans="1:9" x14ac:dyDescent="0.2">
      <c r="A137" t="s">
        <v>146</v>
      </c>
      <c r="B137">
        <v>135</v>
      </c>
      <c r="C137">
        <v>160</v>
      </c>
      <c r="D137">
        <v>21</v>
      </c>
      <c r="E137">
        <f t="shared" si="8"/>
        <v>5.3676809999999993</v>
      </c>
      <c r="G137">
        <f t="shared" si="9"/>
        <v>2.1559445999999998</v>
      </c>
      <c r="H137">
        <f t="shared" si="10"/>
        <v>2.8391039999999998</v>
      </c>
      <c r="I137">
        <f t="shared" si="11"/>
        <v>0.37263240000000003</v>
      </c>
    </row>
    <row r="138" spans="1:9" x14ac:dyDescent="0.2">
      <c r="A138" t="s">
        <v>147</v>
      </c>
      <c r="B138">
        <v>136</v>
      </c>
      <c r="C138">
        <v>186</v>
      </c>
      <c r="D138">
        <v>1</v>
      </c>
      <c r="E138">
        <f t="shared" si="8"/>
        <v>5.4901173599999993</v>
      </c>
      <c r="G138">
        <f t="shared" si="9"/>
        <v>2.1719145599999998</v>
      </c>
      <c r="H138">
        <f t="shared" si="10"/>
        <v>3.3004584000000001</v>
      </c>
      <c r="I138">
        <f t="shared" si="11"/>
        <v>1.77444E-2</v>
      </c>
    </row>
    <row r="139" spans="1:9" x14ac:dyDescent="0.2">
      <c r="A139" t="s">
        <v>148</v>
      </c>
      <c r="B139">
        <v>137</v>
      </c>
      <c r="C139">
        <v>215</v>
      </c>
      <c r="D139">
        <v>56</v>
      </c>
      <c r="E139">
        <f t="shared" si="8"/>
        <v>6.9966169199999992</v>
      </c>
      <c r="G139">
        <f t="shared" si="9"/>
        <v>2.1878845199999999</v>
      </c>
      <c r="H139">
        <f t="shared" si="10"/>
        <v>3.8150459999999997</v>
      </c>
      <c r="I139">
        <f t="shared" si="11"/>
        <v>0.99368639999999997</v>
      </c>
    </row>
    <row r="140" spans="1:9" x14ac:dyDescent="0.2">
      <c r="A140" t="s">
        <v>149</v>
      </c>
      <c r="B140">
        <v>138</v>
      </c>
      <c r="C140">
        <v>67</v>
      </c>
      <c r="D140">
        <v>339</v>
      </c>
      <c r="E140">
        <f t="shared" si="8"/>
        <v>9.40808088</v>
      </c>
      <c r="G140">
        <f t="shared" si="9"/>
        <v>2.2038544799999999</v>
      </c>
      <c r="H140">
        <f t="shared" si="10"/>
        <v>1.1888748</v>
      </c>
      <c r="I140">
        <f t="shared" si="11"/>
        <v>6.0153515999999998</v>
      </c>
    </row>
    <row r="141" spans="1:9" x14ac:dyDescent="0.2">
      <c r="A141" t="s">
        <v>150</v>
      </c>
      <c r="B141">
        <v>139</v>
      </c>
      <c r="C141">
        <v>42</v>
      </c>
      <c r="D141">
        <v>7</v>
      </c>
      <c r="E141">
        <f t="shared" si="8"/>
        <v>3.0893000400000004</v>
      </c>
      <c r="G141">
        <f t="shared" si="9"/>
        <v>2.21982444</v>
      </c>
      <c r="H141">
        <f t="shared" si="10"/>
        <v>0.74526479999999995</v>
      </c>
      <c r="I141">
        <f t="shared" si="11"/>
        <v>0.1242108</v>
      </c>
    </row>
    <row r="142" spans="1:9" x14ac:dyDescent="0.2">
      <c r="A142" t="s">
        <v>151</v>
      </c>
      <c r="B142">
        <v>140</v>
      </c>
      <c r="C142">
        <v>122</v>
      </c>
      <c r="D142">
        <v>167</v>
      </c>
      <c r="E142">
        <f t="shared" si="8"/>
        <v>7.3639260000000002</v>
      </c>
      <c r="G142">
        <f t="shared" si="9"/>
        <v>2.2357943999999996</v>
      </c>
      <c r="H142">
        <f t="shared" si="10"/>
        <v>2.1648168000000001</v>
      </c>
      <c r="I142">
        <f t="shared" si="11"/>
        <v>2.9633148</v>
      </c>
    </row>
    <row r="143" spans="1:9" x14ac:dyDescent="0.2">
      <c r="A143" t="s">
        <v>152</v>
      </c>
      <c r="B143">
        <v>141</v>
      </c>
      <c r="C143">
        <v>326</v>
      </c>
      <c r="D143">
        <v>73</v>
      </c>
      <c r="E143">
        <f t="shared" si="8"/>
        <v>9.3317799599999987</v>
      </c>
      <c r="G143">
        <f t="shared" si="9"/>
        <v>2.2517643599999997</v>
      </c>
      <c r="H143">
        <f t="shared" si="10"/>
        <v>5.7846744000000001</v>
      </c>
      <c r="I143">
        <f t="shared" si="11"/>
        <v>1.2953412</v>
      </c>
    </row>
    <row r="144" spans="1:9" x14ac:dyDescent="0.2">
      <c r="A144" t="s">
        <v>153</v>
      </c>
      <c r="B144">
        <v>142</v>
      </c>
      <c r="C144">
        <v>2</v>
      </c>
      <c r="D144">
        <v>0</v>
      </c>
      <c r="E144">
        <f t="shared" si="8"/>
        <v>2.3032231199999997</v>
      </c>
      <c r="G144">
        <f t="shared" si="9"/>
        <v>2.2677343199999997</v>
      </c>
      <c r="H144">
        <f t="shared" si="10"/>
        <v>3.5488800000000001E-2</v>
      </c>
      <c r="I144">
        <f t="shared" si="11"/>
        <v>0</v>
      </c>
    </row>
    <row r="145" spans="1:9" x14ac:dyDescent="0.2">
      <c r="A145" t="s">
        <v>154</v>
      </c>
      <c r="B145">
        <v>143</v>
      </c>
      <c r="C145">
        <v>18</v>
      </c>
      <c r="D145">
        <v>24</v>
      </c>
      <c r="E145">
        <f t="shared" si="8"/>
        <v>3.0289690799999995</v>
      </c>
      <c r="G145">
        <f t="shared" si="9"/>
        <v>2.2837042799999998</v>
      </c>
      <c r="H145">
        <f t="shared" si="10"/>
        <v>0.31939919999999999</v>
      </c>
      <c r="I145">
        <f t="shared" si="11"/>
        <v>0.42586560000000001</v>
      </c>
    </row>
    <row r="146" spans="1:9" x14ac:dyDescent="0.2">
      <c r="A146" t="s">
        <v>155</v>
      </c>
      <c r="B146">
        <v>144</v>
      </c>
      <c r="C146">
        <v>0</v>
      </c>
      <c r="D146">
        <v>0</v>
      </c>
      <c r="E146">
        <f t="shared" si="8"/>
        <v>2.2996742399999999</v>
      </c>
      <c r="G146">
        <f t="shared" si="9"/>
        <v>2.2996742399999999</v>
      </c>
      <c r="H146">
        <f t="shared" si="10"/>
        <v>0</v>
      </c>
      <c r="I146">
        <f t="shared" si="11"/>
        <v>0</v>
      </c>
    </row>
    <row r="147" spans="1:9" x14ac:dyDescent="0.2">
      <c r="A147" t="s">
        <v>156</v>
      </c>
      <c r="B147">
        <v>145</v>
      </c>
      <c r="C147">
        <v>38</v>
      </c>
      <c r="D147">
        <v>140</v>
      </c>
      <c r="E147">
        <f t="shared" si="8"/>
        <v>5.4741473999999997</v>
      </c>
      <c r="G147">
        <f t="shared" si="9"/>
        <v>2.3156441999999995</v>
      </c>
      <c r="H147">
        <f t="shared" si="10"/>
        <v>0.67428719999999998</v>
      </c>
      <c r="I147">
        <f t="shared" si="11"/>
        <v>2.484216</v>
      </c>
    </row>
    <row r="148" spans="1:9" x14ac:dyDescent="0.2">
      <c r="A148" t="s">
        <v>157</v>
      </c>
      <c r="B148">
        <v>146</v>
      </c>
      <c r="C148">
        <v>5</v>
      </c>
      <c r="D148">
        <v>0</v>
      </c>
      <c r="E148">
        <f t="shared" si="8"/>
        <v>2.4203361599999997</v>
      </c>
      <c r="G148">
        <f t="shared" si="9"/>
        <v>2.3316141599999995</v>
      </c>
      <c r="H148">
        <f t="shared" si="10"/>
        <v>8.8721999999999995E-2</v>
      </c>
      <c r="I148">
        <f t="shared" si="11"/>
        <v>0</v>
      </c>
    </row>
    <row r="149" spans="1:9" x14ac:dyDescent="0.2">
      <c r="A149" t="s">
        <v>158</v>
      </c>
      <c r="B149">
        <v>147</v>
      </c>
      <c r="C149">
        <v>1</v>
      </c>
      <c r="D149">
        <v>7</v>
      </c>
      <c r="E149">
        <f t="shared" si="8"/>
        <v>2.48953932</v>
      </c>
      <c r="G149">
        <f t="shared" si="9"/>
        <v>2.3475841199999996</v>
      </c>
      <c r="H149">
        <f t="shared" si="10"/>
        <v>1.77444E-2</v>
      </c>
      <c r="I149">
        <f t="shared" si="11"/>
        <v>0.1242108</v>
      </c>
    </row>
    <row r="150" spans="1:9" x14ac:dyDescent="0.2">
      <c r="A150" t="s">
        <v>159</v>
      </c>
      <c r="B150">
        <v>148</v>
      </c>
      <c r="C150">
        <v>131</v>
      </c>
      <c r="D150">
        <v>127</v>
      </c>
      <c r="E150">
        <f t="shared" si="8"/>
        <v>6.9416092799999998</v>
      </c>
      <c r="G150">
        <f t="shared" si="9"/>
        <v>2.3635540800000001</v>
      </c>
      <c r="H150">
        <f t="shared" si="10"/>
        <v>2.3245164000000003</v>
      </c>
      <c r="I150">
        <f t="shared" si="11"/>
        <v>2.2535387999999998</v>
      </c>
    </row>
    <row r="151" spans="1:9" x14ac:dyDescent="0.2">
      <c r="A151" t="s">
        <v>160</v>
      </c>
      <c r="B151">
        <v>149</v>
      </c>
      <c r="C151">
        <v>25</v>
      </c>
      <c r="D151">
        <v>51</v>
      </c>
      <c r="E151">
        <f t="shared" si="8"/>
        <v>3.7280984399999997</v>
      </c>
      <c r="G151">
        <f t="shared" si="9"/>
        <v>2.3795240399999997</v>
      </c>
      <c r="H151">
        <f t="shared" si="10"/>
        <v>0.44360999999999995</v>
      </c>
      <c r="I151">
        <f t="shared" si="11"/>
        <v>0.9049644</v>
      </c>
    </row>
    <row r="152" spans="1:9" x14ac:dyDescent="0.2">
      <c r="A152" t="s">
        <v>161</v>
      </c>
      <c r="B152">
        <v>150</v>
      </c>
      <c r="C152">
        <v>3</v>
      </c>
      <c r="D152">
        <v>2</v>
      </c>
      <c r="E152">
        <f t="shared" si="8"/>
        <v>2.484216</v>
      </c>
      <c r="G152">
        <f t="shared" si="9"/>
        <v>2.3954939999999998</v>
      </c>
      <c r="H152">
        <f t="shared" si="10"/>
        <v>5.3233200000000008E-2</v>
      </c>
      <c r="I152">
        <f t="shared" si="11"/>
        <v>3.5488800000000001E-2</v>
      </c>
    </row>
    <row r="153" spans="1:9" x14ac:dyDescent="0.2">
      <c r="A153" t="s">
        <v>162</v>
      </c>
      <c r="B153">
        <v>151</v>
      </c>
      <c r="C153">
        <v>12</v>
      </c>
      <c r="D153">
        <v>11</v>
      </c>
      <c r="E153">
        <f t="shared" si="8"/>
        <v>2.8195851599999999</v>
      </c>
      <c r="G153">
        <f t="shared" si="9"/>
        <v>2.4114639599999999</v>
      </c>
      <c r="H153">
        <f t="shared" si="10"/>
        <v>0.21293280000000003</v>
      </c>
      <c r="I153">
        <f t="shared" si="11"/>
        <v>0.19518839999999998</v>
      </c>
    </row>
    <row r="154" spans="1:9" x14ac:dyDescent="0.2">
      <c r="A154" t="s">
        <v>163</v>
      </c>
      <c r="B154">
        <v>152</v>
      </c>
      <c r="C154">
        <v>293</v>
      </c>
      <c r="D154">
        <v>116</v>
      </c>
      <c r="E154">
        <f t="shared" si="8"/>
        <v>9.6848935199999993</v>
      </c>
      <c r="G154">
        <f t="shared" si="9"/>
        <v>2.4274339199999999</v>
      </c>
      <c r="H154">
        <f t="shared" si="10"/>
        <v>5.1991091999999997</v>
      </c>
      <c r="I154">
        <f t="shared" si="11"/>
        <v>2.0583504000000001</v>
      </c>
    </row>
    <row r="155" spans="1:9" x14ac:dyDescent="0.2">
      <c r="A155" t="s">
        <v>164</v>
      </c>
      <c r="B155">
        <v>153</v>
      </c>
      <c r="C155">
        <v>51</v>
      </c>
      <c r="D155">
        <v>276</v>
      </c>
      <c r="E155">
        <f t="shared" si="8"/>
        <v>8.2458226799999998</v>
      </c>
      <c r="G155">
        <f t="shared" si="9"/>
        <v>2.44340388</v>
      </c>
      <c r="H155">
        <f t="shared" si="10"/>
        <v>0.9049644</v>
      </c>
      <c r="I155">
        <f t="shared" si="11"/>
        <v>4.8974544</v>
      </c>
    </row>
    <row r="156" spans="1:9" x14ac:dyDescent="0.2">
      <c r="A156" t="s">
        <v>165</v>
      </c>
      <c r="B156">
        <v>154</v>
      </c>
      <c r="C156">
        <v>11</v>
      </c>
      <c r="D156">
        <v>1</v>
      </c>
      <c r="E156">
        <f t="shared" si="8"/>
        <v>2.67230664</v>
      </c>
      <c r="G156">
        <f t="shared" si="9"/>
        <v>2.4593738399999996</v>
      </c>
      <c r="H156">
        <f t="shared" si="10"/>
        <v>0.19518840000000001</v>
      </c>
      <c r="I156">
        <f t="shared" si="11"/>
        <v>1.77444E-2</v>
      </c>
    </row>
    <row r="157" spans="1:9" x14ac:dyDescent="0.2">
      <c r="A157" t="s">
        <v>166</v>
      </c>
      <c r="B157">
        <v>155</v>
      </c>
      <c r="C157">
        <v>0</v>
      </c>
      <c r="D157">
        <v>0</v>
      </c>
      <c r="E157">
        <f t="shared" si="8"/>
        <v>2.4753437999999996</v>
      </c>
      <c r="G157">
        <f t="shared" si="9"/>
        <v>2.4753437999999996</v>
      </c>
      <c r="H157">
        <f t="shared" si="10"/>
        <v>0</v>
      </c>
      <c r="I157">
        <f t="shared" si="11"/>
        <v>0</v>
      </c>
    </row>
    <row r="158" spans="1:9" x14ac:dyDescent="0.2">
      <c r="A158" t="s">
        <v>167</v>
      </c>
      <c r="B158">
        <v>156</v>
      </c>
      <c r="C158">
        <v>76</v>
      </c>
      <c r="D158">
        <v>81</v>
      </c>
      <c r="E158">
        <f t="shared" si="8"/>
        <v>5.2771845599999994</v>
      </c>
      <c r="G158">
        <f t="shared" si="9"/>
        <v>2.4913137599999997</v>
      </c>
      <c r="H158">
        <f t="shared" si="10"/>
        <v>1.3485744</v>
      </c>
      <c r="I158">
        <f t="shared" si="11"/>
        <v>1.4372963999999999</v>
      </c>
    </row>
    <row r="159" spans="1:9" x14ac:dyDescent="0.2">
      <c r="A159" t="s">
        <v>168</v>
      </c>
      <c r="B159">
        <v>157</v>
      </c>
      <c r="C159">
        <v>16</v>
      </c>
      <c r="D159">
        <v>9</v>
      </c>
      <c r="E159">
        <f t="shared" si="8"/>
        <v>2.9508937199999998</v>
      </c>
      <c r="G159">
        <f t="shared" si="9"/>
        <v>2.5072837199999998</v>
      </c>
      <c r="H159">
        <f t="shared" si="10"/>
        <v>0.28391040000000001</v>
      </c>
      <c r="I159">
        <f t="shared" si="11"/>
        <v>0.15969960000000002</v>
      </c>
    </row>
    <row r="160" spans="1:9" x14ac:dyDescent="0.2">
      <c r="A160" t="s">
        <v>169</v>
      </c>
      <c r="B160">
        <v>158</v>
      </c>
      <c r="C160">
        <v>157</v>
      </c>
      <c r="D160">
        <v>112</v>
      </c>
      <c r="E160">
        <f t="shared" si="8"/>
        <v>7.2964972799999996</v>
      </c>
      <c r="G160">
        <f t="shared" si="9"/>
        <v>2.5232536799999998</v>
      </c>
      <c r="H160">
        <f t="shared" si="10"/>
        <v>2.7858708000000001</v>
      </c>
      <c r="I160">
        <f t="shared" si="11"/>
        <v>1.9873727999999999</v>
      </c>
    </row>
    <row r="161" spans="1:9" x14ac:dyDescent="0.2">
      <c r="A161" t="s">
        <v>170</v>
      </c>
      <c r="B161">
        <v>159</v>
      </c>
      <c r="C161">
        <v>104</v>
      </c>
      <c r="D161">
        <v>0</v>
      </c>
      <c r="E161">
        <f t="shared" si="8"/>
        <v>4.3846412399999997</v>
      </c>
      <c r="G161">
        <f t="shared" si="9"/>
        <v>2.5392236399999994</v>
      </c>
      <c r="H161">
        <f t="shared" si="10"/>
        <v>1.8454176</v>
      </c>
      <c r="I161">
        <f t="shared" si="11"/>
        <v>0</v>
      </c>
    </row>
    <row r="162" spans="1:9" x14ac:dyDescent="0.2">
      <c r="A162" t="s">
        <v>171</v>
      </c>
      <c r="B162">
        <v>160</v>
      </c>
      <c r="C162">
        <v>205</v>
      </c>
      <c r="D162">
        <v>32</v>
      </c>
      <c r="E162">
        <f t="shared" si="8"/>
        <v>6.7606163999999991</v>
      </c>
      <c r="G162">
        <f t="shared" si="9"/>
        <v>2.5551935999999995</v>
      </c>
      <c r="H162">
        <f t="shared" si="10"/>
        <v>3.6376019999999998</v>
      </c>
      <c r="I162">
        <f t="shared" si="11"/>
        <v>0.56782080000000001</v>
      </c>
    </row>
    <row r="163" spans="1:9" x14ac:dyDescent="0.2">
      <c r="A163" t="s">
        <v>172</v>
      </c>
      <c r="B163">
        <v>161</v>
      </c>
      <c r="C163">
        <v>315</v>
      </c>
      <c r="D163">
        <v>71</v>
      </c>
      <c r="E163">
        <f t="shared" si="8"/>
        <v>9.4205019599999993</v>
      </c>
      <c r="G163">
        <f t="shared" si="9"/>
        <v>2.57116356</v>
      </c>
      <c r="H163">
        <f t="shared" si="10"/>
        <v>5.589486</v>
      </c>
      <c r="I163">
        <f t="shared" si="11"/>
        <v>1.2598524</v>
      </c>
    </row>
    <row r="164" spans="1:9" x14ac:dyDescent="0.2">
      <c r="A164" t="s">
        <v>173</v>
      </c>
      <c r="B164">
        <v>162</v>
      </c>
      <c r="C164">
        <v>221</v>
      </c>
      <c r="D164">
        <v>11</v>
      </c>
      <c r="E164">
        <f t="shared" si="8"/>
        <v>6.7038343200000003</v>
      </c>
      <c r="G164">
        <f t="shared" si="9"/>
        <v>2.5871335200000001</v>
      </c>
      <c r="H164">
        <f t="shared" si="10"/>
        <v>3.9215124000000001</v>
      </c>
      <c r="I164">
        <f t="shared" si="11"/>
        <v>0.19518839999999998</v>
      </c>
    </row>
    <row r="165" spans="1:9" x14ac:dyDescent="0.2">
      <c r="A165" t="s">
        <v>174</v>
      </c>
      <c r="B165">
        <v>163</v>
      </c>
      <c r="C165">
        <v>13</v>
      </c>
      <c r="D165">
        <v>0</v>
      </c>
      <c r="E165">
        <f t="shared" si="8"/>
        <v>2.8337806799999998</v>
      </c>
      <c r="G165">
        <f t="shared" si="9"/>
        <v>2.6031034799999997</v>
      </c>
      <c r="H165">
        <f t="shared" si="10"/>
        <v>0.2306772</v>
      </c>
      <c r="I165">
        <f t="shared" si="11"/>
        <v>0</v>
      </c>
    </row>
    <row r="166" spans="1:9" x14ac:dyDescent="0.2">
      <c r="A166" t="s">
        <v>175</v>
      </c>
      <c r="B166">
        <v>164</v>
      </c>
      <c r="C166">
        <v>178</v>
      </c>
      <c r="D166">
        <v>7</v>
      </c>
      <c r="E166">
        <f t="shared" si="8"/>
        <v>5.9017874399999997</v>
      </c>
      <c r="G166">
        <f t="shared" si="9"/>
        <v>2.6190734399999998</v>
      </c>
      <c r="H166">
        <f t="shared" si="10"/>
        <v>3.1585032000000002</v>
      </c>
      <c r="I166">
        <f t="shared" si="11"/>
        <v>0.1242108</v>
      </c>
    </row>
    <row r="167" spans="1:9" x14ac:dyDescent="0.2">
      <c r="A167" t="s">
        <v>176</v>
      </c>
      <c r="B167">
        <v>165</v>
      </c>
      <c r="C167">
        <v>2</v>
      </c>
      <c r="D167">
        <v>2</v>
      </c>
      <c r="E167">
        <f t="shared" si="8"/>
        <v>2.7060209999999998</v>
      </c>
      <c r="G167">
        <f t="shared" si="9"/>
        <v>2.6350433999999998</v>
      </c>
      <c r="H167">
        <f t="shared" si="10"/>
        <v>3.5488800000000001E-2</v>
      </c>
      <c r="I167">
        <f t="shared" si="11"/>
        <v>3.5488800000000001E-2</v>
      </c>
    </row>
    <row r="168" spans="1:9" x14ac:dyDescent="0.2">
      <c r="A168" t="s">
        <v>177</v>
      </c>
      <c r="B168">
        <v>166</v>
      </c>
      <c r="C168">
        <v>60</v>
      </c>
      <c r="D168">
        <v>186</v>
      </c>
      <c r="E168">
        <f t="shared" si="8"/>
        <v>7.0161357600000001</v>
      </c>
      <c r="G168">
        <f t="shared" si="9"/>
        <v>2.6510133599999999</v>
      </c>
      <c r="H168">
        <f t="shared" si="10"/>
        <v>1.0646640000000001</v>
      </c>
      <c r="I168">
        <f t="shared" si="11"/>
        <v>3.3004584000000001</v>
      </c>
    </row>
    <row r="169" spans="1:9" x14ac:dyDescent="0.2">
      <c r="A169" t="s">
        <v>178</v>
      </c>
      <c r="B169">
        <v>167</v>
      </c>
      <c r="C169">
        <v>100</v>
      </c>
      <c r="D169">
        <v>280</v>
      </c>
      <c r="E169">
        <f t="shared" si="8"/>
        <v>9.4098553200000001</v>
      </c>
      <c r="G169">
        <f t="shared" si="9"/>
        <v>2.6669833199999999</v>
      </c>
      <c r="H169">
        <f t="shared" si="10"/>
        <v>1.7744399999999998</v>
      </c>
      <c r="I169">
        <f t="shared" si="11"/>
        <v>4.968432</v>
      </c>
    </row>
    <row r="170" spans="1:9" x14ac:dyDescent="0.2">
      <c r="A170" t="s">
        <v>179</v>
      </c>
      <c r="B170">
        <v>168</v>
      </c>
      <c r="C170">
        <v>35</v>
      </c>
      <c r="D170">
        <v>16</v>
      </c>
      <c r="E170">
        <f t="shared" si="8"/>
        <v>3.5879176799999994</v>
      </c>
      <c r="G170">
        <f t="shared" si="9"/>
        <v>2.6829532799999996</v>
      </c>
      <c r="H170">
        <f t="shared" si="10"/>
        <v>0.62105399999999999</v>
      </c>
      <c r="I170">
        <f t="shared" si="11"/>
        <v>0.28391040000000001</v>
      </c>
    </row>
    <row r="171" spans="1:9" x14ac:dyDescent="0.2">
      <c r="A171" t="s">
        <v>180</v>
      </c>
      <c r="B171">
        <v>169</v>
      </c>
      <c r="C171">
        <v>15</v>
      </c>
      <c r="D171">
        <v>0</v>
      </c>
      <c r="E171">
        <f t="shared" si="8"/>
        <v>2.9650892399999997</v>
      </c>
      <c r="G171">
        <f t="shared" si="9"/>
        <v>2.6989232399999996</v>
      </c>
      <c r="H171">
        <f t="shared" si="10"/>
        <v>0.26616600000000001</v>
      </c>
      <c r="I171">
        <f t="shared" si="11"/>
        <v>0</v>
      </c>
    </row>
    <row r="172" spans="1:9" x14ac:dyDescent="0.2">
      <c r="A172" t="s">
        <v>181</v>
      </c>
      <c r="B172">
        <v>170</v>
      </c>
      <c r="C172">
        <v>6</v>
      </c>
      <c r="D172">
        <v>1</v>
      </c>
      <c r="E172">
        <f t="shared" si="8"/>
        <v>2.8391039999999998</v>
      </c>
      <c r="G172">
        <f t="shared" si="9"/>
        <v>2.7148931999999997</v>
      </c>
      <c r="H172">
        <f t="shared" si="10"/>
        <v>0.10646640000000002</v>
      </c>
      <c r="I172">
        <f t="shared" si="11"/>
        <v>1.77444E-2</v>
      </c>
    </row>
    <row r="173" spans="1:9" x14ac:dyDescent="0.2">
      <c r="A173" t="s">
        <v>182</v>
      </c>
      <c r="B173">
        <v>171</v>
      </c>
      <c r="C173">
        <v>258</v>
      </c>
      <c r="D173">
        <v>1</v>
      </c>
      <c r="E173">
        <f t="shared" si="8"/>
        <v>7.3266627599999996</v>
      </c>
      <c r="G173">
        <f t="shared" si="9"/>
        <v>2.7308631599999997</v>
      </c>
      <c r="H173">
        <f t="shared" si="10"/>
        <v>4.5780551999999997</v>
      </c>
      <c r="I173">
        <f t="shared" si="11"/>
        <v>1.77444E-2</v>
      </c>
    </row>
    <row r="174" spans="1:9" x14ac:dyDescent="0.2">
      <c r="A174" t="s">
        <v>183</v>
      </c>
      <c r="B174">
        <v>172</v>
      </c>
      <c r="C174">
        <v>1</v>
      </c>
      <c r="D174">
        <v>4</v>
      </c>
      <c r="E174">
        <f t="shared" si="8"/>
        <v>2.83555512</v>
      </c>
      <c r="G174">
        <f t="shared" si="9"/>
        <v>2.7468331199999998</v>
      </c>
      <c r="H174">
        <f t="shared" si="10"/>
        <v>1.77444E-2</v>
      </c>
      <c r="I174">
        <f t="shared" si="11"/>
        <v>7.0977600000000002E-2</v>
      </c>
    </row>
    <row r="175" spans="1:9" x14ac:dyDescent="0.2">
      <c r="A175" t="s">
        <v>184</v>
      </c>
      <c r="B175">
        <v>173</v>
      </c>
      <c r="C175">
        <v>2</v>
      </c>
      <c r="D175">
        <v>19</v>
      </c>
      <c r="E175">
        <f t="shared" si="8"/>
        <v>3.1354354799999999</v>
      </c>
      <c r="G175">
        <f t="shared" si="9"/>
        <v>2.7628030799999999</v>
      </c>
      <c r="H175">
        <f t="shared" si="10"/>
        <v>3.5488800000000001E-2</v>
      </c>
      <c r="I175">
        <f t="shared" si="11"/>
        <v>0.33714359999999999</v>
      </c>
    </row>
    <row r="176" spans="1:9" x14ac:dyDescent="0.2">
      <c r="A176" t="s">
        <v>185</v>
      </c>
      <c r="B176">
        <v>174</v>
      </c>
      <c r="C176">
        <v>21</v>
      </c>
      <c r="D176">
        <v>5</v>
      </c>
      <c r="E176">
        <f t="shared" si="8"/>
        <v>3.2401274400000002</v>
      </c>
      <c r="G176">
        <f t="shared" si="9"/>
        <v>2.7787730399999999</v>
      </c>
      <c r="H176">
        <f t="shared" si="10"/>
        <v>0.37263239999999997</v>
      </c>
      <c r="I176">
        <f t="shared" si="11"/>
        <v>8.8721999999999995E-2</v>
      </c>
    </row>
    <row r="177" spans="1:9" x14ac:dyDescent="0.2">
      <c r="A177" t="s">
        <v>186</v>
      </c>
      <c r="B177">
        <v>175</v>
      </c>
      <c r="C177">
        <v>156</v>
      </c>
      <c r="D177">
        <v>7</v>
      </c>
      <c r="E177">
        <f t="shared" si="8"/>
        <v>5.6870802000000005</v>
      </c>
      <c r="G177">
        <f t="shared" si="9"/>
        <v>2.794743</v>
      </c>
      <c r="H177">
        <f t="shared" si="10"/>
        <v>2.7681264000000003</v>
      </c>
      <c r="I177">
        <f t="shared" si="11"/>
        <v>0.1242108</v>
      </c>
    </row>
    <row r="178" spans="1:9" x14ac:dyDescent="0.2">
      <c r="A178" t="s">
        <v>187</v>
      </c>
      <c r="B178">
        <v>176</v>
      </c>
      <c r="C178">
        <v>3</v>
      </c>
      <c r="D178">
        <v>20</v>
      </c>
      <c r="E178">
        <f t="shared" si="8"/>
        <v>3.2188341600000001</v>
      </c>
      <c r="G178">
        <f t="shared" si="9"/>
        <v>2.81071296</v>
      </c>
      <c r="H178">
        <f t="shared" si="10"/>
        <v>5.3233200000000008E-2</v>
      </c>
      <c r="I178">
        <f t="shared" si="11"/>
        <v>0.35488799999999998</v>
      </c>
    </row>
    <row r="179" spans="1:9" x14ac:dyDescent="0.2">
      <c r="A179" t="s">
        <v>188</v>
      </c>
      <c r="B179">
        <v>177</v>
      </c>
      <c r="C179">
        <v>22</v>
      </c>
      <c r="D179">
        <v>7</v>
      </c>
      <c r="E179">
        <f t="shared" si="8"/>
        <v>3.3412705199999997</v>
      </c>
      <c r="G179">
        <f t="shared" si="9"/>
        <v>2.8266829199999997</v>
      </c>
      <c r="H179">
        <f t="shared" si="10"/>
        <v>0.39037680000000002</v>
      </c>
      <c r="I179">
        <f t="shared" si="11"/>
        <v>0.1242108</v>
      </c>
    </row>
    <row r="180" spans="1:9" x14ac:dyDescent="0.2">
      <c r="A180" t="s">
        <v>189</v>
      </c>
      <c r="B180">
        <v>178</v>
      </c>
      <c r="C180">
        <v>71</v>
      </c>
      <c r="D180">
        <v>32</v>
      </c>
      <c r="E180">
        <f t="shared" si="8"/>
        <v>4.6703260799999997</v>
      </c>
      <c r="G180">
        <f t="shared" si="9"/>
        <v>2.8426528799999997</v>
      </c>
      <c r="H180">
        <f t="shared" si="10"/>
        <v>1.2598524</v>
      </c>
      <c r="I180">
        <f t="shared" si="11"/>
        <v>0.56782080000000001</v>
      </c>
    </row>
    <row r="181" spans="1:9" x14ac:dyDescent="0.2">
      <c r="A181" t="s">
        <v>190</v>
      </c>
      <c r="B181">
        <v>179</v>
      </c>
      <c r="C181">
        <v>41</v>
      </c>
      <c r="D181">
        <v>9</v>
      </c>
      <c r="E181">
        <f t="shared" si="8"/>
        <v>3.7458428399999999</v>
      </c>
      <c r="G181">
        <f t="shared" si="9"/>
        <v>2.8586228399999998</v>
      </c>
      <c r="H181">
        <f t="shared" si="10"/>
        <v>0.72752040000000007</v>
      </c>
      <c r="I181">
        <f t="shared" si="11"/>
        <v>0.15969960000000002</v>
      </c>
    </row>
    <row r="182" spans="1:9" x14ac:dyDescent="0.2">
      <c r="A182" t="s">
        <v>191</v>
      </c>
      <c r="B182">
        <v>180</v>
      </c>
      <c r="C182">
        <v>9</v>
      </c>
      <c r="D182">
        <v>0</v>
      </c>
      <c r="E182">
        <f t="shared" si="8"/>
        <v>3.0342924</v>
      </c>
      <c r="G182">
        <f t="shared" si="9"/>
        <v>2.8745927999999998</v>
      </c>
      <c r="H182">
        <f t="shared" si="10"/>
        <v>0.1596996</v>
      </c>
      <c r="I182">
        <f t="shared" si="11"/>
        <v>0</v>
      </c>
    </row>
    <row r="183" spans="1:9" x14ac:dyDescent="0.2">
      <c r="A183" t="s">
        <v>192</v>
      </c>
      <c r="B183">
        <v>181</v>
      </c>
      <c r="C183">
        <v>237</v>
      </c>
      <c r="D183">
        <v>45</v>
      </c>
      <c r="E183">
        <f t="shared" si="8"/>
        <v>7.8944835599999994</v>
      </c>
      <c r="G183">
        <f t="shared" si="9"/>
        <v>2.8905627599999999</v>
      </c>
      <c r="H183">
        <f t="shared" si="10"/>
        <v>4.2054228</v>
      </c>
      <c r="I183">
        <f t="shared" si="11"/>
        <v>0.79849799999999993</v>
      </c>
    </row>
    <row r="184" spans="1:9" x14ac:dyDescent="0.2">
      <c r="A184" t="s">
        <v>193</v>
      </c>
      <c r="B184">
        <v>182</v>
      </c>
      <c r="C184">
        <v>135</v>
      </c>
      <c r="D184">
        <v>5</v>
      </c>
      <c r="E184">
        <f t="shared" si="8"/>
        <v>5.3907487199999986</v>
      </c>
      <c r="G184">
        <f t="shared" si="9"/>
        <v>2.9065327199999995</v>
      </c>
      <c r="H184">
        <f t="shared" si="10"/>
        <v>2.3954939999999998</v>
      </c>
      <c r="I184">
        <f t="shared" si="11"/>
        <v>8.8721999999999995E-2</v>
      </c>
    </row>
    <row r="185" spans="1:9" x14ac:dyDescent="0.2">
      <c r="A185" t="s">
        <v>194</v>
      </c>
      <c r="B185">
        <v>183</v>
      </c>
      <c r="C185">
        <v>126</v>
      </c>
      <c r="D185">
        <v>195</v>
      </c>
      <c r="E185">
        <f t="shared" si="8"/>
        <v>8.6184550800000004</v>
      </c>
      <c r="G185">
        <f t="shared" si="9"/>
        <v>2.9225026799999996</v>
      </c>
      <c r="H185">
        <f t="shared" si="10"/>
        <v>2.2357944000000001</v>
      </c>
      <c r="I185">
        <f t="shared" si="11"/>
        <v>3.4601579999999998</v>
      </c>
    </row>
    <row r="186" spans="1:9" x14ac:dyDescent="0.2">
      <c r="A186" t="s">
        <v>195</v>
      </c>
      <c r="B186">
        <v>184</v>
      </c>
      <c r="C186">
        <v>35</v>
      </c>
      <c r="D186">
        <v>220</v>
      </c>
      <c r="E186">
        <f t="shared" si="8"/>
        <v>7.4632946399999991</v>
      </c>
      <c r="G186">
        <f t="shared" si="9"/>
        <v>2.9384726399999996</v>
      </c>
      <c r="H186">
        <f t="shared" si="10"/>
        <v>0.62105399999999999</v>
      </c>
      <c r="I186">
        <f t="shared" si="11"/>
        <v>3.9037679999999999</v>
      </c>
    </row>
    <row r="187" spans="1:9" ht="15" customHeight="1" x14ac:dyDescent="0.2">
      <c r="A187" t="s">
        <v>196</v>
      </c>
      <c r="B187">
        <v>185</v>
      </c>
      <c r="C187">
        <v>158</v>
      </c>
      <c r="D187">
        <v>84</v>
      </c>
      <c r="E187">
        <f t="shared" si="8"/>
        <v>7.2485873999999999</v>
      </c>
      <c r="G187">
        <f t="shared" si="9"/>
        <v>2.9544425999999997</v>
      </c>
      <c r="H187">
        <f t="shared" si="10"/>
        <v>2.8036151999999999</v>
      </c>
      <c r="I187">
        <f t="shared" si="11"/>
        <v>1.4905296000000001</v>
      </c>
    </row>
    <row r="188" spans="1:9" x14ac:dyDescent="0.2">
      <c r="A188" t="s">
        <v>197</v>
      </c>
      <c r="B188">
        <v>186</v>
      </c>
      <c r="C188">
        <v>101</v>
      </c>
      <c r="D188">
        <v>8</v>
      </c>
      <c r="E188">
        <f t="shared" si="8"/>
        <v>4.9045521599999997</v>
      </c>
      <c r="G188">
        <f t="shared" si="9"/>
        <v>2.9704125599999998</v>
      </c>
      <c r="H188">
        <f t="shared" si="10"/>
        <v>1.7921844000000002</v>
      </c>
      <c r="I188">
        <f t="shared" si="11"/>
        <v>0.1419552</v>
      </c>
    </row>
    <row r="189" spans="1:9" x14ac:dyDescent="0.2">
      <c r="A189" t="s">
        <v>198</v>
      </c>
      <c r="B189">
        <v>187</v>
      </c>
      <c r="C189">
        <v>18</v>
      </c>
      <c r="D189">
        <v>11</v>
      </c>
      <c r="E189">
        <f t="shared" si="8"/>
        <v>3.5009701199999994</v>
      </c>
      <c r="G189">
        <f t="shared" si="9"/>
        <v>2.9863825199999994</v>
      </c>
      <c r="H189">
        <f t="shared" si="10"/>
        <v>0.31939919999999999</v>
      </c>
      <c r="I189">
        <f t="shared" si="11"/>
        <v>0.19518839999999998</v>
      </c>
    </row>
    <row r="190" spans="1:9" x14ac:dyDescent="0.2">
      <c r="A190" t="s">
        <v>199</v>
      </c>
      <c r="B190">
        <v>188</v>
      </c>
      <c r="C190">
        <v>100</v>
      </c>
      <c r="D190">
        <v>3</v>
      </c>
      <c r="E190">
        <f t="shared" si="8"/>
        <v>4.8300256799999994</v>
      </c>
      <c r="G190">
        <f t="shared" si="9"/>
        <v>3.0023524799999994</v>
      </c>
      <c r="H190">
        <f t="shared" si="10"/>
        <v>1.7744399999999998</v>
      </c>
      <c r="I190">
        <f t="shared" si="11"/>
        <v>5.3233200000000001E-2</v>
      </c>
    </row>
    <row r="191" spans="1:9" x14ac:dyDescent="0.2">
      <c r="A191" t="s">
        <v>200</v>
      </c>
      <c r="B191">
        <v>189</v>
      </c>
      <c r="C191">
        <v>2</v>
      </c>
      <c r="D191">
        <v>1</v>
      </c>
      <c r="E191">
        <f t="shared" si="8"/>
        <v>3.0715556399999997</v>
      </c>
      <c r="G191">
        <f t="shared" si="9"/>
        <v>3.0183224399999995</v>
      </c>
      <c r="H191">
        <f t="shared" si="10"/>
        <v>3.5488800000000001E-2</v>
      </c>
      <c r="I191">
        <f t="shared" si="11"/>
        <v>1.77444E-2</v>
      </c>
    </row>
    <row r="192" spans="1:9" x14ac:dyDescent="0.2">
      <c r="A192" t="s">
        <v>201</v>
      </c>
      <c r="B192">
        <v>190</v>
      </c>
      <c r="C192" s="1">
        <v>0</v>
      </c>
      <c r="D192" s="1">
        <v>0</v>
      </c>
      <c r="E192">
        <f t="shared" si="8"/>
        <v>3.0342923999999996</v>
      </c>
      <c r="G192">
        <f t="shared" si="9"/>
        <v>3.0342923999999996</v>
      </c>
      <c r="H192">
        <f t="shared" si="10"/>
        <v>0</v>
      </c>
      <c r="I192">
        <f t="shared" si="11"/>
        <v>0</v>
      </c>
    </row>
    <row r="193" spans="1:9" x14ac:dyDescent="0.2">
      <c r="A193" t="s">
        <v>202</v>
      </c>
      <c r="B193">
        <v>191</v>
      </c>
      <c r="C193">
        <v>19</v>
      </c>
      <c r="D193">
        <v>4</v>
      </c>
      <c r="E193">
        <f t="shared" si="8"/>
        <v>3.4583835599999997</v>
      </c>
      <c r="G193">
        <f t="shared" si="9"/>
        <v>3.0502623599999996</v>
      </c>
      <c r="H193">
        <f t="shared" si="10"/>
        <v>0.33714359999999999</v>
      </c>
      <c r="I193">
        <f t="shared" si="11"/>
        <v>7.0977600000000002E-2</v>
      </c>
    </row>
    <row r="194" spans="1:9" x14ac:dyDescent="0.2">
      <c r="A194" t="s">
        <v>203</v>
      </c>
      <c r="B194">
        <v>192</v>
      </c>
      <c r="C194">
        <v>18</v>
      </c>
      <c r="D194">
        <v>4</v>
      </c>
      <c r="E194">
        <f t="shared" si="8"/>
        <v>3.45660912</v>
      </c>
      <c r="G194">
        <f t="shared" si="9"/>
        <v>3.0662323200000001</v>
      </c>
      <c r="H194">
        <f t="shared" si="10"/>
        <v>0.31939919999999999</v>
      </c>
      <c r="I194">
        <f t="shared" si="11"/>
        <v>7.0977600000000002E-2</v>
      </c>
    </row>
  </sheetData>
  <conditionalFormatting sqref="B2:D194">
    <cfRule type="containsBlanks" dxfId="0" priority="3" stopIfTrue="1">
      <formula>LEN(TRIM(B2))=0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drinks_cogs3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Juliette A Bokor</dc:creator>
  <cp:lastModifiedBy>Juliette A Bokor</cp:lastModifiedBy>
  <dcterms:created xsi:type="dcterms:W3CDTF">2022-10-28T21:46:36Z</dcterms:created>
  <dcterms:modified xsi:type="dcterms:W3CDTF">2022-10-29T00:08:59Z</dcterms:modified>
</cp:coreProperties>
</file>