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alzategui\Desktop\pyCharm_projects\experiments\tests\"/>
    </mc:Choice>
  </mc:AlternateContent>
  <bookViews>
    <workbookView xWindow="0" yWindow="460" windowWidth="19200" windowHeight="6010" firstSheet="7" activeTab="10"/>
  </bookViews>
  <sheets>
    <sheet name="Hoja1" sheetId="1" r:id="rId1"/>
    <sheet name="cross_validation_poly" sheetId="5" r:id="rId2"/>
    <sheet name="cross_validation_mono" sheetId="6" r:id="rId3"/>
    <sheet name="anotacion_automatica" sheetId="9" r:id="rId4"/>
    <sheet name="endeas" sheetId="10" r:id="rId5"/>
    <sheet name="Transfer_m-&gt;poly" sheetId="7" r:id="rId6"/>
    <sheet name="Transfer_p-&gt;mono" sheetId="8" r:id="rId7"/>
    <sheet name="mono_multiclass" sheetId="3" r:id="rId8"/>
    <sheet name="sii2020" sheetId="2" r:id="rId9"/>
    <sheet name="few_shot" sheetId="4" r:id="rId10"/>
    <sheet name="validacion_anomaly" sheetId="11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3" l="1"/>
  <c r="K9" i="3" l="1"/>
  <c r="J9" i="3" l="1"/>
  <c r="I9" i="3" l="1"/>
  <c r="H9" i="3" l="1"/>
  <c r="F9" i="2" l="1"/>
  <c r="D9" i="3" l="1"/>
  <c r="E9" i="3"/>
  <c r="C9" i="3" l="1"/>
  <c r="G9" i="3"/>
  <c r="F9" i="3"/>
  <c r="B9" i="3"/>
  <c r="W9" i="1" l="1"/>
  <c r="X9" i="1"/>
  <c r="V9" i="1" l="1"/>
  <c r="U9" i="1"/>
  <c r="T33" i="1" l="1"/>
  <c r="P9" i="1" l="1"/>
  <c r="Q9" i="1"/>
  <c r="R9" i="1"/>
  <c r="S9" i="1"/>
  <c r="T9" i="1"/>
</calcChain>
</file>

<file path=xl/sharedStrings.xml><?xml version="1.0" encoding="utf-8"?>
<sst xmlns="http://schemas.openxmlformats.org/spreadsheetml/2006/main" count="2055" uniqueCount="161">
  <si>
    <t>Test1</t>
  </si>
  <si>
    <t>lr</t>
  </si>
  <si>
    <t>loss</t>
  </si>
  <si>
    <t>metrics</t>
  </si>
  <si>
    <t>input_size</t>
  </si>
  <si>
    <t>epoch</t>
  </si>
  <si>
    <t>batch</t>
  </si>
  <si>
    <t>unet</t>
  </si>
  <si>
    <t>dice_coeff_orig</t>
  </si>
  <si>
    <t>dice_coeff_orig_loss</t>
  </si>
  <si>
    <t>model</t>
  </si>
  <si>
    <t>name</t>
  </si>
  <si>
    <t>optim</t>
  </si>
  <si>
    <t>Adam</t>
  </si>
  <si>
    <t>steps</t>
  </si>
  <si>
    <t>train_preprocess</t>
  </si>
  <si>
    <t>unet_preprocess</t>
  </si>
  <si>
    <t>execute</t>
  </si>
  <si>
    <t>pretrained_weights</t>
  </si>
  <si>
    <t>Test2</t>
  </si>
  <si>
    <t>train_dataset</t>
  </si>
  <si>
    <t>num_img</t>
  </si>
  <si>
    <t>train_generator</t>
  </si>
  <si>
    <t>incremental</t>
  </si>
  <si>
    <t>None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</si>
  <si>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</si>
  <si>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</si>
  <si>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</si>
  <si>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</si>
  <si>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</si>
  <si>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</si>
  <si>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</si>
  <si>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</si>
  <si>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</si>
  <si>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final_activation</t>
  </si>
  <si>
    <t>sigmoid</t>
  </si>
  <si>
    <t>Orig</t>
  </si>
  <si>
    <t>N</t>
  </si>
  <si>
    <t>Test15_base_comparison</t>
  </si>
  <si>
    <t>Test16_base_comparison_2</t>
  </si>
  <si>
    <t>Test16_base_comparison_3</t>
  </si>
  <si>
    <t>Test17</t>
  </si>
  <si>
    <t>aug</t>
  </si>
  <si>
    <t>custom</t>
  </si>
  <si>
    <t>/home/jbalzategi/datasets/dataset_solar/poly/Luka_version_train_only_big_defective/train</t>
  </si>
  <si>
    <t>/home/jbalzategi/datasets/dataset_solar/poly/Luka_version_train_only_defective/train</t>
  </si>
  <si>
    <t>unet_deconv</t>
  </si>
  <si>
    <t>rotation</t>
  </si>
  <si>
    <t>Test18</t>
  </si>
  <si>
    <t>Test19</t>
  </si>
  <si>
    <t>/home/jbalzategi/datasets/dataset_solar/poly/Luka_version_train_only_defective_manual_augmented/train</t>
  </si>
  <si>
    <t>Test20</t>
  </si>
  <si>
    <t>unet /deconv</t>
  </si>
  <si>
    <t>rotation/None</t>
  </si>
  <si>
    <t>defective/ aug</t>
  </si>
  <si>
    <t>unet + aug 17</t>
  </si>
  <si>
    <t>unet + rota 18</t>
  </si>
  <si>
    <t>deconv 19</t>
  </si>
  <si>
    <t>deconv + rota 20</t>
  </si>
  <si>
    <t>Test21</t>
  </si>
  <si>
    <t>deconv + aug 21</t>
  </si>
  <si>
    <t>Titan</t>
  </si>
  <si>
    <t>Geforce</t>
  </si>
  <si>
    <t>unet_reduced</t>
  </si>
  <si>
    <t>unet_pretrained</t>
  </si>
  <si>
    <t>/home/jbalzategi/experiments/vgg16_weights_tf_dim_ordering_tf_kernels_notop.h5</t>
  </si>
  <si>
    <t>Unet_orig</t>
  </si>
  <si>
    <t>Unet_orig had bad results --&gt; the new_orig in the folder in dropbox is the test16_base_comparison_3</t>
  </si>
  <si>
    <t>Test22</t>
  </si>
  <si>
    <t>Y</t>
  </si>
  <si>
    <t>Test23</t>
  </si>
  <si>
    <t>Test24</t>
  </si>
  <si>
    <t>Test25</t>
  </si>
  <si>
    <t>softmax</t>
  </si>
  <si>
    <t>classes</t>
  </si>
  <si>
    <t>/home/jbalzategi/datasets/dataset_solar/mono/Multilabel/train</t>
  </si>
  <si>
    <t>multi_class_unet</t>
  </si>
  <si>
    <t>train_check</t>
  </si>
  <si>
    <t>TrainCheck_mono_multiclass</t>
  </si>
  <si>
    <t>TrainCheck</t>
  </si>
  <si>
    <t>multiclass</t>
  </si>
  <si>
    <t>categorical_cross_entropy</t>
  </si>
  <si>
    <t>categorical_cross_entropy_weighted</t>
  </si>
  <si>
    <t>categorical_focal_loss_fixed</t>
  </si>
  <si>
    <t>Unet_orig_curated_dataset</t>
  </si>
  <si>
    <t>/home/jbalzategi/datasets/dataset_solar/poly/Luka_version_train_only_defective_curated/train</t>
  </si>
  <si>
    <t>Background,defect</t>
  </si>
  <si>
    <t>background,crack,finger,micro</t>
  </si>
  <si>
    <t>*una prueba sin mas</t>
  </si>
  <si>
    <t>load_model</t>
  </si>
  <si>
    <t>weights</t>
  </si>
  <si>
    <t>1,1,1,1</t>
  </si>
  <si>
    <t>0,1,1,1</t>
  </si>
  <si>
    <t>RMSprop</t>
  </si>
  <si>
    <t>iou_nobacground</t>
  </si>
  <si>
    <t>Geforce,Titan</t>
  </si>
  <si>
    <t>gpu</t>
  </si>
  <si>
    <t>decay</t>
  </si>
  <si>
    <t>0.0</t>
  </si>
  <si>
    <t>0.0001</t>
  </si>
  <si>
    <t>Test12</t>
  </si>
  <si>
    <t>/home/jbalzategi/datasets/dataset_solar/mono/Multilabel_finger/train</t>
  </si>
  <si>
    <t>Test13</t>
  </si>
  <si>
    <t>num_classes</t>
  </si>
  <si>
    <t>background,finger</t>
  </si>
  <si>
    <t>-</t>
  </si>
  <si>
    <t>/home/jbalzategi/datasets/dataset_solar/poly/Luka_version_anomaly/train_normal</t>
  </si>
  <si>
    <t>background</t>
  </si>
  <si>
    <t>Test26</t>
  </si>
  <si>
    <t>Test27</t>
  </si>
  <si>
    <t>background, defect</t>
  </si>
  <si>
    <t>folds</t>
  </si>
  <si>
    <t>cell_types</t>
  </si>
  <si>
    <t>val_steps</t>
  </si>
  <si>
    <t>folds_val</t>
  </si>
  <si>
    <t>Geforce, Geforce</t>
  </si>
  <si>
    <t>AHE</t>
  </si>
  <si>
    <t>3_buses,4_buses,5_buses</t>
  </si>
  <si>
    <t>1,2,3</t>
  </si>
  <si>
    <t>/home/jbalzategi/datasets/dataset_solar/poly_cross/defective/by_size</t>
  </si>
  <si>
    <t>1,</t>
  </si>
  <si>
    <t>3,</t>
  </si>
  <si>
    <t>2,</t>
  </si>
  <si>
    <t>1,2</t>
  </si>
  <si>
    <t>1,3,</t>
  </si>
  <si>
    <t>2,3,</t>
  </si>
  <si>
    <t>background,crack</t>
  </si>
  <si>
    <t>4_buses,</t>
  </si>
  <si>
    <t>1,3</t>
  </si>
  <si>
    <t>2,3</t>
  </si>
  <si>
    <t>/home/jbalzategi/datasets/dataset_solar/mono_cross/defective/multiclass</t>
  </si>
  <si>
    <t>/home/jbalzategi/datasets/dataset_solar/mono_cross/defective/random</t>
  </si>
  <si>
    <t>/home/jbalzategi/datasets/dataset_solar/mono_cross/defective/by_size</t>
  </si>
  <si>
    <t>1,2,</t>
  </si>
  <si>
    <t>1,2,3,</t>
  </si>
  <si>
    <t>Test14</t>
  </si>
  <si>
    <t>Test15</t>
  </si>
  <si>
    <t>categorical_cross_entropy_weighted_loss</t>
  </si>
  <si>
    <t>/home/jbalzategi/experiments/tests/cross_validation_mono/Test12/Test12.h5</t>
  </si>
  <si>
    <t>/home/jbalzategi/experiments/tests/cross_validation_poly/Test4/Test4.h5</t>
  </si>
  <si>
    <t>m-&gt;poly_1</t>
  </si>
  <si>
    <t>m-&gt;poly_2</t>
  </si>
  <si>
    <t>m-&gt;poly_3</t>
  </si>
  <si>
    <t>p-&gt;mono_1</t>
  </si>
  <si>
    <t>p-&gt;mono_2</t>
  </si>
  <si>
    <t>p-&gt;mono_3</t>
  </si>
  <si>
    <t>Test16</t>
  </si>
  <si>
    <t>mix_focal_dice</t>
  </si>
  <si>
    <t>/home/jbalzategi/datasets/dataset_solar/mono_cross_automatic_labelling/defective/by_size</t>
  </si>
  <si>
    <t>/home/jbalzategi/datasets/dataset_solar/endeas_unet/defective/by_size</t>
  </si>
  <si>
    <t>AHE_flip</t>
  </si>
  <si>
    <t>aug_test</t>
  </si>
  <si>
    <t>/home/jbalzategi/datasets/dataset_solar/mono_cross_2/defective/multiclass</t>
  </si>
  <si>
    <t>Test1_auto</t>
  </si>
  <si>
    <t>Test12_manual</t>
  </si>
  <si>
    <t>/home/jbalzategi/datasets/dataset_solar/validation_anomaly/defective/manual</t>
  </si>
  <si>
    <t>/home/jbalzategi/datasets/dataset_solar/validation_anomaly/defective/auto</t>
  </si>
  <si>
    <t>Test1_auto_2</t>
  </si>
  <si>
    <t>Test12_manual_2</t>
  </si>
  <si>
    <t>Test12_manual_3</t>
  </si>
  <si>
    <t>Test1_auto_3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</si>
</sst>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11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/>
    <xf numFmtId="49" fontId="3" fillId="0" borderId="0" xfId="0" applyNumberFormat="1" applyFont="1" applyAlignment="1">
      <alignment horizontal="right"/>
    </xf>
    <xf numFmtId="49" fontId="3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pane xSplit="1" topLeftCell="B1" activePane="topRight" state="frozen"/>
      <selection pane="topRight" activeCell="A30" sqref="A30"/>
    </sheetView>
  </sheetViews>
  <sheetFormatPr baseColWidth="10" defaultRowHeight="14.5" x14ac:dyDescent="0.35"/>
  <cols>
    <col min="1" max="1" width="20" customWidth="1"/>
    <col min="2" max="12" width="10.81640625" customWidth="1"/>
    <col min="13" max="13" width="24.6328125" customWidth="1"/>
    <col min="14" max="20" width="20.81640625" customWidth="1"/>
    <col min="21" max="21" width="20.6328125" customWidth="1"/>
    <col min="22" max="22" width="15.6328125" customWidth="1"/>
    <col min="25" max="26" width="15.453125" customWidth="1"/>
  </cols>
  <sheetData>
    <row r="1" spans="1:26" x14ac:dyDescent="0.35">
      <c r="A1" s="5" t="s">
        <v>37</v>
      </c>
      <c r="B1" s="4" t="s">
        <v>0</v>
      </c>
      <c r="C1" s="4" t="s">
        <v>19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48</v>
      </c>
      <c r="R1" s="4" t="s">
        <v>49</v>
      </c>
      <c r="S1" s="4" t="s">
        <v>51</v>
      </c>
      <c r="T1" s="4" t="s">
        <v>59</v>
      </c>
      <c r="U1" s="4" t="s">
        <v>68</v>
      </c>
      <c r="V1" s="4" t="s">
        <v>70</v>
      </c>
      <c r="W1" s="4" t="s">
        <v>71</v>
      </c>
      <c r="X1" s="4" t="s">
        <v>72</v>
      </c>
      <c r="Y1" s="4" t="s">
        <v>108</v>
      </c>
      <c r="Z1" s="4" t="s">
        <v>109</v>
      </c>
    </row>
    <row r="2" spans="1:26" x14ac:dyDescent="0.35">
      <c r="A2" t="s">
        <v>17</v>
      </c>
      <c r="B2" s="5" t="s">
        <v>37</v>
      </c>
      <c r="C2" s="5" t="s">
        <v>37</v>
      </c>
      <c r="D2" s="5" t="s">
        <v>37</v>
      </c>
      <c r="E2" s="5" t="s">
        <v>37</v>
      </c>
      <c r="F2" s="5" t="s">
        <v>37</v>
      </c>
      <c r="G2" s="5" t="s">
        <v>37</v>
      </c>
      <c r="H2" s="5" t="s">
        <v>37</v>
      </c>
      <c r="I2" s="5" t="s">
        <v>37</v>
      </c>
      <c r="J2" s="5" t="s">
        <v>37</v>
      </c>
      <c r="K2" s="5" t="s">
        <v>37</v>
      </c>
      <c r="L2" s="5" t="s">
        <v>37</v>
      </c>
      <c r="M2" s="5" t="s">
        <v>37</v>
      </c>
      <c r="N2" s="5" t="s">
        <v>37</v>
      </c>
      <c r="O2" s="5" t="s">
        <v>37</v>
      </c>
      <c r="P2" s="5" t="s">
        <v>37</v>
      </c>
      <c r="Q2" s="5" t="s">
        <v>37</v>
      </c>
      <c r="R2" s="5" t="s">
        <v>37</v>
      </c>
      <c r="S2" s="5" t="s">
        <v>37</v>
      </c>
      <c r="T2" s="5" t="s">
        <v>37</v>
      </c>
      <c r="U2" s="5" t="s">
        <v>37</v>
      </c>
      <c r="V2" s="5" t="s">
        <v>37</v>
      </c>
      <c r="W2" s="5" t="s">
        <v>37</v>
      </c>
      <c r="Y2" s="5" t="s">
        <v>69</v>
      </c>
      <c r="Z2" s="5" t="s">
        <v>69</v>
      </c>
    </row>
    <row r="3" spans="1:26" x14ac:dyDescent="0.35">
      <c r="A3" t="s">
        <v>11</v>
      </c>
      <c r="B3" s="2" t="s">
        <v>0</v>
      </c>
      <c r="C3" s="2" t="s">
        <v>19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48</v>
      </c>
      <c r="R3" s="4" t="s">
        <v>49</v>
      </c>
      <c r="S3" s="4" t="s">
        <v>51</v>
      </c>
      <c r="T3" s="4" t="s">
        <v>59</v>
      </c>
      <c r="U3" s="4" t="s">
        <v>68</v>
      </c>
      <c r="V3" s="4" t="s">
        <v>70</v>
      </c>
      <c r="W3" s="4" t="s">
        <v>71</v>
      </c>
      <c r="X3" s="4" t="s">
        <v>72</v>
      </c>
      <c r="Y3" s="4" t="s">
        <v>108</v>
      </c>
      <c r="Z3" s="4" t="s">
        <v>109</v>
      </c>
    </row>
    <row r="4" spans="1:26" x14ac:dyDescent="0.35">
      <c r="A4" t="s">
        <v>1</v>
      </c>
      <c r="B4" s="1">
        <v>1E-4</v>
      </c>
      <c r="C4" s="1">
        <v>1E-4</v>
      </c>
      <c r="D4" s="1">
        <v>1E-4</v>
      </c>
      <c r="E4" s="1">
        <v>1E-4</v>
      </c>
      <c r="F4" s="1">
        <v>1E-4</v>
      </c>
      <c r="G4" s="1">
        <v>1E-4</v>
      </c>
      <c r="H4" s="1">
        <v>1E-4</v>
      </c>
      <c r="I4" s="1">
        <v>1E-4</v>
      </c>
      <c r="J4" s="1">
        <v>1E-4</v>
      </c>
      <c r="K4" s="1">
        <v>1E-4</v>
      </c>
      <c r="L4" s="1">
        <v>1E-4</v>
      </c>
      <c r="M4" s="1">
        <v>1E-4</v>
      </c>
      <c r="N4" s="1">
        <v>1E-4</v>
      </c>
      <c r="O4" s="1">
        <v>1E-4</v>
      </c>
      <c r="P4" s="1">
        <v>1E-4</v>
      </c>
      <c r="Q4" s="1">
        <v>1E-4</v>
      </c>
      <c r="R4" s="1">
        <v>1E-4</v>
      </c>
      <c r="S4" s="1">
        <v>1E-4</v>
      </c>
      <c r="T4" s="1">
        <v>1E-4</v>
      </c>
      <c r="U4" s="1">
        <v>1E-4</v>
      </c>
      <c r="V4" s="1">
        <v>1E-4</v>
      </c>
      <c r="W4" s="1">
        <v>1E-4</v>
      </c>
      <c r="X4" s="1">
        <v>1E-4</v>
      </c>
      <c r="Y4" s="1">
        <v>1E-4</v>
      </c>
      <c r="Z4" s="1">
        <v>1E-4</v>
      </c>
    </row>
    <row r="5" spans="1:26" x14ac:dyDescent="0.35">
      <c r="A5" t="s">
        <v>2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9</v>
      </c>
      <c r="N5" s="1" t="s">
        <v>9</v>
      </c>
      <c r="O5" s="1" t="s">
        <v>9</v>
      </c>
      <c r="P5" s="1" t="s">
        <v>9</v>
      </c>
      <c r="Q5" s="1" t="s">
        <v>9</v>
      </c>
      <c r="R5" s="1" t="s">
        <v>9</v>
      </c>
      <c r="S5" s="1" t="s">
        <v>9</v>
      </c>
      <c r="T5" s="1" t="s">
        <v>9</v>
      </c>
      <c r="U5" s="1" t="s">
        <v>9</v>
      </c>
      <c r="V5" s="1" t="s">
        <v>9</v>
      </c>
      <c r="W5" s="1" t="s">
        <v>9</v>
      </c>
      <c r="X5" s="1" t="s">
        <v>9</v>
      </c>
      <c r="Y5" s="1" t="s">
        <v>9</v>
      </c>
      <c r="Z5" s="1" t="s">
        <v>9</v>
      </c>
    </row>
    <row r="6" spans="1:26" x14ac:dyDescent="0.35">
      <c r="A6" t="s">
        <v>3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</row>
    <row r="7" spans="1:26" x14ac:dyDescent="0.35">
      <c r="A7" t="s">
        <v>4</v>
      </c>
      <c r="B7" s="2">
        <v>400</v>
      </c>
      <c r="C7" s="2">
        <v>400</v>
      </c>
      <c r="D7" s="2">
        <v>400</v>
      </c>
      <c r="E7" s="2">
        <v>400</v>
      </c>
      <c r="F7" s="2">
        <v>400</v>
      </c>
      <c r="G7" s="2">
        <v>400</v>
      </c>
      <c r="H7" s="2">
        <v>400</v>
      </c>
      <c r="I7" s="2">
        <v>400</v>
      </c>
      <c r="J7" s="2">
        <v>400</v>
      </c>
      <c r="K7" s="2">
        <v>400</v>
      </c>
      <c r="L7" s="2">
        <v>400</v>
      </c>
      <c r="M7" s="2">
        <v>400</v>
      </c>
      <c r="N7" s="2">
        <v>400</v>
      </c>
      <c r="O7" s="2">
        <v>400</v>
      </c>
      <c r="P7" s="2">
        <v>400</v>
      </c>
      <c r="Q7" s="2">
        <v>400</v>
      </c>
      <c r="R7" s="2">
        <v>400</v>
      </c>
      <c r="S7" s="2">
        <v>400</v>
      </c>
      <c r="T7" s="2">
        <v>400</v>
      </c>
      <c r="U7" s="2">
        <v>600</v>
      </c>
      <c r="V7" s="2">
        <v>600</v>
      </c>
      <c r="W7" s="2">
        <v>400</v>
      </c>
      <c r="X7" s="2">
        <v>400</v>
      </c>
      <c r="Y7" s="2">
        <v>800</v>
      </c>
      <c r="Z7" s="2">
        <v>800</v>
      </c>
    </row>
    <row r="8" spans="1:26" x14ac:dyDescent="0.35">
      <c r="A8" t="s">
        <v>5</v>
      </c>
      <c r="B8" s="2">
        <v>500</v>
      </c>
      <c r="C8" s="2">
        <v>500</v>
      </c>
      <c r="D8" s="2">
        <v>500</v>
      </c>
      <c r="E8" s="2">
        <v>500</v>
      </c>
      <c r="F8" s="2">
        <v>500</v>
      </c>
      <c r="G8" s="2">
        <v>500</v>
      </c>
      <c r="H8" s="2">
        <v>500</v>
      </c>
      <c r="I8" s="2">
        <v>500</v>
      </c>
      <c r="J8" s="2">
        <v>500</v>
      </c>
      <c r="K8" s="2">
        <v>500</v>
      </c>
      <c r="L8" s="2">
        <v>500</v>
      </c>
      <c r="M8" s="2">
        <v>500</v>
      </c>
      <c r="N8" s="2">
        <v>600</v>
      </c>
      <c r="O8" s="2">
        <v>600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  <c r="U8" s="2">
        <v>1000</v>
      </c>
      <c r="V8" s="2">
        <v>1000</v>
      </c>
      <c r="W8" s="2">
        <v>1000</v>
      </c>
      <c r="X8" s="2">
        <v>1000</v>
      </c>
      <c r="Y8" s="2">
        <v>1000</v>
      </c>
      <c r="Z8" s="2">
        <v>1000</v>
      </c>
    </row>
    <row r="9" spans="1:26" x14ac:dyDescent="0.35">
      <c r="A9" t="s">
        <v>14</v>
      </c>
      <c r="B9" s="3">
        <v>50</v>
      </c>
      <c r="C9" s="3">
        <v>50</v>
      </c>
      <c r="D9" s="3">
        <v>50</v>
      </c>
      <c r="E9" s="3">
        <v>50</v>
      </c>
      <c r="F9" s="3">
        <v>50</v>
      </c>
      <c r="G9" s="3">
        <v>50</v>
      </c>
      <c r="H9" s="3">
        <v>50</v>
      </c>
      <c r="I9" s="3">
        <v>50</v>
      </c>
      <c r="J9" s="3">
        <v>50</v>
      </c>
      <c r="K9" s="3">
        <v>50</v>
      </c>
      <c r="L9" s="3">
        <v>50</v>
      </c>
      <c r="M9" s="3">
        <v>50</v>
      </c>
      <c r="N9" s="3">
        <v>50</v>
      </c>
      <c r="O9" s="3">
        <v>50</v>
      </c>
      <c r="P9" s="3">
        <f t="shared" ref="P9:V9" si="0">P17/P10</f>
        <v>56.75</v>
      </c>
      <c r="Q9" s="3">
        <f t="shared" si="0"/>
        <v>26.75</v>
      </c>
      <c r="R9" s="3">
        <f t="shared" si="0"/>
        <v>26.75</v>
      </c>
      <c r="S9" s="3">
        <f t="shared" si="0"/>
        <v>26.75</v>
      </c>
      <c r="T9" s="3">
        <f t="shared" si="0"/>
        <v>56.75</v>
      </c>
      <c r="U9" s="3">
        <f t="shared" si="0"/>
        <v>45.6</v>
      </c>
      <c r="V9" s="3">
        <f t="shared" si="0"/>
        <v>45.6</v>
      </c>
      <c r="W9" s="3">
        <f t="shared" ref="W9" si="1">W17/W10</f>
        <v>45.6</v>
      </c>
      <c r="X9" s="3">
        <f t="shared" ref="X9" si="2">X17/X10</f>
        <v>45.6</v>
      </c>
      <c r="Y9" s="3">
        <v>50</v>
      </c>
      <c r="Z9" s="3">
        <v>50</v>
      </c>
    </row>
    <row r="10" spans="1:26" x14ac:dyDescent="0.35">
      <c r="A10" t="s">
        <v>6</v>
      </c>
      <c r="B10" s="2">
        <v>1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4</v>
      </c>
      <c r="P10" s="2">
        <v>4</v>
      </c>
      <c r="Q10" s="2">
        <v>4</v>
      </c>
      <c r="R10" s="2">
        <v>4</v>
      </c>
      <c r="S10" s="2">
        <v>4</v>
      </c>
      <c r="T10" s="2">
        <v>4</v>
      </c>
      <c r="U10" s="2">
        <v>5</v>
      </c>
      <c r="V10" s="2">
        <v>5</v>
      </c>
      <c r="W10" s="2">
        <v>5</v>
      </c>
      <c r="X10" s="2">
        <v>5</v>
      </c>
      <c r="Y10" s="2">
        <v>2</v>
      </c>
      <c r="Z10" s="2">
        <v>4</v>
      </c>
    </row>
    <row r="11" spans="1:26" x14ac:dyDescent="0.35">
      <c r="A11" t="s">
        <v>10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2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46</v>
      </c>
      <c r="S11" s="2" t="s">
        <v>46</v>
      </c>
      <c r="T11" s="2" t="s">
        <v>46</v>
      </c>
      <c r="U11" s="2" t="s">
        <v>63</v>
      </c>
      <c r="V11" s="2" t="s">
        <v>63</v>
      </c>
      <c r="W11" s="2" t="s">
        <v>63</v>
      </c>
      <c r="X11" s="2" t="s">
        <v>63</v>
      </c>
      <c r="Y11" s="2" t="s">
        <v>7</v>
      </c>
      <c r="Z11" s="2" t="s">
        <v>7</v>
      </c>
    </row>
    <row r="12" spans="1:26" x14ac:dyDescent="0.35">
      <c r="A12" t="s">
        <v>12</v>
      </c>
      <c r="B12" s="2" t="s">
        <v>13</v>
      </c>
      <c r="C12" s="2" t="s">
        <v>13</v>
      </c>
      <c r="D12" s="2" t="s">
        <v>13</v>
      </c>
      <c r="E12" s="2" t="s">
        <v>13</v>
      </c>
      <c r="F12" s="2" t="s">
        <v>13</v>
      </c>
      <c r="G12" s="2" t="s">
        <v>13</v>
      </c>
      <c r="H12" s="2" t="s">
        <v>13</v>
      </c>
      <c r="I12" s="2" t="s">
        <v>13</v>
      </c>
      <c r="J12" s="2" t="s">
        <v>13</v>
      </c>
      <c r="K12" s="2" t="s">
        <v>13</v>
      </c>
      <c r="L12" s="2" t="s">
        <v>13</v>
      </c>
      <c r="M12" s="2" t="s">
        <v>13</v>
      </c>
      <c r="N12" s="2" t="s">
        <v>13</v>
      </c>
      <c r="O12" s="2" t="s">
        <v>13</v>
      </c>
      <c r="P12" s="2" t="s">
        <v>13</v>
      </c>
      <c r="Q12" s="2" t="s">
        <v>13</v>
      </c>
      <c r="R12" s="2" t="s">
        <v>13</v>
      </c>
      <c r="S12" s="2" t="s">
        <v>13</v>
      </c>
      <c r="T12" s="2" t="s">
        <v>13</v>
      </c>
      <c r="U12" s="2" t="s">
        <v>13</v>
      </c>
      <c r="V12" s="2" t="s">
        <v>13</v>
      </c>
      <c r="W12" s="2" t="s">
        <v>13</v>
      </c>
      <c r="X12" s="2" t="s">
        <v>13</v>
      </c>
      <c r="Y12" s="2" t="s">
        <v>13</v>
      </c>
      <c r="Z12" s="2" t="s">
        <v>13</v>
      </c>
    </row>
    <row r="13" spans="1:26" x14ac:dyDescent="0.35">
      <c r="A13" t="s">
        <v>15</v>
      </c>
      <c r="B13" s="2" t="s">
        <v>16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  <c r="Q13" s="2" t="s">
        <v>16</v>
      </c>
      <c r="R13" s="2" t="s">
        <v>16</v>
      </c>
      <c r="S13" s="2" t="s">
        <v>16</v>
      </c>
      <c r="T13" s="2" t="s">
        <v>16</v>
      </c>
      <c r="U13" s="2" t="s">
        <v>16</v>
      </c>
      <c r="V13" s="2" t="s">
        <v>16</v>
      </c>
      <c r="W13" s="2" t="s">
        <v>16</v>
      </c>
      <c r="X13" s="2" t="s">
        <v>16</v>
      </c>
      <c r="Y13" s="2" t="s">
        <v>16</v>
      </c>
      <c r="Z13" s="2" t="s">
        <v>16</v>
      </c>
    </row>
    <row r="14" spans="1:26" x14ac:dyDescent="0.35">
      <c r="A14" t="s">
        <v>18</v>
      </c>
      <c r="B14" s="2" t="s">
        <v>24</v>
      </c>
      <c r="C14" s="2" t="s">
        <v>24</v>
      </c>
      <c r="D14" s="2" t="s">
        <v>24</v>
      </c>
      <c r="E14" s="2" t="s">
        <v>24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2" t="s">
        <v>24</v>
      </c>
      <c r="P14" s="2" t="s">
        <v>24</v>
      </c>
      <c r="Q14" s="2" t="s">
        <v>24</v>
      </c>
      <c r="R14" s="2" t="s">
        <v>24</v>
      </c>
      <c r="S14" s="2" t="s">
        <v>24</v>
      </c>
      <c r="T14" s="2" t="s">
        <v>24</v>
      </c>
      <c r="U14" s="2" t="s">
        <v>24</v>
      </c>
      <c r="V14" s="2" t="s">
        <v>24</v>
      </c>
      <c r="W14" s="2" t="s">
        <v>24</v>
      </c>
      <c r="X14" s="2" t="s">
        <v>24</v>
      </c>
      <c r="Y14" s="2" t="s">
        <v>24</v>
      </c>
      <c r="Z14" s="2" t="s">
        <v>24</v>
      </c>
    </row>
    <row r="15" spans="1:26" x14ac:dyDescent="0.35">
      <c r="A15" t="s">
        <v>34</v>
      </c>
      <c r="B15" s="2" t="s">
        <v>35</v>
      </c>
      <c r="C15" s="2" t="s">
        <v>35</v>
      </c>
      <c r="D15" s="2" t="s">
        <v>35</v>
      </c>
      <c r="E15" s="2" t="s">
        <v>35</v>
      </c>
      <c r="F15" s="2" t="s">
        <v>35</v>
      </c>
      <c r="G15" s="2" t="s">
        <v>35</v>
      </c>
      <c r="H15" s="2" t="s">
        <v>35</v>
      </c>
      <c r="I15" s="2" t="s">
        <v>35</v>
      </c>
      <c r="J15" s="2" t="s">
        <v>35</v>
      </c>
      <c r="K15" s="2" t="s">
        <v>35</v>
      </c>
      <c r="L15" s="2" t="s">
        <v>35</v>
      </c>
      <c r="M15" s="2" t="s">
        <v>35</v>
      </c>
      <c r="N15" s="2" t="s">
        <v>35</v>
      </c>
      <c r="O15" s="2" t="s">
        <v>35</v>
      </c>
      <c r="P15" s="2" t="s">
        <v>35</v>
      </c>
      <c r="Q15" s="2" t="s">
        <v>35</v>
      </c>
      <c r="R15" s="2" t="s">
        <v>35</v>
      </c>
      <c r="S15" s="2" t="s">
        <v>35</v>
      </c>
      <c r="T15" s="2" t="s">
        <v>35</v>
      </c>
      <c r="U15" s="2" t="s">
        <v>35</v>
      </c>
      <c r="V15" s="2" t="s">
        <v>35</v>
      </c>
      <c r="W15" s="2" t="s">
        <v>35</v>
      </c>
      <c r="X15" s="2" t="s">
        <v>35</v>
      </c>
      <c r="Y15" s="2" t="s">
        <v>35</v>
      </c>
      <c r="Z15" s="2" t="s">
        <v>35</v>
      </c>
    </row>
    <row r="16" spans="1:26" x14ac:dyDescent="0.35">
      <c r="A16" t="s">
        <v>20</v>
      </c>
      <c r="B16" s="2" t="s">
        <v>44</v>
      </c>
      <c r="C16" s="2" t="s">
        <v>44</v>
      </c>
      <c r="D16" s="2" t="s">
        <v>44</v>
      </c>
      <c r="E16" s="2" t="s">
        <v>44</v>
      </c>
      <c r="F16" s="2" t="s">
        <v>44</v>
      </c>
      <c r="G16" s="2" t="s">
        <v>44</v>
      </c>
      <c r="H16" s="2" t="s">
        <v>44</v>
      </c>
      <c r="I16" s="2" t="s">
        <v>44</v>
      </c>
      <c r="J16" s="2" t="s">
        <v>44</v>
      </c>
      <c r="K16" s="2" t="s">
        <v>44</v>
      </c>
      <c r="L16" s="2" t="s">
        <v>44</v>
      </c>
      <c r="M16" s="2" t="s">
        <v>44</v>
      </c>
      <c r="N16" s="2" t="s">
        <v>45</v>
      </c>
      <c r="O16" s="2" t="s">
        <v>45</v>
      </c>
      <c r="P16" s="2" t="s">
        <v>50</v>
      </c>
      <c r="Q16" s="2" t="s">
        <v>45</v>
      </c>
      <c r="R16" s="2" t="s">
        <v>45</v>
      </c>
      <c r="S16" s="2" t="s">
        <v>45</v>
      </c>
      <c r="T16" s="2" t="s">
        <v>50</v>
      </c>
      <c r="U16" s="2" t="s">
        <v>50</v>
      </c>
      <c r="V16" s="2" t="s">
        <v>45</v>
      </c>
      <c r="W16" s="2" t="s">
        <v>50</v>
      </c>
      <c r="X16" s="2" t="s">
        <v>45</v>
      </c>
      <c r="Y16" s="2" t="s">
        <v>45</v>
      </c>
      <c r="Z16" s="2" t="s">
        <v>45</v>
      </c>
    </row>
    <row r="17" spans="1:26" x14ac:dyDescent="0.35">
      <c r="A17" t="s">
        <v>21</v>
      </c>
      <c r="B17" s="2">
        <v>1</v>
      </c>
      <c r="C17" s="2">
        <v>2</v>
      </c>
      <c r="D17" s="2">
        <v>4</v>
      </c>
      <c r="E17" s="2">
        <v>6</v>
      </c>
      <c r="F17" s="2">
        <v>8</v>
      </c>
      <c r="G17" s="2">
        <v>10</v>
      </c>
      <c r="H17" s="2">
        <v>20</v>
      </c>
      <c r="I17" s="2">
        <v>30</v>
      </c>
      <c r="J17" s="2">
        <v>40</v>
      </c>
      <c r="K17" s="2">
        <v>50</v>
      </c>
      <c r="L17" s="2">
        <v>60</v>
      </c>
      <c r="M17" s="2">
        <v>107</v>
      </c>
      <c r="N17" s="2">
        <v>107</v>
      </c>
      <c r="O17" s="2">
        <v>107</v>
      </c>
      <c r="P17" s="2">
        <v>227</v>
      </c>
      <c r="Q17" s="2">
        <v>107</v>
      </c>
      <c r="R17" s="2">
        <v>107</v>
      </c>
      <c r="S17" s="2">
        <v>107</v>
      </c>
      <c r="T17" s="2">
        <v>227</v>
      </c>
      <c r="U17" s="2">
        <v>228</v>
      </c>
      <c r="V17" s="2">
        <v>228</v>
      </c>
      <c r="W17" s="2">
        <v>228</v>
      </c>
      <c r="X17" s="2">
        <v>228</v>
      </c>
      <c r="Y17" s="2">
        <v>107</v>
      </c>
      <c r="Z17" s="2">
        <v>107</v>
      </c>
    </row>
    <row r="18" spans="1:26" x14ac:dyDescent="0.35">
      <c r="A18" t="s">
        <v>22</v>
      </c>
      <c r="B18" s="2" t="s">
        <v>23</v>
      </c>
      <c r="C18" s="2" t="s">
        <v>23</v>
      </c>
      <c r="D18" s="2" t="s">
        <v>23</v>
      </c>
      <c r="E18" s="2" t="s">
        <v>23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36</v>
      </c>
      <c r="N18" s="2" t="s">
        <v>36</v>
      </c>
      <c r="O18" s="2" t="s">
        <v>36</v>
      </c>
      <c r="P18" s="2" t="s">
        <v>36</v>
      </c>
      <c r="Q18" s="2" t="s">
        <v>36</v>
      </c>
      <c r="R18" s="2" t="s">
        <v>36</v>
      </c>
      <c r="S18" s="2" t="s">
        <v>43</v>
      </c>
      <c r="T18" s="2" t="s">
        <v>36</v>
      </c>
      <c r="U18" s="2" t="s">
        <v>36</v>
      </c>
      <c r="V18" s="2" t="s">
        <v>36</v>
      </c>
      <c r="W18" s="2" t="s">
        <v>36</v>
      </c>
      <c r="X18" s="2" t="s">
        <v>36</v>
      </c>
      <c r="Y18" s="2" t="s">
        <v>43</v>
      </c>
      <c r="Z18" s="2" t="s">
        <v>36</v>
      </c>
    </row>
    <row r="19" spans="1:26" x14ac:dyDescent="0.35">
      <c r="A19" t="s">
        <v>42</v>
      </c>
      <c r="B19" s="2" t="s">
        <v>24</v>
      </c>
      <c r="C19" s="2" t="s">
        <v>24</v>
      </c>
      <c r="D19" s="2" t="s">
        <v>24</v>
      </c>
      <c r="E19" s="2" t="s">
        <v>24</v>
      </c>
      <c r="F19" s="2" t="s">
        <v>24</v>
      </c>
      <c r="G19" s="2" t="s">
        <v>24</v>
      </c>
      <c r="H19" s="2" t="s">
        <v>24</v>
      </c>
      <c r="I19" s="2" t="s">
        <v>24</v>
      </c>
      <c r="J19" s="2" t="s">
        <v>24</v>
      </c>
      <c r="K19" s="2" t="s">
        <v>24</v>
      </c>
      <c r="L19" s="2" t="s">
        <v>24</v>
      </c>
      <c r="M19" s="2" t="s">
        <v>24</v>
      </c>
      <c r="N19" s="2" t="s">
        <v>24</v>
      </c>
      <c r="O19" s="2" t="s">
        <v>24</v>
      </c>
      <c r="P19" s="2" t="s">
        <v>24</v>
      </c>
      <c r="Q19" s="2" t="s">
        <v>47</v>
      </c>
      <c r="R19" s="2" t="s">
        <v>24</v>
      </c>
      <c r="S19" s="2" t="s">
        <v>47</v>
      </c>
      <c r="T19" s="2" t="s">
        <v>24</v>
      </c>
      <c r="U19" s="2" t="s">
        <v>24</v>
      </c>
      <c r="V19" s="2" t="s">
        <v>24</v>
      </c>
      <c r="W19" s="2" t="s">
        <v>24</v>
      </c>
      <c r="X19" s="2" t="s">
        <v>24</v>
      </c>
      <c r="Y19" s="2" t="s">
        <v>24</v>
      </c>
      <c r="Z19" s="2" t="s">
        <v>24</v>
      </c>
    </row>
    <row r="20" spans="1:26" x14ac:dyDescent="0.35">
      <c r="A20" t="s">
        <v>103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35">
      <c r="A21" t="s">
        <v>74</v>
      </c>
      <c r="B21" s="2" t="s">
        <v>110</v>
      </c>
      <c r="C21" s="2" t="s">
        <v>110</v>
      </c>
      <c r="D21" s="2" t="s">
        <v>110</v>
      </c>
      <c r="E21" s="2" t="s">
        <v>110</v>
      </c>
      <c r="F21" s="2" t="s">
        <v>110</v>
      </c>
      <c r="G21" s="2" t="s">
        <v>110</v>
      </c>
      <c r="H21" s="2" t="s">
        <v>110</v>
      </c>
      <c r="I21" s="2" t="s">
        <v>110</v>
      </c>
      <c r="J21" s="2" t="s">
        <v>110</v>
      </c>
      <c r="K21" s="2" t="s">
        <v>110</v>
      </c>
      <c r="L21" s="2" t="s">
        <v>110</v>
      </c>
      <c r="M21" s="2" t="s">
        <v>110</v>
      </c>
      <c r="N21" s="2" t="s">
        <v>110</v>
      </c>
      <c r="O21" s="2" t="s">
        <v>110</v>
      </c>
      <c r="P21" s="2" t="s">
        <v>110</v>
      </c>
      <c r="Q21" s="2" t="s">
        <v>110</v>
      </c>
      <c r="R21" s="2" t="s">
        <v>110</v>
      </c>
      <c r="S21" s="2" t="s">
        <v>110</v>
      </c>
      <c r="T21" s="2" t="s">
        <v>110</v>
      </c>
      <c r="U21" s="2" t="s">
        <v>110</v>
      </c>
      <c r="V21" s="2" t="s">
        <v>110</v>
      </c>
      <c r="W21" s="2" t="s">
        <v>110</v>
      </c>
      <c r="X21" s="2" t="s">
        <v>110</v>
      </c>
      <c r="Y21" s="2" t="s">
        <v>110</v>
      </c>
      <c r="Z21" s="2" t="s">
        <v>110</v>
      </c>
    </row>
    <row r="22" spans="1:26" x14ac:dyDescent="0.35">
      <c r="A22" t="s">
        <v>77</v>
      </c>
      <c r="B22" t="s">
        <v>79</v>
      </c>
      <c r="C22" t="s">
        <v>79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  <c r="I22" t="s">
        <v>79</v>
      </c>
      <c r="J22" t="s">
        <v>79</v>
      </c>
      <c r="K22" t="s">
        <v>79</v>
      </c>
      <c r="L22" t="s">
        <v>79</v>
      </c>
      <c r="M22" t="s">
        <v>79</v>
      </c>
      <c r="N22" t="s">
        <v>79</v>
      </c>
      <c r="O22" t="s">
        <v>79</v>
      </c>
      <c r="P22" t="s">
        <v>79</v>
      </c>
      <c r="Q22" t="s">
        <v>79</v>
      </c>
      <c r="R22" t="s">
        <v>79</v>
      </c>
      <c r="S22" t="s">
        <v>79</v>
      </c>
      <c r="T22" t="s">
        <v>79</v>
      </c>
      <c r="U22" t="s">
        <v>79</v>
      </c>
      <c r="V22" t="s">
        <v>79</v>
      </c>
      <c r="W22" t="s">
        <v>79</v>
      </c>
      <c r="X22" t="s">
        <v>79</v>
      </c>
      <c r="Y22" t="s">
        <v>79</v>
      </c>
      <c r="Z22" t="s">
        <v>79</v>
      </c>
    </row>
    <row r="23" spans="1:26" x14ac:dyDescent="0.35">
      <c r="A23" t="s">
        <v>89</v>
      </c>
      <c r="B23" s="2" t="s">
        <v>37</v>
      </c>
      <c r="C23" s="2" t="s">
        <v>37</v>
      </c>
      <c r="D23" s="2" t="s">
        <v>37</v>
      </c>
      <c r="E23" s="2" t="s">
        <v>37</v>
      </c>
      <c r="F23" s="2" t="s">
        <v>37</v>
      </c>
      <c r="G23" s="2" t="s">
        <v>37</v>
      </c>
      <c r="H23" s="2" t="s">
        <v>37</v>
      </c>
      <c r="I23" s="2" t="s">
        <v>37</v>
      </c>
      <c r="J23" s="2" t="s">
        <v>37</v>
      </c>
      <c r="K23" s="2" t="s">
        <v>37</v>
      </c>
      <c r="L23" s="2" t="s">
        <v>37</v>
      </c>
      <c r="M23" s="2" t="s">
        <v>37</v>
      </c>
      <c r="N23" s="2" t="s">
        <v>37</v>
      </c>
      <c r="O23" s="2" t="s">
        <v>37</v>
      </c>
      <c r="P23" s="2" t="s">
        <v>37</v>
      </c>
      <c r="Q23" s="2" t="s">
        <v>37</v>
      </c>
      <c r="R23" s="2" t="s">
        <v>37</v>
      </c>
      <c r="S23" s="2" t="s">
        <v>37</v>
      </c>
      <c r="T23" s="2" t="s">
        <v>37</v>
      </c>
      <c r="U23" s="2" t="s">
        <v>37</v>
      </c>
      <c r="V23" s="2" t="s">
        <v>37</v>
      </c>
      <c r="W23" s="2" t="s">
        <v>37</v>
      </c>
      <c r="X23" s="2" t="s">
        <v>37</v>
      </c>
      <c r="Y23" s="2" t="s">
        <v>37</v>
      </c>
      <c r="Z23" s="2" t="s">
        <v>37</v>
      </c>
    </row>
    <row r="24" spans="1:26" x14ac:dyDescent="0.35">
      <c r="A24" t="s">
        <v>90</v>
      </c>
      <c r="B24" s="2" t="s">
        <v>105</v>
      </c>
      <c r="C24" s="2" t="s">
        <v>105</v>
      </c>
      <c r="D24" s="2" t="s">
        <v>105</v>
      </c>
      <c r="E24" s="2" t="s">
        <v>105</v>
      </c>
      <c r="F24" s="2" t="s">
        <v>105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 t="s">
        <v>105</v>
      </c>
      <c r="N24" s="2" t="s">
        <v>105</v>
      </c>
      <c r="O24" s="2" t="s">
        <v>105</v>
      </c>
      <c r="P24" s="2" t="s">
        <v>105</v>
      </c>
      <c r="Q24" s="2" t="s">
        <v>105</v>
      </c>
      <c r="R24" s="2" t="s">
        <v>105</v>
      </c>
      <c r="S24" s="2" t="s">
        <v>105</v>
      </c>
      <c r="T24" s="2" t="s">
        <v>105</v>
      </c>
      <c r="U24" s="2" t="s">
        <v>105</v>
      </c>
      <c r="V24" s="2" t="s">
        <v>105</v>
      </c>
      <c r="W24" s="2" t="s">
        <v>105</v>
      </c>
      <c r="X24" s="2" t="s">
        <v>105</v>
      </c>
      <c r="Y24" s="2" t="s">
        <v>105</v>
      </c>
      <c r="Z24" s="2" t="s">
        <v>105</v>
      </c>
    </row>
    <row r="25" spans="1:26" x14ac:dyDescent="0.35">
      <c r="A25" t="s">
        <v>97</v>
      </c>
      <c r="B25" s="2" t="s">
        <v>98</v>
      </c>
      <c r="C25" s="2" t="s">
        <v>98</v>
      </c>
      <c r="D25" s="2" t="s">
        <v>98</v>
      </c>
      <c r="E25" s="2" t="s">
        <v>98</v>
      </c>
      <c r="F25" s="2" t="s">
        <v>98</v>
      </c>
      <c r="G25" s="2" t="s">
        <v>98</v>
      </c>
      <c r="H25" s="2" t="s">
        <v>98</v>
      </c>
      <c r="I25" s="2" t="s">
        <v>98</v>
      </c>
      <c r="J25" s="2" t="s">
        <v>98</v>
      </c>
      <c r="K25" s="2" t="s">
        <v>98</v>
      </c>
      <c r="L25" s="2" t="s">
        <v>98</v>
      </c>
      <c r="M25" s="2" t="s">
        <v>98</v>
      </c>
      <c r="N25" s="2" t="s">
        <v>98</v>
      </c>
      <c r="O25" s="2" t="s">
        <v>98</v>
      </c>
      <c r="P25" s="2" t="s">
        <v>98</v>
      </c>
      <c r="Q25" s="2" t="s">
        <v>98</v>
      </c>
      <c r="R25" s="2" t="s">
        <v>98</v>
      </c>
      <c r="S25" s="2" t="s">
        <v>98</v>
      </c>
      <c r="T25" s="2" t="s">
        <v>98</v>
      </c>
      <c r="U25" s="2" t="s">
        <v>98</v>
      </c>
      <c r="V25" s="2" t="s">
        <v>98</v>
      </c>
      <c r="W25" s="2" t="s">
        <v>98</v>
      </c>
      <c r="X25" s="2" t="s">
        <v>98</v>
      </c>
      <c r="Y25" s="2" t="s">
        <v>98</v>
      </c>
      <c r="Z25" s="2" t="s">
        <v>98</v>
      </c>
    </row>
    <row r="26" spans="1:26" x14ac:dyDescent="0.35">
      <c r="A26" t="s">
        <v>96</v>
      </c>
      <c r="B26" s="2" t="s">
        <v>61</v>
      </c>
      <c r="C26" s="2" t="s">
        <v>61</v>
      </c>
      <c r="D26" s="2" t="s">
        <v>61</v>
      </c>
      <c r="E26" s="2" t="s">
        <v>61</v>
      </c>
      <c r="F26" s="2" t="s">
        <v>61</v>
      </c>
      <c r="G26" s="2" t="s">
        <v>61</v>
      </c>
      <c r="H26" s="2" t="s">
        <v>61</v>
      </c>
      <c r="I26" s="2" t="s">
        <v>61</v>
      </c>
      <c r="J26" s="2" t="s">
        <v>61</v>
      </c>
      <c r="K26" s="2" t="s">
        <v>62</v>
      </c>
      <c r="L26" s="2" t="s">
        <v>62</v>
      </c>
      <c r="M26" s="2" t="s">
        <v>62</v>
      </c>
      <c r="N26" s="2" t="s">
        <v>62</v>
      </c>
      <c r="O26" s="2" t="s">
        <v>62</v>
      </c>
      <c r="P26" s="2" t="s">
        <v>62</v>
      </c>
      <c r="Q26" s="2" t="s">
        <v>62</v>
      </c>
      <c r="R26" s="2" t="s">
        <v>62</v>
      </c>
      <c r="S26" s="2" t="s">
        <v>62</v>
      </c>
      <c r="T26" s="2" t="s">
        <v>62</v>
      </c>
      <c r="U26" s="2" t="s">
        <v>62</v>
      </c>
      <c r="V26" s="2" t="s">
        <v>62</v>
      </c>
      <c r="W26" s="2" t="s">
        <v>62</v>
      </c>
      <c r="X26" s="2" t="s">
        <v>62</v>
      </c>
      <c r="Y26" s="2" t="s">
        <v>95</v>
      </c>
      <c r="Z26" s="2" t="s">
        <v>95</v>
      </c>
    </row>
    <row r="28" spans="1:26" x14ac:dyDescent="0.35">
      <c r="P28" s="6"/>
    </row>
    <row r="29" spans="1:26" x14ac:dyDescent="0.35">
      <c r="P29" s="6"/>
      <c r="R29" t="s">
        <v>52</v>
      </c>
      <c r="S29" t="s">
        <v>55</v>
      </c>
    </row>
    <row r="30" spans="1:26" x14ac:dyDescent="0.35">
      <c r="P30" s="6"/>
      <c r="R30" t="s">
        <v>53</v>
      </c>
      <c r="S30" t="s">
        <v>56</v>
      </c>
    </row>
    <row r="31" spans="1:26" x14ac:dyDescent="0.35">
      <c r="P31" s="6"/>
      <c r="R31" t="s">
        <v>54</v>
      </c>
      <c r="S31" t="s">
        <v>57</v>
      </c>
    </row>
    <row r="32" spans="1:26" x14ac:dyDescent="0.35">
      <c r="P32" s="6"/>
      <c r="S32" t="s">
        <v>58</v>
      </c>
    </row>
    <row r="33" spans="16:20" x14ac:dyDescent="0.35">
      <c r="P33" s="6"/>
      <c r="S33" t="s">
        <v>60</v>
      </c>
      <c r="T33" t="e">
        <f>+N23UA23:T33</f>
        <v>#NAME?</v>
      </c>
    </row>
    <row r="34" spans="16:20" x14ac:dyDescent="0.35">
      <c r="P34" s="6"/>
    </row>
    <row r="35" spans="16:20" x14ac:dyDescent="0.35">
      <c r="P35" s="6"/>
    </row>
    <row r="36" spans="16:20" x14ac:dyDescent="0.35">
      <c r="P36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4" workbookViewId="0">
      <selection activeCell="B26" sqref="B26"/>
    </sheetView>
  </sheetViews>
  <sheetFormatPr baseColWidth="10" defaultRowHeight="14.5" x14ac:dyDescent="0.35"/>
  <cols>
    <col min="1" max="1" width="27.453125" customWidth="1"/>
    <col min="2" max="2" width="32" customWidth="1"/>
  </cols>
  <sheetData>
    <row r="1" spans="1:2" x14ac:dyDescent="0.35">
      <c r="B1" s="2" t="s">
        <v>0</v>
      </c>
    </row>
    <row r="2" spans="1:2" x14ac:dyDescent="0.35">
      <c r="A2" t="s">
        <v>17</v>
      </c>
      <c r="B2" s="2" t="s">
        <v>69</v>
      </c>
    </row>
    <row r="3" spans="1:2" x14ac:dyDescent="0.35">
      <c r="A3" t="s">
        <v>11</v>
      </c>
      <c r="B3" s="2" t="s">
        <v>0</v>
      </c>
    </row>
    <row r="4" spans="1:2" x14ac:dyDescent="0.35">
      <c r="A4" t="s">
        <v>1</v>
      </c>
      <c r="B4" s="1">
        <v>1E-4</v>
      </c>
    </row>
    <row r="5" spans="1:2" x14ac:dyDescent="0.35">
      <c r="A5" t="s">
        <v>2</v>
      </c>
      <c r="B5" s="1" t="s">
        <v>9</v>
      </c>
    </row>
    <row r="6" spans="1:2" x14ac:dyDescent="0.35">
      <c r="A6" t="s">
        <v>3</v>
      </c>
      <c r="B6" s="1" t="s">
        <v>8</v>
      </c>
    </row>
    <row r="7" spans="1:2" x14ac:dyDescent="0.35">
      <c r="A7" t="s">
        <v>4</v>
      </c>
      <c r="B7" s="2">
        <v>400</v>
      </c>
    </row>
    <row r="8" spans="1:2" x14ac:dyDescent="0.35">
      <c r="A8" t="s">
        <v>5</v>
      </c>
      <c r="B8" s="2">
        <v>700</v>
      </c>
    </row>
    <row r="9" spans="1:2" x14ac:dyDescent="0.35">
      <c r="A9" t="s">
        <v>14</v>
      </c>
      <c r="B9" s="2">
        <v>20</v>
      </c>
    </row>
    <row r="10" spans="1:2" x14ac:dyDescent="0.35">
      <c r="A10" t="s">
        <v>6</v>
      </c>
      <c r="B10" s="2">
        <v>4</v>
      </c>
    </row>
    <row r="11" spans="1:2" x14ac:dyDescent="0.35">
      <c r="A11" t="s">
        <v>10</v>
      </c>
      <c r="B11" s="2" t="s">
        <v>7</v>
      </c>
    </row>
    <row r="12" spans="1:2" x14ac:dyDescent="0.35">
      <c r="A12" t="s">
        <v>12</v>
      </c>
      <c r="B12" s="2" t="s">
        <v>13</v>
      </c>
    </row>
    <row r="13" spans="1:2" x14ac:dyDescent="0.35">
      <c r="A13" t="s">
        <v>15</v>
      </c>
      <c r="B13" s="2" t="s">
        <v>16</v>
      </c>
    </row>
    <row r="14" spans="1:2" x14ac:dyDescent="0.35">
      <c r="A14" t="s">
        <v>18</v>
      </c>
      <c r="B14" s="2" t="s">
        <v>24</v>
      </c>
    </row>
    <row r="15" spans="1:2" x14ac:dyDescent="0.35">
      <c r="A15" t="s">
        <v>34</v>
      </c>
      <c r="B15" s="2" t="s">
        <v>35</v>
      </c>
    </row>
    <row r="16" spans="1:2" x14ac:dyDescent="0.35">
      <c r="A16" t="s">
        <v>20</v>
      </c>
      <c r="B16" s="2" t="s">
        <v>106</v>
      </c>
    </row>
    <row r="17" spans="1:2" x14ac:dyDescent="0.35">
      <c r="A17" t="s">
        <v>21</v>
      </c>
      <c r="B17" s="2">
        <v>1</v>
      </c>
    </row>
    <row r="18" spans="1:2" x14ac:dyDescent="0.35">
      <c r="A18" t="s">
        <v>22</v>
      </c>
      <c r="B18" s="2" t="s">
        <v>105</v>
      </c>
    </row>
    <row r="19" spans="1:2" x14ac:dyDescent="0.35">
      <c r="A19" t="s">
        <v>42</v>
      </c>
      <c r="B19" s="2" t="s">
        <v>24</v>
      </c>
    </row>
    <row r="20" spans="1:2" x14ac:dyDescent="0.35">
      <c r="A20" t="s">
        <v>103</v>
      </c>
      <c r="B20" s="2">
        <v>1</v>
      </c>
    </row>
    <row r="21" spans="1:2" x14ac:dyDescent="0.35">
      <c r="A21" t="s">
        <v>74</v>
      </c>
      <c r="B21" s="2" t="s">
        <v>107</v>
      </c>
    </row>
    <row r="22" spans="1:2" x14ac:dyDescent="0.35">
      <c r="A22" t="s">
        <v>77</v>
      </c>
      <c r="B22" s="2" t="s">
        <v>79</v>
      </c>
    </row>
    <row r="23" spans="1:2" x14ac:dyDescent="0.35">
      <c r="A23" t="s">
        <v>89</v>
      </c>
      <c r="B23" s="2" t="s">
        <v>37</v>
      </c>
    </row>
    <row r="24" spans="1:2" x14ac:dyDescent="0.35">
      <c r="A24" t="s">
        <v>90</v>
      </c>
      <c r="B24" s="2" t="s">
        <v>105</v>
      </c>
    </row>
    <row r="25" spans="1:2" x14ac:dyDescent="0.35">
      <c r="A25" t="s">
        <v>97</v>
      </c>
      <c r="B25" s="2" t="s">
        <v>98</v>
      </c>
    </row>
    <row r="26" spans="1:2" x14ac:dyDescent="0.35">
      <c r="A26" t="s">
        <v>96</v>
      </c>
      <c r="B26" s="2" t="s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C16" workbookViewId="0">
      <selection activeCell="G26" sqref="G26"/>
    </sheetView>
  </sheetViews>
  <sheetFormatPr baseColWidth="10" defaultRowHeight="14.5" x14ac:dyDescent="0.35"/>
  <cols>
    <col min="1" max="1" width="20" customWidth="1"/>
    <col min="2" max="3" width="56.08984375" bestFit="1" customWidth="1"/>
  </cols>
  <sheetData>
    <row r="1" spans="1:7" x14ac:dyDescent="0.35">
      <c r="A1" s="5"/>
      <c r="B1" s="12" t="s">
        <v>153</v>
      </c>
      <c r="C1" s="12" t="s">
        <v>154</v>
      </c>
      <c r="D1" s="12" t="s">
        <v>157</v>
      </c>
      <c r="E1" s="12" t="s">
        <v>158</v>
      </c>
      <c r="F1" s="12" t="s">
        <v>160</v>
      </c>
      <c r="G1" s="12" t="s">
        <v>159</v>
      </c>
    </row>
    <row r="2" spans="1:7" x14ac:dyDescent="0.35">
      <c r="A2" t="s">
        <v>17</v>
      </c>
      <c r="B2" s="11" t="s">
        <v>37</v>
      </c>
      <c r="C2" s="11" t="s">
        <v>37</v>
      </c>
      <c r="D2" s="11" t="s">
        <v>37</v>
      </c>
      <c r="E2" s="11" t="s">
        <v>37</v>
      </c>
      <c r="F2" s="11" t="s">
        <v>69</v>
      </c>
      <c r="G2" s="11" t="s">
        <v>69</v>
      </c>
    </row>
    <row r="3" spans="1:7" x14ac:dyDescent="0.35">
      <c r="A3" t="s">
        <v>11</v>
      </c>
      <c r="B3" s="11" t="s">
        <v>153</v>
      </c>
      <c r="C3" s="11" t="s">
        <v>154</v>
      </c>
      <c r="D3" s="11" t="s">
        <v>153</v>
      </c>
      <c r="E3" s="11" t="s">
        <v>154</v>
      </c>
      <c r="F3" s="11" t="s">
        <v>153</v>
      </c>
      <c r="G3" s="11" t="s">
        <v>154</v>
      </c>
    </row>
    <row r="4" spans="1:7" x14ac:dyDescent="0.35">
      <c r="A4" t="s">
        <v>1</v>
      </c>
      <c r="B4" s="13">
        <v>1E-4</v>
      </c>
      <c r="C4" s="13">
        <v>1E-4</v>
      </c>
      <c r="D4" s="13">
        <v>1E-4</v>
      </c>
      <c r="E4" s="13">
        <v>1E-4</v>
      </c>
      <c r="F4" s="13">
        <v>1E-4</v>
      </c>
      <c r="G4" s="13">
        <v>1E-4</v>
      </c>
    </row>
    <row r="5" spans="1:7" x14ac:dyDescent="0.35">
      <c r="A5" t="s">
        <v>2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</row>
    <row r="6" spans="1:7" x14ac:dyDescent="0.35">
      <c r="A6" t="s">
        <v>3</v>
      </c>
      <c r="B6" s="13" t="s">
        <v>8</v>
      </c>
      <c r="C6" s="13" t="s">
        <v>8</v>
      </c>
      <c r="D6" s="13" t="s">
        <v>8</v>
      </c>
      <c r="E6" s="13" t="s">
        <v>8</v>
      </c>
      <c r="F6" s="13" t="s">
        <v>8</v>
      </c>
      <c r="G6" s="13" t="s">
        <v>8</v>
      </c>
    </row>
    <row r="7" spans="1:7" x14ac:dyDescent="0.35">
      <c r="A7" t="s">
        <v>4</v>
      </c>
      <c r="B7" s="11">
        <v>400</v>
      </c>
      <c r="C7" s="11">
        <v>400</v>
      </c>
      <c r="D7" s="11">
        <v>400</v>
      </c>
      <c r="E7" s="11">
        <v>400</v>
      </c>
      <c r="F7" s="11">
        <v>400</v>
      </c>
      <c r="G7" s="11">
        <v>400</v>
      </c>
    </row>
    <row r="8" spans="1:7" x14ac:dyDescent="0.35">
      <c r="A8" t="s">
        <v>5</v>
      </c>
      <c r="B8" s="11">
        <v>1000</v>
      </c>
      <c r="C8" s="11">
        <v>1000</v>
      </c>
      <c r="D8" s="11">
        <v>1000</v>
      </c>
      <c r="E8" s="11">
        <v>1000</v>
      </c>
      <c r="F8" s="11">
        <v>1000</v>
      </c>
      <c r="G8" s="11">
        <v>1000</v>
      </c>
    </row>
    <row r="9" spans="1:7" x14ac:dyDescent="0.35">
      <c r="A9" t="s">
        <v>14</v>
      </c>
      <c r="B9" s="14">
        <v>30</v>
      </c>
      <c r="C9" s="14">
        <v>30</v>
      </c>
      <c r="D9" s="14">
        <v>30</v>
      </c>
      <c r="E9" s="14">
        <v>30</v>
      </c>
      <c r="F9" s="14">
        <v>30</v>
      </c>
      <c r="G9" s="14">
        <v>30</v>
      </c>
    </row>
    <row r="10" spans="1:7" x14ac:dyDescent="0.35">
      <c r="A10" t="s">
        <v>6</v>
      </c>
      <c r="B10" s="11">
        <v>4</v>
      </c>
      <c r="C10" s="11">
        <v>4</v>
      </c>
      <c r="D10" s="11">
        <v>4</v>
      </c>
      <c r="E10" s="11">
        <v>4</v>
      </c>
      <c r="F10" s="11">
        <v>4</v>
      </c>
      <c r="G10" s="11">
        <v>4</v>
      </c>
    </row>
    <row r="11" spans="1:7" x14ac:dyDescent="0.35">
      <c r="A11" t="s">
        <v>10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</row>
    <row r="12" spans="1:7" x14ac:dyDescent="0.35">
      <c r="A12" t="s">
        <v>12</v>
      </c>
      <c r="B12" s="11" t="s">
        <v>13</v>
      </c>
      <c r="C12" s="11" t="s">
        <v>13</v>
      </c>
      <c r="D12" s="11" t="s">
        <v>13</v>
      </c>
      <c r="E12" s="11" t="s">
        <v>13</v>
      </c>
      <c r="F12" s="11" t="s">
        <v>13</v>
      </c>
      <c r="G12" s="11" t="s">
        <v>13</v>
      </c>
    </row>
    <row r="13" spans="1:7" x14ac:dyDescent="0.35">
      <c r="A13" t="s">
        <v>15</v>
      </c>
      <c r="B13" s="11" t="s">
        <v>16</v>
      </c>
      <c r="C13" s="11" t="s">
        <v>16</v>
      </c>
      <c r="D13" s="11" t="s">
        <v>16</v>
      </c>
      <c r="E13" s="11" t="s">
        <v>16</v>
      </c>
      <c r="F13" s="11" t="s">
        <v>16</v>
      </c>
      <c r="G13" s="11" t="s">
        <v>16</v>
      </c>
    </row>
    <row r="14" spans="1:7" x14ac:dyDescent="0.35">
      <c r="A14" t="s">
        <v>18</v>
      </c>
      <c r="B14" s="11" t="s">
        <v>24</v>
      </c>
      <c r="C14" s="11" t="s">
        <v>24</v>
      </c>
      <c r="D14" s="11" t="s">
        <v>24</v>
      </c>
      <c r="E14" s="11" t="s">
        <v>24</v>
      </c>
      <c r="F14" s="11" t="s">
        <v>24</v>
      </c>
      <c r="G14" s="11" t="s">
        <v>24</v>
      </c>
    </row>
    <row r="15" spans="1:7" x14ac:dyDescent="0.35">
      <c r="A15" t="s">
        <v>34</v>
      </c>
      <c r="B15" s="11" t="s">
        <v>35</v>
      </c>
      <c r="C15" s="11" t="s">
        <v>35</v>
      </c>
      <c r="D15" s="11" t="s">
        <v>35</v>
      </c>
      <c r="E15" s="11" t="s">
        <v>35</v>
      </c>
      <c r="F15" s="11" t="s">
        <v>35</v>
      </c>
      <c r="G15" s="11" t="s">
        <v>35</v>
      </c>
    </row>
    <row r="16" spans="1:7" x14ac:dyDescent="0.35">
      <c r="A16" t="s">
        <v>20</v>
      </c>
      <c r="B16" s="11" t="s">
        <v>156</v>
      </c>
      <c r="C16" s="11" t="s">
        <v>155</v>
      </c>
      <c r="D16" s="11" t="s">
        <v>156</v>
      </c>
      <c r="E16" s="11" t="s">
        <v>155</v>
      </c>
      <c r="F16" s="11" t="s">
        <v>156</v>
      </c>
      <c r="G16" s="11" t="s">
        <v>155</v>
      </c>
    </row>
    <row r="17" spans="1:7" x14ac:dyDescent="0.35">
      <c r="A17" t="s">
        <v>21</v>
      </c>
      <c r="B17" s="5">
        <v>1000</v>
      </c>
      <c r="C17" s="2">
        <v>1000</v>
      </c>
      <c r="D17" s="5">
        <v>1000</v>
      </c>
      <c r="E17" s="2">
        <v>1000</v>
      </c>
      <c r="F17" s="5">
        <v>1000</v>
      </c>
      <c r="G17" s="2">
        <v>1000</v>
      </c>
    </row>
    <row r="18" spans="1:7" x14ac:dyDescent="0.35">
      <c r="A18" t="s">
        <v>22</v>
      </c>
      <c r="B18" s="2" t="s">
        <v>43</v>
      </c>
      <c r="C18" s="2" t="s">
        <v>43</v>
      </c>
      <c r="D18" s="2" t="s">
        <v>43</v>
      </c>
      <c r="E18" s="2" t="s">
        <v>43</v>
      </c>
      <c r="F18" s="2" t="s">
        <v>43</v>
      </c>
      <c r="G18" s="2" t="s">
        <v>43</v>
      </c>
    </row>
    <row r="19" spans="1:7" x14ac:dyDescent="0.35">
      <c r="A19" t="s">
        <v>42</v>
      </c>
      <c r="B19" s="11" t="s">
        <v>116</v>
      </c>
      <c r="C19" s="11" t="s">
        <v>116</v>
      </c>
      <c r="D19" s="11" t="s">
        <v>116</v>
      </c>
      <c r="E19" s="11" t="s">
        <v>116</v>
      </c>
      <c r="F19" s="11" t="s">
        <v>116</v>
      </c>
      <c r="G19" s="11" t="s">
        <v>116</v>
      </c>
    </row>
    <row r="20" spans="1:7" x14ac:dyDescent="0.35">
      <c r="A20" t="s">
        <v>151</v>
      </c>
      <c r="B20" s="2" t="s">
        <v>116</v>
      </c>
      <c r="C20" s="2" t="s">
        <v>116</v>
      </c>
      <c r="D20" s="2" t="s">
        <v>116</v>
      </c>
      <c r="E20" s="2" t="s">
        <v>116</v>
      </c>
      <c r="F20" s="2" t="s">
        <v>116</v>
      </c>
      <c r="G20" s="2" t="s">
        <v>116</v>
      </c>
    </row>
    <row r="21" spans="1:7" x14ac:dyDescent="0.35">
      <c r="A21" t="s">
        <v>103</v>
      </c>
      <c r="B21" s="15">
        <v>1</v>
      </c>
      <c r="C21" s="15">
        <v>1</v>
      </c>
      <c r="D21" s="15">
        <v>1</v>
      </c>
      <c r="E21" s="15">
        <v>1</v>
      </c>
      <c r="F21" s="15">
        <v>1</v>
      </c>
      <c r="G21" s="15">
        <v>1</v>
      </c>
    </row>
    <row r="22" spans="1:7" x14ac:dyDescent="0.35">
      <c r="A22" t="s">
        <v>74</v>
      </c>
      <c r="B22" s="2" t="s">
        <v>126</v>
      </c>
      <c r="C22" s="2" t="s">
        <v>126</v>
      </c>
      <c r="D22" s="2" t="s">
        <v>126</v>
      </c>
      <c r="E22" s="2" t="s">
        <v>126</v>
      </c>
      <c r="F22" s="2" t="s">
        <v>126</v>
      </c>
      <c r="G22" s="2" t="s">
        <v>126</v>
      </c>
    </row>
    <row r="23" spans="1:7" x14ac:dyDescent="0.35">
      <c r="A23" t="s">
        <v>77</v>
      </c>
      <c r="B23" t="s">
        <v>79</v>
      </c>
      <c r="C23" t="s">
        <v>79</v>
      </c>
      <c r="D23" t="s">
        <v>79</v>
      </c>
      <c r="E23" t="s">
        <v>79</v>
      </c>
      <c r="F23" t="s">
        <v>79</v>
      </c>
      <c r="G23" t="s">
        <v>79</v>
      </c>
    </row>
    <row r="24" spans="1:7" x14ac:dyDescent="0.35">
      <c r="A24" t="s">
        <v>89</v>
      </c>
      <c r="B24" s="11" t="s">
        <v>37</v>
      </c>
      <c r="C24" s="11" t="s">
        <v>37</v>
      </c>
      <c r="D24" s="11" t="s">
        <v>37</v>
      </c>
      <c r="E24" s="11" t="s">
        <v>37</v>
      </c>
      <c r="F24" s="11" t="s">
        <v>37</v>
      </c>
      <c r="G24" s="11" t="s">
        <v>37</v>
      </c>
    </row>
    <row r="25" spans="1:7" x14ac:dyDescent="0.35">
      <c r="A25" t="s">
        <v>90</v>
      </c>
      <c r="B25" s="11" t="s">
        <v>105</v>
      </c>
      <c r="C25" s="11" t="s">
        <v>105</v>
      </c>
      <c r="D25" s="11" t="s">
        <v>105</v>
      </c>
      <c r="E25" s="11" t="s">
        <v>105</v>
      </c>
      <c r="F25" s="11" t="s">
        <v>105</v>
      </c>
      <c r="G25" s="11" t="s">
        <v>105</v>
      </c>
    </row>
    <row r="26" spans="1:7" x14ac:dyDescent="0.35">
      <c r="A26" t="s">
        <v>97</v>
      </c>
      <c r="B26" s="11" t="s">
        <v>98</v>
      </c>
      <c r="C26" s="11" t="s">
        <v>98</v>
      </c>
      <c r="D26" s="11" t="s">
        <v>98</v>
      </c>
      <c r="E26" s="11" t="s">
        <v>98</v>
      </c>
      <c r="F26" s="11" t="s">
        <v>98</v>
      </c>
      <c r="G26" s="11" t="s">
        <v>98</v>
      </c>
    </row>
    <row r="27" spans="1:7" x14ac:dyDescent="0.35">
      <c r="A27" t="s">
        <v>96</v>
      </c>
      <c r="B27" s="11" t="s">
        <v>115</v>
      </c>
      <c r="C27" s="11" t="s">
        <v>115</v>
      </c>
      <c r="D27" s="11" t="s">
        <v>115</v>
      </c>
      <c r="E27" s="11" t="s">
        <v>115</v>
      </c>
      <c r="F27" s="11" t="s">
        <v>62</v>
      </c>
      <c r="G27" s="11" t="s">
        <v>62</v>
      </c>
    </row>
    <row r="28" spans="1:7" x14ac:dyDescent="0.35">
      <c r="A28" t="s">
        <v>111</v>
      </c>
      <c r="B28" s="16" t="s">
        <v>133</v>
      </c>
      <c r="C28" s="16" t="s">
        <v>133</v>
      </c>
      <c r="D28" s="16" t="s">
        <v>133</v>
      </c>
      <c r="E28" s="16" t="s">
        <v>133</v>
      </c>
      <c r="F28" s="16" t="s">
        <v>134</v>
      </c>
      <c r="G28" s="16" t="s">
        <v>134</v>
      </c>
    </row>
    <row r="29" spans="1:7" x14ac:dyDescent="0.35">
      <c r="A29" t="s">
        <v>112</v>
      </c>
      <c r="B29" s="11" t="s">
        <v>127</v>
      </c>
      <c r="C29" s="11" t="s">
        <v>127</v>
      </c>
      <c r="D29" s="11" t="s">
        <v>127</v>
      </c>
      <c r="E29" s="11" t="s">
        <v>127</v>
      </c>
      <c r="F29" s="11" t="s">
        <v>127</v>
      </c>
      <c r="G29" s="11" t="s">
        <v>127</v>
      </c>
    </row>
    <row r="30" spans="1:7" x14ac:dyDescent="0.35">
      <c r="A30" t="s">
        <v>114</v>
      </c>
      <c r="B30" s="17" t="s">
        <v>120</v>
      </c>
      <c r="C30" s="17" t="s">
        <v>120</v>
      </c>
      <c r="D30" s="17" t="s">
        <v>120</v>
      </c>
      <c r="E30" s="17" t="s">
        <v>120</v>
      </c>
      <c r="F30" s="17" t="s">
        <v>120</v>
      </c>
      <c r="G30" s="17" t="s">
        <v>120</v>
      </c>
    </row>
    <row r="31" spans="1:7" x14ac:dyDescent="0.35">
      <c r="A31" t="s">
        <v>113</v>
      </c>
      <c r="B31" s="15">
        <v>7</v>
      </c>
      <c r="C31" s="15">
        <v>7</v>
      </c>
      <c r="D31" s="15">
        <v>7</v>
      </c>
      <c r="E31" s="15">
        <v>7</v>
      </c>
      <c r="F31" s="15">
        <v>7</v>
      </c>
      <c r="G31" s="15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26" sqref="B26"/>
    </sheetView>
  </sheetViews>
  <sheetFormatPr baseColWidth="10" defaultRowHeight="14.5" x14ac:dyDescent="0.35"/>
  <cols>
    <col min="1" max="1" width="19.81640625" customWidth="1"/>
    <col min="2" max="8" width="51.81640625" customWidth="1"/>
  </cols>
  <sheetData>
    <row r="1" spans="1:8" x14ac:dyDescent="0.35">
      <c r="B1" s="4" t="s">
        <v>0</v>
      </c>
      <c r="C1" s="4" t="s">
        <v>19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 x14ac:dyDescent="0.35">
      <c r="A2" t="s">
        <v>17</v>
      </c>
      <c r="B2" s="5" t="s">
        <v>69</v>
      </c>
      <c r="C2" s="5" t="s">
        <v>69</v>
      </c>
      <c r="D2" s="5" t="s">
        <v>69</v>
      </c>
      <c r="E2" s="5" t="s">
        <v>69</v>
      </c>
      <c r="F2" s="5" t="s">
        <v>69</v>
      </c>
      <c r="G2" s="5" t="s">
        <v>69</v>
      </c>
      <c r="H2" s="5" t="s">
        <v>69</v>
      </c>
    </row>
    <row r="3" spans="1:8" x14ac:dyDescent="0.35">
      <c r="A3" t="s">
        <v>11</v>
      </c>
      <c r="B3" s="2" t="s">
        <v>0</v>
      </c>
      <c r="C3" s="2" t="s">
        <v>19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</row>
    <row r="4" spans="1:8" x14ac:dyDescent="0.35">
      <c r="A4" t="s">
        <v>1</v>
      </c>
      <c r="B4" s="1">
        <v>1E-4</v>
      </c>
      <c r="C4" s="1">
        <v>1E-4</v>
      </c>
      <c r="D4" s="1">
        <v>1E-4</v>
      </c>
      <c r="E4" s="1">
        <v>1E-4</v>
      </c>
      <c r="F4" s="1">
        <v>1E-4</v>
      </c>
      <c r="G4" s="1">
        <v>1E-4</v>
      </c>
      <c r="H4" s="1">
        <v>1E-4</v>
      </c>
    </row>
    <row r="5" spans="1:8" x14ac:dyDescent="0.35">
      <c r="A5" t="s">
        <v>2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35">
      <c r="A6" t="s">
        <v>3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</row>
    <row r="7" spans="1:8" x14ac:dyDescent="0.35">
      <c r="A7" t="s">
        <v>4</v>
      </c>
      <c r="B7" s="2">
        <v>400</v>
      </c>
      <c r="C7" s="2">
        <v>400</v>
      </c>
      <c r="D7" s="2">
        <v>400</v>
      </c>
      <c r="E7" s="2">
        <v>400</v>
      </c>
      <c r="F7" s="2">
        <v>400</v>
      </c>
      <c r="G7" s="2">
        <v>400</v>
      </c>
      <c r="H7" s="2">
        <v>400</v>
      </c>
    </row>
    <row r="8" spans="1:8" x14ac:dyDescent="0.35">
      <c r="A8" t="s">
        <v>5</v>
      </c>
      <c r="B8" s="2">
        <v>1000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</row>
    <row r="9" spans="1:8" x14ac:dyDescent="0.35">
      <c r="A9" t="s">
        <v>14</v>
      </c>
      <c r="B9" s="3">
        <v>50</v>
      </c>
      <c r="C9" s="3">
        <v>50</v>
      </c>
      <c r="D9" s="3">
        <v>50</v>
      </c>
      <c r="E9" s="3">
        <v>50</v>
      </c>
      <c r="F9" s="3">
        <v>50</v>
      </c>
      <c r="G9" s="3">
        <v>50</v>
      </c>
      <c r="H9" s="3">
        <v>50</v>
      </c>
    </row>
    <row r="10" spans="1:8" x14ac:dyDescent="0.35">
      <c r="A10" t="s">
        <v>6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</row>
    <row r="11" spans="1:8" x14ac:dyDescent="0.35">
      <c r="A11" t="s">
        <v>10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</row>
    <row r="12" spans="1:8" x14ac:dyDescent="0.35">
      <c r="A12" t="s">
        <v>12</v>
      </c>
      <c r="B12" s="2" t="s">
        <v>13</v>
      </c>
      <c r="C12" s="2" t="s">
        <v>13</v>
      </c>
      <c r="D12" s="2" t="s">
        <v>13</v>
      </c>
      <c r="E12" s="2" t="s">
        <v>13</v>
      </c>
      <c r="F12" s="2" t="s">
        <v>13</v>
      </c>
      <c r="G12" s="2" t="s">
        <v>13</v>
      </c>
      <c r="H12" s="2" t="s">
        <v>13</v>
      </c>
    </row>
    <row r="13" spans="1:8" x14ac:dyDescent="0.35">
      <c r="A13" t="s">
        <v>15</v>
      </c>
      <c r="B13" s="2" t="s">
        <v>16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</row>
    <row r="14" spans="1:8" x14ac:dyDescent="0.35">
      <c r="A14" t="s">
        <v>18</v>
      </c>
      <c r="B14" s="2" t="s">
        <v>24</v>
      </c>
      <c r="C14" s="2" t="s">
        <v>24</v>
      </c>
      <c r="D14" s="2" t="s">
        <v>24</v>
      </c>
      <c r="E14" s="2" t="s">
        <v>24</v>
      </c>
      <c r="F14" s="2" t="s">
        <v>24</v>
      </c>
      <c r="G14" s="2" t="s">
        <v>24</v>
      </c>
      <c r="H14" s="2" t="s">
        <v>24</v>
      </c>
    </row>
    <row r="15" spans="1:8" x14ac:dyDescent="0.35">
      <c r="A15" t="s">
        <v>34</v>
      </c>
      <c r="B15" s="2" t="s">
        <v>35</v>
      </c>
      <c r="C15" s="2" t="s">
        <v>35</v>
      </c>
      <c r="D15" s="2" t="s">
        <v>35</v>
      </c>
      <c r="E15" s="2" t="s">
        <v>35</v>
      </c>
      <c r="F15" s="2" t="s">
        <v>35</v>
      </c>
      <c r="G15" s="2" t="s">
        <v>35</v>
      </c>
      <c r="H15" s="2" t="s">
        <v>35</v>
      </c>
    </row>
    <row r="16" spans="1:8" x14ac:dyDescent="0.35">
      <c r="A16" t="s">
        <v>20</v>
      </c>
      <c r="B16" s="2" t="s">
        <v>119</v>
      </c>
      <c r="C16" s="2" t="s">
        <v>119</v>
      </c>
      <c r="D16" s="2" t="s">
        <v>119</v>
      </c>
      <c r="E16" s="2" t="s">
        <v>119</v>
      </c>
      <c r="F16" s="2" t="s">
        <v>119</v>
      </c>
      <c r="G16" s="2" t="s">
        <v>119</v>
      </c>
      <c r="H16" s="2" t="s">
        <v>119</v>
      </c>
    </row>
    <row r="17" spans="1:9" x14ac:dyDescent="0.35">
      <c r="A17" t="s">
        <v>21</v>
      </c>
      <c r="B17" s="2">
        <v>200</v>
      </c>
      <c r="C17" s="2">
        <v>200</v>
      </c>
      <c r="D17" s="2">
        <v>200</v>
      </c>
      <c r="E17" s="2">
        <v>200</v>
      </c>
      <c r="F17" s="2">
        <v>200</v>
      </c>
      <c r="G17" s="2">
        <v>200</v>
      </c>
      <c r="H17" s="2">
        <v>200</v>
      </c>
    </row>
    <row r="18" spans="1:9" x14ac:dyDescent="0.35">
      <c r="A18" t="s">
        <v>22</v>
      </c>
      <c r="B18" s="2" t="s">
        <v>43</v>
      </c>
      <c r="C18" s="2" t="s">
        <v>43</v>
      </c>
      <c r="D18" s="2" t="s">
        <v>43</v>
      </c>
      <c r="E18" s="2" t="s">
        <v>43</v>
      </c>
      <c r="F18" s="2" t="s">
        <v>43</v>
      </c>
      <c r="G18" s="2" t="s">
        <v>43</v>
      </c>
      <c r="H18" s="2" t="s">
        <v>43</v>
      </c>
    </row>
    <row r="19" spans="1:9" x14ac:dyDescent="0.35">
      <c r="A19" t="s">
        <v>42</v>
      </c>
      <c r="B19" s="2" t="s">
        <v>116</v>
      </c>
      <c r="C19" s="2" t="s">
        <v>116</v>
      </c>
      <c r="D19" s="2" t="s">
        <v>116</v>
      </c>
      <c r="E19" s="2" t="s">
        <v>116</v>
      </c>
      <c r="F19" s="2" t="s">
        <v>116</v>
      </c>
      <c r="G19" s="2" t="s">
        <v>116</v>
      </c>
      <c r="H19" s="2" t="s">
        <v>116</v>
      </c>
    </row>
    <row r="20" spans="1:9" x14ac:dyDescent="0.35">
      <c r="A20" t="s">
        <v>103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9" x14ac:dyDescent="0.35">
      <c r="A21" t="s">
        <v>74</v>
      </c>
      <c r="B21" s="2" t="s">
        <v>110</v>
      </c>
      <c r="C21" s="2" t="s">
        <v>110</v>
      </c>
      <c r="D21" s="2" t="s">
        <v>110</v>
      </c>
      <c r="E21" s="2" t="s">
        <v>110</v>
      </c>
      <c r="F21" s="2" t="s">
        <v>110</v>
      </c>
      <c r="G21" s="2" t="s">
        <v>110</v>
      </c>
      <c r="H21" s="2" t="s">
        <v>110</v>
      </c>
    </row>
    <row r="22" spans="1:9" x14ac:dyDescent="0.35">
      <c r="A22" t="s">
        <v>77</v>
      </c>
      <c r="B22" t="s">
        <v>79</v>
      </c>
      <c r="C22" t="s">
        <v>79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</row>
    <row r="23" spans="1:9" x14ac:dyDescent="0.35">
      <c r="A23" t="s">
        <v>89</v>
      </c>
      <c r="B23" s="2" t="s">
        <v>37</v>
      </c>
      <c r="C23" s="2" t="s">
        <v>37</v>
      </c>
      <c r="D23" s="2" t="s">
        <v>37</v>
      </c>
      <c r="E23" s="2" t="s">
        <v>37</v>
      </c>
      <c r="F23" s="2" t="s">
        <v>37</v>
      </c>
      <c r="G23" s="2" t="s">
        <v>37</v>
      </c>
      <c r="H23" s="2" t="s">
        <v>37</v>
      </c>
    </row>
    <row r="24" spans="1:9" x14ac:dyDescent="0.35">
      <c r="A24" t="s">
        <v>90</v>
      </c>
      <c r="B24" s="2" t="s">
        <v>105</v>
      </c>
      <c r="C24" s="2" t="s">
        <v>105</v>
      </c>
      <c r="D24" s="2" t="s">
        <v>105</v>
      </c>
      <c r="E24" s="2" t="s">
        <v>105</v>
      </c>
      <c r="F24" s="2" t="s">
        <v>105</v>
      </c>
      <c r="G24" s="2" t="s">
        <v>105</v>
      </c>
      <c r="H24" s="2" t="s">
        <v>105</v>
      </c>
    </row>
    <row r="25" spans="1:9" x14ac:dyDescent="0.35">
      <c r="A25" t="s">
        <v>97</v>
      </c>
      <c r="B25" s="2" t="s">
        <v>98</v>
      </c>
      <c r="C25" s="2" t="s">
        <v>98</v>
      </c>
      <c r="D25" s="2" t="s">
        <v>98</v>
      </c>
      <c r="E25" s="2" t="s">
        <v>98</v>
      </c>
      <c r="F25" s="2" t="s">
        <v>98</v>
      </c>
      <c r="G25" s="2" t="s">
        <v>98</v>
      </c>
      <c r="H25" s="2" t="s">
        <v>98</v>
      </c>
    </row>
    <row r="26" spans="1:9" x14ac:dyDescent="0.35">
      <c r="A26" t="s">
        <v>96</v>
      </c>
      <c r="B26" s="2" t="s">
        <v>115</v>
      </c>
      <c r="C26" s="2" t="s">
        <v>115</v>
      </c>
      <c r="D26" s="2" t="s">
        <v>115</v>
      </c>
      <c r="E26" s="2" t="s">
        <v>115</v>
      </c>
      <c r="F26" s="2" t="s">
        <v>115</v>
      </c>
      <c r="G26" s="2" t="s">
        <v>115</v>
      </c>
      <c r="H26" s="2" t="s">
        <v>115</v>
      </c>
      <c r="I26" s="7"/>
    </row>
    <row r="27" spans="1:9" x14ac:dyDescent="0.35">
      <c r="A27" t="s">
        <v>111</v>
      </c>
      <c r="B27" s="10" t="s">
        <v>120</v>
      </c>
      <c r="C27" s="10" t="s">
        <v>122</v>
      </c>
      <c r="D27" s="10" t="s">
        <v>123</v>
      </c>
      <c r="E27" s="5" t="s">
        <v>118</v>
      </c>
      <c r="F27" s="5" t="s">
        <v>124</v>
      </c>
      <c r="G27" s="5" t="s">
        <v>125</v>
      </c>
      <c r="H27" s="10" t="s">
        <v>121</v>
      </c>
    </row>
    <row r="28" spans="1:9" x14ac:dyDescent="0.35">
      <c r="A28" t="s">
        <v>112</v>
      </c>
      <c r="B28" s="5" t="s">
        <v>117</v>
      </c>
      <c r="C28" s="5" t="s">
        <v>117</v>
      </c>
      <c r="D28" s="5" t="s">
        <v>117</v>
      </c>
      <c r="E28" s="5" t="s">
        <v>117</v>
      </c>
      <c r="F28" s="5" t="s">
        <v>117</v>
      </c>
      <c r="G28" s="5" t="s">
        <v>117</v>
      </c>
      <c r="H28" s="5" t="s">
        <v>117</v>
      </c>
    </row>
    <row r="29" spans="1:9" x14ac:dyDescent="0.35">
      <c r="A29" t="s">
        <v>114</v>
      </c>
      <c r="B29" s="8" t="s">
        <v>121</v>
      </c>
      <c r="C29" s="8" t="s">
        <v>121</v>
      </c>
      <c r="D29" s="8" t="s">
        <v>121</v>
      </c>
      <c r="E29" s="8" t="s">
        <v>121</v>
      </c>
      <c r="F29" s="8" t="s">
        <v>121</v>
      </c>
      <c r="G29" s="8" t="s">
        <v>121</v>
      </c>
      <c r="H29" s="8" t="s">
        <v>121</v>
      </c>
    </row>
    <row r="30" spans="1:9" x14ac:dyDescent="0.35">
      <c r="A30" t="s">
        <v>113</v>
      </c>
      <c r="B30">
        <v>7</v>
      </c>
      <c r="C30">
        <v>7</v>
      </c>
      <c r="D30">
        <v>7</v>
      </c>
      <c r="E30">
        <v>7</v>
      </c>
      <c r="F30">
        <v>7</v>
      </c>
      <c r="G30">
        <v>7</v>
      </c>
      <c r="H30">
        <v>7</v>
      </c>
    </row>
    <row r="35" spans="5:8" x14ac:dyDescent="0.35">
      <c r="E35" s="9"/>
      <c r="F35" s="9"/>
      <c r="G35" s="9"/>
      <c r="H35" s="9"/>
    </row>
    <row r="36" spans="5:8" x14ac:dyDescent="0.35">
      <c r="E36" s="9"/>
      <c r="F36" s="9"/>
      <c r="G36" s="9"/>
      <c r="H36" s="9"/>
    </row>
    <row r="37" spans="5:8" x14ac:dyDescent="0.35">
      <c r="E37" s="9"/>
      <c r="F37" s="9"/>
      <c r="G37" s="9"/>
      <c r="H37" s="9"/>
    </row>
    <row r="38" spans="5:8" x14ac:dyDescent="0.35">
      <c r="E38" s="9"/>
      <c r="F38" s="9"/>
      <c r="G38" s="9"/>
      <c r="H38" s="9"/>
    </row>
    <row r="39" spans="5:8" x14ac:dyDescent="0.35">
      <c r="E39" s="9"/>
      <c r="F39" s="9"/>
      <c r="G39" s="9"/>
      <c r="H39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M1" zoomScale="84" workbookViewId="0">
      <selection activeCell="N2" sqref="N2:N31"/>
    </sheetView>
  </sheetViews>
  <sheetFormatPr baseColWidth="10" defaultRowHeight="14.5" x14ac:dyDescent="0.35"/>
  <cols>
    <col min="2" max="4" width="55" bestFit="1" customWidth="1"/>
    <col min="5" max="12" width="56.08984375" bestFit="1" customWidth="1"/>
    <col min="13" max="13" width="55" bestFit="1" customWidth="1"/>
    <col min="14" max="17" width="56.08984375" bestFit="1" customWidth="1"/>
  </cols>
  <sheetData>
    <row r="1" spans="1:17" x14ac:dyDescent="0.35">
      <c r="B1" s="4" t="s">
        <v>0</v>
      </c>
      <c r="C1" s="4" t="s">
        <v>19</v>
      </c>
      <c r="D1" s="4" t="s">
        <v>25</v>
      </c>
      <c r="E1" s="12" t="s">
        <v>31</v>
      </c>
      <c r="F1" s="12" t="s">
        <v>32</v>
      </c>
      <c r="G1" s="12" t="s">
        <v>33</v>
      </c>
      <c r="H1" s="12" t="s">
        <v>100</v>
      </c>
      <c r="I1" s="12" t="s">
        <v>102</v>
      </c>
      <c r="J1" s="12" t="s">
        <v>135</v>
      </c>
      <c r="K1" s="12" t="s">
        <v>136</v>
      </c>
      <c r="L1" s="12" t="s">
        <v>30</v>
      </c>
      <c r="M1" s="4" t="s">
        <v>26</v>
      </c>
      <c r="N1" s="12" t="s">
        <v>27</v>
      </c>
      <c r="O1" s="12" t="s">
        <v>28</v>
      </c>
      <c r="P1" s="12" t="s">
        <v>29</v>
      </c>
      <c r="Q1" s="12" t="s">
        <v>146</v>
      </c>
    </row>
    <row r="2" spans="1:17" x14ac:dyDescent="0.35">
      <c r="A2" t="s">
        <v>17</v>
      </c>
      <c r="B2" s="11" t="s">
        <v>37</v>
      </c>
      <c r="C2" s="11" t="s">
        <v>37</v>
      </c>
      <c r="D2" s="11" t="s">
        <v>37</v>
      </c>
      <c r="E2" s="11" t="s">
        <v>37</v>
      </c>
      <c r="F2" s="11" t="s">
        <v>37</v>
      </c>
      <c r="G2" s="11" t="s">
        <v>37</v>
      </c>
      <c r="H2" s="11" t="s">
        <v>69</v>
      </c>
      <c r="I2" s="11" t="s">
        <v>37</v>
      </c>
      <c r="J2" s="11" t="s">
        <v>37</v>
      </c>
      <c r="K2" s="11" t="s">
        <v>37</v>
      </c>
      <c r="L2" s="11" t="s">
        <v>37</v>
      </c>
      <c r="M2" s="11" t="s">
        <v>37</v>
      </c>
      <c r="N2" s="11" t="s">
        <v>37</v>
      </c>
      <c r="O2" s="11" t="s">
        <v>37</v>
      </c>
      <c r="P2" s="11" t="s">
        <v>37</v>
      </c>
      <c r="Q2" s="11" t="s">
        <v>37</v>
      </c>
    </row>
    <row r="3" spans="1:17" x14ac:dyDescent="0.35">
      <c r="A3" t="s">
        <v>11</v>
      </c>
      <c r="B3" s="2" t="s">
        <v>0</v>
      </c>
      <c r="C3" s="2" t="s">
        <v>19</v>
      </c>
      <c r="D3" s="2" t="s">
        <v>25</v>
      </c>
      <c r="E3" s="11" t="s">
        <v>31</v>
      </c>
      <c r="F3" s="11" t="s">
        <v>31</v>
      </c>
      <c r="G3" s="11" t="s">
        <v>33</v>
      </c>
      <c r="H3" s="11" t="s">
        <v>100</v>
      </c>
      <c r="I3" s="11" t="s">
        <v>102</v>
      </c>
      <c r="J3" s="11" t="s">
        <v>135</v>
      </c>
      <c r="K3" s="11" t="s">
        <v>136</v>
      </c>
      <c r="L3" s="11" t="s">
        <v>30</v>
      </c>
      <c r="M3" s="2" t="s">
        <v>26</v>
      </c>
      <c r="N3" s="11" t="s">
        <v>27</v>
      </c>
      <c r="O3" s="11" t="s">
        <v>28</v>
      </c>
      <c r="P3" s="11" t="s">
        <v>29</v>
      </c>
      <c r="Q3" s="11" t="s">
        <v>146</v>
      </c>
    </row>
    <row r="4" spans="1:17" x14ac:dyDescent="0.35">
      <c r="A4" t="s">
        <v>1</v>
      </c>
      <c r="B4" s="1">
        <v>1E-4</v>
      </c>
      <c r="C4" s="1">
        <v>1E-4</v>
      </c>
      <c r="D4" s="1">
        <v>1E-4</v>
      </c>
      <c r="E4" s="13">
        <v>1E-4</v>
      </c>
      <c r="F4" s="13">
        <v>1E-4</v>
      </c>
      <c r="G4" s="13">
        <v>1E-4</v>
      </c>
      <c r="H4" s="13">
        <v>1E-4</v>
      </c>
      <c r="I4" s="13">
        <v>1E-4</v>
      </c>
      <c r="J4" s="13">
        <v>1E-4</v>
      </c>
      <c r="K4" s="13">
        <v>1E-4</v>
      </c>
      <c r="L4" s="13">
        <v>1E-4</v>
      </c>
      <c r="M4" s="1">
        <v>1E-4</v>
      </c>
      <c r="N4" s="13">
        <v>1E-4</v>
      </c>
      <c r="O4" s="13">
        <v>1E-4</v>
      </c>
      <c r="P4" s="13">
        <v>1E-4</v>
      </c>
      <c r="Q4" s="13">
        <v>1E-4</v>
      </c>
    </row>
    <row r="5" spans="1:17" x14ac:dyDescent="0.35">
      <c r="A5" t="s">
        <v>2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137</v>
      </c>
      <c r="M5" s="1" t="s">
        <v>9</v>
      </c>
      <c r="N5" s="13" t="s">
        <v>9</v>
      </c>
      <c r="O5" s="13" t="s">
        <v>9</v>
      </c>
      <c r="P5" s="13" t="s">
        <v>9</v>
      </c>
      <c r="Q5" s="13" t="s">
        <v>147</v>
      </c>
    </row>
    <row r="6" spans="1:17" x14ac:dyDescent="0.35">
      <c r="A6" t="s">
        <v>3</v>
      </c>
      <c r="B6" s="1" t="s">
        <v>8</v>
      </c>
      <c r="C6" s="1" t="s">
        <v>8</v>
      </c>
      <c r="D6" s="1" t="s">
        <v>8</v>
      </c>
      <c r="E6" s="13" t="s">
        <v>8</v>
      </c>
      <c r="F6" s="13" t="s">
        <v>8</v>
      </c>
      <c r="G6" s="13" t="s">
        <v>8</v>
      </c>
      <c r="H6" s="13" t="s">
        <v>8</v>
      </c>
      <c r="I6" s="13" t="s">
        <v>8</v>
      </c>
      <c r="J6" s="13" t="s">
        <v>8</v>
      </c>
      <c r="K6" s="13" t="s">
        <v>8</v>
      </c>
      <c r="L6" s="13" t="s">
        <v>8</v>
      </c>
      <c r="M6" s="1" t="s">
        <v>8</v>
      </c>
      <c r="N6" s="13" t="s">
        <v>8</v>
      </c>
      <c r="O6" s="13" t="s">
        <v>8</v>
      </c>
      <c r="P6" s="13" t="s">
        <v>8</v>
      </c>
      <c r="Q6" s="13" t="s">
        <v>8</v>
      </c>
    </row>
    <row r="7" spans="1:17" x14ac:dyDescent="0.35">
      <c r="A7" t="s">
        <v>4</v>
      </c>
      <c r="B7" s="2">
        <v>400</v>
      </c>
      <c r="C7" s="2">
        <v>400</v>
      </c>
      <c r="D7" s="2">
        <v>400</v>
      </c>
      <c r="E7" s="11">
        <v>400</v>
      </c>
      <c r="F7" s="11">
        <v>400</v>
      </c>
      <c r="G7" s="11">
        <v>400</v>
      </c>
      <c r="H7" s="11">
        <v>400</v>
      </c>
      <c r="I7" s="11">
        <v>400</v>
      </c>
      <c r="J7" s="11">
        <v>400</v>
      </c>
      <c r="K7" s="11">
        <v>400</v>
      </c>
      <c r="L7" s="11">
        <v>400</v>
      </c>
      <c r="M7" s="2">
        <v>400</v>
      </c>
      <c r="N7" s="11">
        <v>400</v>
      </c>
      <c r="O7" s="11">
        <v>400</v>
      </c>
      <c r="P7" s="11">
        <v>400</v>
      </c>
      <c r="Q7" s="11">
        <v>400</v>
      </c>
    </row>
    <row r="8" spans="1:17" x14ac:dyDescent="0.35">
      <c r="A8" t="s">
        <v>5</v>
      </c>
      <c r="B8" s="2">
        <v>1000</v>
      </c>
      <c r="C8" s="2">
        <v>1000</v>
      </c>
      <c r="D8" s="2">
        <v>1000</v>
      </c>
      <c r="E8" s="11">
        <v>1000</v>
      </c>
      <c r="F8" s="11">
        <v>1000</v>
      </c>
      <c r="G8" s="11">
        <v>1000</v>
      </c>
      <c r="H8" s="11">
        <v>1000</v>
      </c>
      <c r="I8" s="11">
        <v>1000</v>
      </c>
      <c r="J8" s="11">
        <v>1000</v>
      </c>
      <c r="K8" s="11">
        <v>1000</v>
      </c>
      <c r="L8" s="11">
        <v>1000</v>
      </c>
      <c r="M8" s="2">
        <v>1000</v>
      </c>
      <c r="N8" s="11">
        <v>1000</v>
      </c>
      <c r="O8" s="11">
        <v>1000</v>
      </c>
      <c r="P8" s="11">
        <v>1000</v>
      </c>
      <c r="Q8" s="11">
        <v>1000</v>
      </c>
    </row>
    <row r="9" spans="1:17" x14ac:dyDescent="0.35">
      <c r="A9" t="s">
        <v>14</v>
      </c>
      <c r="B9" s="3">
        <v>50</v>
      </c>
      <c r="C9" s="3">
        <v>50</v>
      </c>
      <c r="D9" s="3">
        <v>50</v>
      </c>
      <c r="E9" s="14">
        <v>50</v>
      </c>
      <c r="F9" s="14">
        <v>50</v>
      </c>
      <c r="G9" s="14">
        <v>50</v>
      </c>
      <c r="H9" s="14">
        <v>50</v>
      </c>
      <c r="I9" s="14">
        <v>50</v>
      </c>
      <c r="J9" s="14">
        <v>50</v>
      </c>
      <c r="K9" s="14">
        <v>50</v>
      </c>
      <c r="L9" s="14">
        <v>50</v>
      </c>
      <c r="M9" s="3">
        <v>50</v>
      </c>
      <c r="N9" s="14">
        <v>50</v>
      </c>
      <c r="O9" s="14">
        <v>50</v>
      </c>
      <c r="P9" s="14">
        <v>50</v>
      </c>
      <c r="Q9" s="14">
        <v>50</v>
      </c>
    </row>
    <row r="10" spans="1:17" x14ac:dyDescent="0.35">
      <c r="A10" t="s">
        <v>6</v>
      </c>
      <c r="B10" s="2">
        <v>2</v>
      </c>
      <c r="C10" s="2">
        <v>2</v>
      </c>
      <c r="D10" s="2">
        <v>2</v>
      </c>
      <c r="E10" s="11">
        <v>2</v>
      </c>
      <c r="F10" s="11">
        <v>2</v>
      </c>
      <c r="G10" s="11">
        <v>2</v>
      </c>
      <c r="H10" s="11">
        <v>2</v>
      </c>
      <c r="I10" s="11">
        <v>2</v>
      </c>
      <c r="J10" s="11">
        <v>2</v>
      </c>
      <c r="K10" s="11">
        <v>2</v>
      </c>
      <c r="L10" s="11">
        <v>4</v>
      </c>
      <c r="M10" s="2">
        <v>2</v>
      </c>
      <c r="N10" s="11">
        <v>2</v>
      </c>
      <c r="O10" s="11">
        <v>2</v>
      </c>
      <c r="P10" s="11">
        <v>2</v>
      </c>
      <c r="Q10" s="11">
        <v>2</v>
      </c>
    </row>
    <row r="11" spans="1:17" x14ac:dyDescent="0.35">
      <c r="A11" t="s">
        <v>10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2" t="s">
        <v>7</v>
      </c>
      <c r="K11" s="2" t="s">
        <v>7</v>
      </c>
      <c r="L11" s="2" t="s">
        <v>76</v>
      </c>
      <c r="M11" s="2" t="s">
        <v>7</v>
      </c>
      <c r="N11" s="11" t="s">
        <v>7</v>
      </c>
      <c r="O11" s="11" t="s">
        <v>7</v>
      </c>
      <c r="P11" s="11" t="s">
        <v>7</v>
      </c>
      <c r="Q11" s="2" t="s">
        <v>7</v>
      </c>
    </row>
    <row r="12" spans="1:17" x14ac:dyDescent="0.35">
      <c r="A12" t="s">
        <v>12</v>
      </c>
      <c r="B12" s="2" t="s">
        <v>13</v>
      </c>
      <c r="C12" s="2" t="s">
        <v>13</v>
      </c>
      <c r="D12" s="2" t="s">
        <v>13</v>
      </c>
      <c r="E12" s="11" t="s">
        <v>13</v>
      </c>
      <c r="F12" s="11" t="s">
        <v>13</v>
      </c>
      <c r="G12" s="11" t="s">
        <v>13</v>
      </c>
      <c r="H12" s="11" t="s">
        <v>13</v>
      </c>
      <c r="I12" s="11" t="s">
        <v>13</v>
      </c>
      <c r="J12" s="11" t="s">
        <v>13</v>
      </c>
      <c r="K12" s="11" t="s">
        <v>13</v>
      </c>
      <c r="L12" s="11" t="s">
        <v>13</v>
      </c>
      <c r="M12" s="2" t="s">
        <v>13</v>
      </c>
      <c r="N12" s="11" t="s">
        <v>13</v>
      </c>
      <c r="O12" s="11" t="s">
        <v>13</v>
      </c>
      <c r="P12" s="11" t="s">
        <v>13</v>
      </c>
      <c r="Q12" s="11" t="s">
        <v>13</v>
      </c>
    </row>
    <row r="13" spans="1:17" x14ac:dyDescent="0.35">
      <c r="A13" t="s">
        <v>15</v>
      </c>
      <c r="B13" s="2" t="s">
        <v>16</v>
      </c>
      <c r="C13" s="2" t="s">
        <v>16</v>
      </c>
      <c r="D13" s="2" t="s">
        <v>16</v>
      </c>
      <c r="E13" s="11" t="s">
        <v>16</v>
      </c>
      <c r="F13" s="11" t="s">
        <v>16</v>
      </c>
      <c r="G13" s="11" t="s">
        <v>16</v>
      </c>
      <c r="H13" s="11" t="s">
        <v>16</v>
      </c>
      <c r="I13" s="11" t="s">
        <v>16</v>
      </c>
      <c r="J13" s="11" t="s">
        <v>16</v>
      </c>
      <c r="K13" s="11" t="s">
        <v>16</v>
      </c>
      <c r="L13" s="11" t="s">
        <v>16</v>
      </c>
      <c r="M13" s="2" t="s">
        <v>16</v>
      </c>
      <c r="N13" s="11" t="s">
        <v>16</v>
      </c>
      <c r="O13" s="11" t="s">
        <v>16</v>
      </c>
      <c r="P13" s="11" t="s">
        <v>16</v>
      </c>
      <c r="Q13" s="11" t="s">
        <v>16</v>
      </c>
    </row>
    <row r="14" spans="1:17" x14ac:dyDescent="0.35">
      <c r="A14" t="s">
        <v>18</v>
      </c>
      <c r="B14" s="2" t="s">
        <v>24</v>
      </c>
      <c r="C14" s="2" t="s">
        <v>24</v>
      </c>
      <c r="D14" s="2" t="s">
        <v>24</v>
      </c>
      <c r="E14" s="11" t="s">
        <v>24</v>
      </c>
      <c r="F14" s="11" t="s">
        <v>24</v>
      </c>
      <c r="G14" s="11" t="s">
        <v>24</v>
      </c>
      <c r="H14" s="11" t="s">
        <v>24</v>
      </c>
      <c r="I14" s="11" t="s">
        <v>24</v>
      </c>
      <c r="J14" s="11" t="s">
        <v>24</v>
      </c>
      <c r="K14" s="11" t="s">
        <v>24</v>
      </c>
      <c r="L14" s="11" t="s">
        <v>24</v>
      </c>
      <c r="M14" s="2" t="s">
        <v>24</v>
      </c>
      <c r="N14" s="11" t="s">
        <v>24</v>
      </c>
      <c r="O14" s="11" t="s">
        <v>24</v>
      </c>
      <c r="P14" s="11" t="s">
        <v>24</v>
      </c>
      <c r="Q14" s="11" t="s">
        <v>24</v>
      </c>
    </row>
    <row r="15" spans="1:17" x14ac:dyDescent="0.35">
      <c r="A15" t="s">
        <v>34</v>
      </c>
      <c r="B15" s="11" t="s">
        <v>35</v>
      </c>
      <c r="C15" s="11" t="s">
        <v>35</v>
      </c>
      <c r="D15" s="11" t="s">
        <v>35</v>
      </c>
      <c r="E15" s="11" t="s">
        <v>35</v>
      </c>
      <c r="F15" s="11" t="s">
        <v>35</v>
      </c>
      <c r="G15" s="11" t="s">
        <v>35</v>
      </c>
      <c r="H15" s="11" t="s">
        <v>35</v>
      </c>
      <c r="I15" s="11" t="s">
        <v>35</v>
      </c>
      <c r="J15" s="11" t="s">
        <v>35</v>
      </c>
      <c r="K15" s="11" t="s">
        <v>35</v>
      </c>
      <c r="L15" s="11" t="s">
        <v>73</v>
      </c>
      <c r="M15" s="11" t="s">
        <v>35</v>
      </c>
      <c r="N15" s="11" t="s">
        <v>35</v>
      </c>
      <c r="O15" s="11" t="s">
        <v>35</v>
      </c>
      <c r="P15" s="11" t="s">
        <v>35</v>
      </c>
      <c r="Q15" s="11" t="s">
        <v>35</v>
      </c>
    </row>
    <row r="16" spans="1:17" x14ac:dyDescent="0.35">
      <c r="A16" t="s">
        <v>20</v>
      </c>
      <c r="B16" s="2" t="s">
        <v>131</v>
      </c>
      <c r="C16" s="2" t="s">
        <v>131</v>
      </c>
      <c r="D16" s="2" t="s">
        <v>131</v>
      </c>
      <c r="E16" s="11" t="s">
        <v>132</v>
      </c>
      <c r="F16" s="11" t="s">
        <v>132</v>
      </c>
      <c r="G16" s="11" t="s">
        <v>132</v>
      </c>
      <c r="H16" s="11" t="s">
        <v>132</v>
      </c>
      <c r="I16" s="11" t="s">
        <v>132</v>
      </c>
      <c r="J16" s="11" t="s">
        <v>132</v>
      </c>
      <c r="K16" s="11" t="s">
        <v>132</v>
      </c>
      <c r="L16" s="11" t="s">
        <v>130</v>
      </c>
      <c r="M16" s="2" t="s">
        <v>131</v>
      </c>
      <c r="N16" s="2" t="s">
        <v>131</v>
      </c>
      <c r="O16" s="2" t="s">
        <v>131</v>
      </c>
      <c r="P16" s="2" t="s">
        <v>131</v>
      </c>
      <c r="Q16" s="11" t="s">
        <v>132</v>
      </c>
    </row>
    <row r="17" spans="1:17" x14ac:dyDescent="0.35">
      <c r="A17" t="s">
        <v>21</v>
      </c>
      <c r="B17" s="2">
        <v>1000</v>
      </c>
      <c r="C17" s="2">
        <v>1000</v>
      </c>
      <c r="D17" s="2">
        <v>1000</v>
      </c>
      <c r="E17" s="2">
        <v>1000</v>
      </c>
      <c r="F17" s="2">
        <v>1000</v>
      </c>
      <c r="G17" s="2">
        <v>1000</v>
      </c>
      <c r="H17" s="2">
        <v>1000</v>
      </c>
      <c r="I17" s="2">
        <v>1000</v>
      </c>
      <c r="J17" s="2">
        <v>1000</v>
      </c>
      <c r="K17" s="2">
        <v>1000</v>
      </c>
      <c r="L17" s="2">
        <v>1000</v>
      </c>
      <c r="M17" s="2">
        <v>1000</v>
      </c>
      <c r="N17" s="2">
        <v>1000</v>
      </c>
      <c r="O17" s="2">
        <v>1000</v>
      </c>
      <c r="P17" s="2">
        <v>1000</v>
      </c>
      <c r="Q17" s="2">
        <v>1000</v>
      </c>
    </row>
    <row r="18" spans="1:17" x14ac:dyDescent="0.35">
      <c r="A18" t="s">
        <v>22</v>
      </c>
      <c r="B18" s="2" t="s">
        <v>43</v>
      </c>
      <c r="C18" s="2" t="s">
        <v>43</v>
      </c>
      <c r="D18" s="2" t="s">
        <v>43</v>
      </c>
      <c r="E18" s="2" t="s">
        <v>43</v>
      </c>
      <c r="F18" s="2" t="s">
        <v>43</v>
      </c>
      <c r="G18" s="2" t="s">
        <v>43</v>
      </c>
      <c r="H18" s="2" t="s">
        <v>43</v>
      </c>
      <c r="I18" s="2" t="s">
        <v>43</v>
      </c>
      <c r="J18" s="2" t="s">
        <v>43</v>
      </c>
      <c r="K18" s="2" t="s">
        <v>43</v>
      </c>
      <c r="L18" s="2" t="s">
        <v>80</v>
      </c>
      <c r="M18" s="2" t="s">
        <v>43</v>
      </c>
      <c r="N18" s="11" t="s">
        <v>43</v>
      </c>
      <c r="O18" s="11" t="s">
        <v>43</v>
      </c>
      <c r="P18" s="11" t="s">
        <v>43</v>
      </c>
      <c r="Q18" s="2" t="s">
        <v>43</v>
      </c>
    </row>
    <row r="19" spans="1:17" x14ac:dyDescent="0.35">
      <c r="A19" t="s">
        <v>42</v>
      </c>
      <c r="B19" s="2" t="s">
        <v>116</v>
      </c>
      <c r="C19" s="2" t="s">
        <v>116</v>
      </c>
      <c r="D19" s="2" t="s">
        <v>116</v>
      </c>
      <c r="E19" s="11" t="s">
        <v>116</v>
      </c>
      <c r="F19" s="11" t="s">
        <v>116</v>
      </c>
      <c r="G19" s="11" t="s">
        <v>116</v>
      </c>
      <c r="H19" s="11" t="s">
        <v>116</v>
      </c>
      <c r="I19" s="11" t="s">
        <v>116</v>
      </c>
      <c r="J19" s="11" t="s">
        <v>116</v>
      </c>
      <c r="K19" s="11" t="s">
        <v>116</v>
      </c>
      <c r="L19" s="11" t="s">
        <v>116</v>
      </c>
      <c r="M19" s="2" t="s">
        <v>116</v>
      </c>
      <c r="N19" s="11" t="s">
        <v>116</v>
      </c>
      <c r="O19" s="11" t="s">
        <v>116</v>
      </c>
      <c r="P19" s="11" t="s">
        <v>116</v>
      </c>
      <c r="Q19" s="11" t="s">
        <v>116</v>
      </c>
    </row>
    <row r="20" spans="1:17" x14ac:dyDescent="0.35">
      <c r="A20" t="s">
        <v>151</v>
      </c>
      <c r="B20" s="2" t="s">
        <v>116</v>
      </c>
      <c r="C20" s="2" t="s">
        <v>116</v>
      </c>
      <c r="D20" s="2" t="s">
        <v>116</v>
      </c>
      <c r="E20" s="2" t="s">
        <v>116</v>
      </c>
      <c r="F20" s="2" t="s">
        <v>116</v>
      </c>
      <c r="G20" s="2" t="s">
        <v>116</v>
      </c>
      <c r="H20" s="2" t="s">
        <v>116</v>
      </c>
      <c r="I20" s="2" t="s">
        <v>116</v>
      </c>
      <c r="J20" s="2" t="s">
        <v>116</v>
      </c>
      <c r="K20" s="2" t="s">
        <v>116</v>
      </c>
      <c r="L20" s="2" t="s">
        <v>116</v>
      </c>
      <c r="M20" s="2" t="s">
        <v>116</v>
      </c>
      <c r="N20" s="2" t="s">
        <v>116</v>
      </c>
      <c r="O20" s="2" t="s">
        <v>116</v>
      </c>
      <c r="P20" s="2" t="s">
        <v>116</v>
      </c>
      <c r="Q20" s="2" t="s">
        <v>116</v>
      </c>
    </row>
    <row r="21" spans="1:17" x14ac:dyDescent="0.35">
      <c r="A21" t="s">
        <v>103</v>
      </c>
      <c r="B21">
        <v>1</v>
      </c>
      <c r="C21">
        <v>1</v>
      </c>
      <c r="D21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4</v>
      </c>
      <c r="M21">
        <v>1</v>
      </c>
      <c r="N21" s="15">
        <v>1</v>
      </c>
      <c r="O21" s="15">
        <v>1</v>
      </c>
      <c r="P21" s="15">
        <v>1</v>
      </c>
      <c r="Q21" s="15">
        <v>1</v>
      </c>
    </row>
    <row r="22" spans="1:17" x14ac:dyDescent="0.35">
      <c r="A22" t="s">
        <v>74</v>
      </c>
      <c r="B22" s="2" t="s">
        <v>126</v>
      </c>
      <c r="C22" s="2" t="s">
        <v>126</v>
      </c>
      <c r="D22" s="2" t="s">
        <v>126</v>
      </c>
      <c r="E22" s="2" t="s">
        <v>126</v>
      </c>
      <c r="F22" s="2" t="s">
        <v>126</v>
      </c>
      <c r="G22" s="2" t="s">
        <v>126</v>
      </c>
      <c r="H22" s="2" t="s">
        <v>126</v>
      </c>
      <c r="I22" s="2" t="s">
        <v>126</v>
      </c>
      <c r="J22" s="2" t="s">
        <v>126</v>
      </c>
      <c r="K22" s="2" t="s">
        <v>126</v>
      </c>
      <c r="L22" t="s">
        <v>87</v>
      </c>
      <c r="M22" s="2" t="s">
        <v>126</v>
      </c>
      <c r="N22" s="11" t="s">
        <v>126</v>
      </c>
      <c r="O22" s="11" t="s">
        <v>126</v>
      </c>
      <c r="P22" s="11" t="s">
        <v>126</v>
      </c>
      <c r="Q22" s="2" t="s">
        <v>126</v>
      </c>
    </row>
    <row r="23" spans="1:17" x14ac:dyDescent="0.35">
      <c r="A23" t="s">
        <v>77</v>
      </c>
      <c r="B23" t="s">
        <v>79</v>
      </c>
      <c r="C23" t="s">
        <v>79</v>
      </c>
      <c r="D23" t="s">
        <v>79</v>
      </c>
      <c r="E23" t="s">
        <v>79</v>
      </c>
      <c r="F23" t="s">
        <v>79</v>
      </c>
      <c r="G23" t="s">
        <v>79</v>
      </c>
      <c r="H23" t="s">
        <v>79</v>
      </c>
      <c r="I23" t="s">
        <v>79</v>
      </c>
      <c r="J23" t="s">
        <v>79</v>
      </c>
      <c r="K23" t="s">
        <v>79</v>
      </c>
      <c r="L23" s="2" t="s">
        <v>78</v>
      </c>
      <c r="M23" t="s">
        <v>79</v>
      </c>
      <c r="N23" s="15" t="s">
        <v>79</v>
      </c>
      <c r="O23" s="15" t="s">
        <v>79</v>
      </c>
      <c r="P23" s="15" t="s">
        <v>79</v>
      </c>
      <c r="Q23" t="s">
        <v>79</v>
      </c>
    </row>
    <row r="24" spans="1:17" x14ac:dyDescent="0.35">
      <c r="A24" t="s">
        <v>89</v>
      </c>
      <c r="B24" s="2" t="s">
        <v>37</v>
      </c>
      <c r="C24" s="2" t="s">
        <v>37</v>
      </c>
      <c r="D24" s="2" t="s">
        <v>37</v>
      </c>
      <c r="E24" s="11" t="s">
        <v>37</v>
      </c>
      <c r="F24" s="11" t="s">
        <v>37</v>
      </c>
      <c r="G24" s="11" t="s">
        <v>37</v>
      </c>
      <c r="H24" s="11" t="s">
        <v>37</v>
      </c>
      <c r="I24" s="11" t="s">
        <v>37</v>
      </c>
      <c r="J24" s="11" t="s">
        <v>37</v>
      </c>
      <c r="K24" s="11" t="s">
        <v>37</v>
      </c>
      <c r="L24" s="11" t="s">
        <v>37</v>
      </c>
      <c r="M24" s="2" t="s">
        <v>37</v>
      </c>
      <c r="N24" s="11" t="s">
        <v>37</v>
      </c>
      <c r="O24" s="11" t="s">
        <v>37</v>
      </c>
      <c r="P24" s="11" t="s">
        <v>37</v>
      </c>
      <c r="Q24" s="11" t="s">
        <v>37</v>
      </c>
    </row>
    <row r="25" spans="1:17" x14ac:dyDescent="0.35">
      <c r="A25" t="s">
        <v>90</v>
      </c>
      <c r="B25" s="2" t="s">
        <v>105</v>
      </c>
      <c r="C25" s="2" t="s">
        <v>105</v>
      </c>
      <c r="D25" s="2" t="s">
        <v>105</v>
      </c>
      <c r="E25" s="11" t="s">
        <v>105</v>
      </c>
      <c r="F25" s="11" t="s">
        <v>105</v>
      </c>
      <c r="G25" s="11" t="s">
        <v>105</v>
      </c>
      <c r="H25" s="11" t="s">
        <v>105</v>
      </c>
      <c r="I25" s="11" t="s">
        <v>105</v>
      </c>
      <c r="J25" s="11" t="s">
        <v>105</v>
      </c>
      <c r="K25" s="11" t="s">
        <v>105</v>
      </c>
      <c r="L25" s="5" t="s">
        <v>92</v>
      </c>
      <c r="M25" s="2" t="s">
        <v>105</v>
      </c>
      <c r="N25" s="11" t="s">
        <v>105</v>
      </c>
      <c r="O25" s="11" t="s">
        <v>105</v>
      </c>
      <c r="P25" s="11" t="s">
        <v>105</v>
      </c>
      <c r="Q25" s="11" t="s">
        <v>105</v>
      </c>
    </row>
    <row r="26" spans="1:17" x14ac:dyDescent="0.35">
      <c r="A26" t="s">
        <v>97</v>
      </c>
      <c r="B26" s="2" t="s">
        <v>98</v>
      </c>
      <c r="C26" s="2" t="s">
        <v>98</v>
      </c>
      <c r="D26" s="2" t="s">
        <v>98</v>
      </c>
      <c r="E26" s="11" t="s">
        <v>98</v>
      </c>
      <c r="F26" s="11" t="s">
        <v>98</v>
      </c>
      <c r="G26" s="11" t="s">
        <v>98</v>
      </c>
      <c r="H26" s="11" t="s">
        <v>98</v>
      </c>
      <c r="I26" s="11" t="s">
        <v>98</v>
      </c>
      <c r="J26" s="11" t="s">
        <v>98</v>
      </c>
      <c r="K26" s="11" t="s">
        <v>98</v>
      </c>
      <c r="L26" s="11" t="s">
        <v>98</v>
      </c>
      <c r="M26" s="2" t="s">
        <v>98</v>
      </c>
      <c r="N26" s="11" t="s">
        <v>98</v>
      </c>
      <c r="O26" s="11" t="s">
        <v>98</v>
      </c>
      <c r="P26" s="11" t="s">
        <v>98</v>
      </c>
      <c r="Q26" s="11" t="s">
        <v>98</v>
      </c>
    </row>
    <row r="27" spans="1:17" x14ac:dyDescent="0.35">
      <c r="A27" t="s">
        <v>96</v>
      </c>
      <c r="B27" s="2" t="s">
        <v>115</v>
      </c>
      <c r="C27" s="2" t="s">
        <v>115</v>
      </c>
      <c r="D27" s="2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2" t="s">
        <v>115</v>
      </c>
      <c r="N27" s="11" t="s">
        <v>115</v>
      </c>
      <c r="O27" s="11" t="s">
        <v>115</v>
      </c>
      <c r="P27" s="11" t="s">
        <v>115</v>
      </c>
      <c r="Q27" s="11" t="s">
        <v>115</v>
      </c>
    </row>
    <row r="28" spans="1:17" x14ac:dyDescent="0.35">
      <c r="A28" t="s">
        <v>111</v>
      </c>
      <c r="B28" s="10" t="s">
        <v>120</v>
      </c>
      <c r="C28" s="10" t="s">
        <v>122</v>
      </c>
      <c r="D28" s="10" t="s">
        <v>121</v>
      </c>
      <c r="E28" s="16" t="s">
        <v>120</v>
      </c>
      <c r="F28" s="16" t="s">
        <v>122</v>
      </c>
      <c r="G28" s="16" t="s">
        <v>121</v>
      </c>
      <c r="H28" s="16" t="s">
        <v>133</v>
      </c>
      <c r="I28" s="16" t="s">
        <v>124</v>
      </c>
      <c r="J28" s="16" t="s">
        <v>125</v>
      </c>
      <c r="K28" s="16" t="s">
        <v>134</v>
      </c>
      <c r="L28" s="16" t="s">
        <v>118</v>
      </c>
      <c r="M28" s="10" t="s">
        <v>123</v>
      </c>
      <c r="N28" s="16" t="s">
        <v>128</v>
      </c>
      <c r="O28" s="16" t="s">
        <v>129</v>
      </c>
      <c r="P28" s="16" t="s">
        <v>118</v>
      </c>
      <c r="Q28" s="16" t="s">
        <v>133</v>
      </c>
    </row>
    <row r="29" spans="1:17" x14ac:dyDescent="0.35">
      <c r="A29" t="s">
        <v>112</v>
      </c>
      <c r="B29" s="5" t="s">
        <v>127</v>
      </c>
      <c r="C29" s="5" t="s">
        <v>127</v>
      </c>
      <c r="D29" s="5" t="s">
        <v>127</v>
      </c>
      <c r="E29" s="11" t="s">
        <v>127</v>
      </c>
      <c r="F29" s="11" t="s">
        <v>127</v>
      </c>
      <c r="G29" s="11" t="s">
        <v>127</v>
      </c>
      <c r="H29" s="11" t="s">
        <v>127</v>
      </c>
      <c r="I29" s="11" t="s">
        <v>127</v>
      </c>
      <c r="J29" s="11" t="s">
        <v>127</v>
      </c>
      <c r="K29" s="11" t="s">
        <v>127</v>
      </c>
      <c r="L29" s="11" t="s">
        <v>127</v>
      </c>
      <c r="M29" s="5" t="s">
        <v>127</v>
      </c>
      <c r="N29" s="11" t="s">
        <v>127</v>
      </c>
      <c r="O29" s="11" t="s">
        <v>127</v>
      </c>
      <c r="P29" s="11" t="s">
        <v>127</v>
      </c>
      <c r="Q29" s="11" t="s">
        <v>127</v>
      </c>
    </row>
    <row r="30" spans="1:17" x14ac:dyDescent="0.35">
      <c r="A30" t="s">
        <v>114</v>
      </c>
      <c r="B30" s="8" t="s">
        <v>120</v>
      </c>
      <c r="C30" s="8" t="s">
        <v>120</v>
      </c>
      <c r="D30" s="8" t="s">
        <v>120</v>
      </c>
      <c r="E30" s="17" t="s">
        <v>120</v>
      </c>
      <c r="F30" s="17" t="s">
        <v>120</v>
      </c>
      <c r="G30" s="17" t="s">
        <v>120</v>
      </c>
      <c r="H30" s="17" t="s">
        <v>120</v>
      </c>
      <c r="I30" s="17" t="s">
        <v>120</v>
      </c>
      <c r="J30" s="17" t="s">
        <v>120</v>
      </c>
      <c r="K30" s="17" t="s">
        <v>120</v>
      </c>
      <c r="L30" s="17" t="s">
        <v>120</v>
      </c>
      <c r="M30" s="8" t="s">
        <v>120</v>
      </c>
      <c r="N30" s="17" t="s">
        <v>120</v>
      </c>
      <c r="O30" s="17" t="s">
        <v>120</v>
      </c>
      <c r="P30" s="17" t="s">
        <v>120</v>
      </c>
      <c r="Q30" s="17" t="s">
        <v>120</v>
      </c>
    </row>
    <row r="31" spans="1:17" x14ac:dyDescent="0.35">
      <c r="A31" t="s">
        <v>113</v>
      </c>
      <c r="B31">
        <v>7</v>
      </c>
      <c r="C31">
        <v>7</v>
      </c>
      <c r="D31">
        <v>7</v>
      </c>
      <c r="E31" s="15">
        <v>7</v>
      </c>
      <c r="F31" s="15">
        <v>7</v>
      </c>
      <c r="G31" s="15">
        <v>7</v>
      </c>
      <c r="H31" s="15">
        <v>7</v>
      </c>
      <c r="I31" s="15">
        <v>7</v>
      </c>
      <c r="J31" s="15">
        <v>7</v>
      </c>
      <c r="K31" s="15">
        <v>7</v>
      </c>
      <c r="L31" s="15">
        <v>7</v>
      </c>
      <c r="M31">
        <v>7</v>
      </c>
      <c r="N31" s="15">
        <v>7</v>
      </c>
      <c r="O31" s="15">
        <v>7</v>
      </c>
      <c r="P31" s="15">
        <v>7</v>
      </c>
      <c r="Q31" s="15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B1" sqref="B1:B1048576"/>
    </sheetView>
  </sheetViews>
  <sheetFormatPr baseColWidth="10" defaultRowHeight="14.5" x14ac:dyDescent="0.35"/>
  <cols>
    <col min="1" max="1" width="20" customWidth="1"/>
    <col min="2" max="3" width="56.08984375" bestFit="1" customWidth="1"/>
  </cols>
  <sheetData>
    <row r="1" spans="1:5" x14ac:dyDescent="0.35">
      <c r="A1" s="5"/>
      <c r="B1" s="12" t="s">
        <v>0</v>
      </c>
      <c r="C1" s="12" t="s">
        <v>19</v>
      </c>
    </row>
    <row r="2" spans="1:5" x14ac:dyDescent="0.35">
      <c r="A2" t="s">
        <v>17</v>
      </c>
      <c r="B2" s="11" t="s">
        <v>69</v>
      </c>
      <c r="C2" s="11" t="s">
        <v>37</v>
      </c>
    </row>
    <row r="3" spans="1:5" x14ac:dyDescent="0.35">
      <c r="A3" t="s">
        <v>11</v>
      </c>
      <c r="B3" s="11" t="s">
        <v>0</v>
      </c>
      <c r="C3" s="11" t="s">
        <v>19</v>
      </c>
    </row>
    <row r="4" spans="1:5" x14ac:dyDescent="0.35">
      <c r="A4" t="s">
        <v>1</v>
      </c>
      <c r="B4" s="13">
        <v>1E-4</v>
      </c>
      <c r="C4" s="13">
        <v>1E-4</v>
      </c>
    </row>
    <row r="5" spans="1:5" x14ac:dyDescent="0.35">
      <c r="A5" t="s">
        <v>2</v>
      </c>
      <c r="B5" s="1" t="s">
        <v>9</v>
      </c>
      <c r="C5" s="1" t="s">
        <v>9</v>
      </c>
    </row>
    <row r="6" spans="1:5" x14ac:dyDescent="0.35">
      <c r="A6" t="s">
        <v>3</v>
      </c>
      <c r="B6" s="13" t="s">
        <v>8</v>
      </c>
      <c r="C6" s="13" t="s">
        <v>8</v>
      </c>
    </row>
    <row r="7" spans="1:5" x14ac:dyDescent="0.35">
      <c r="A7" t="s">
        <v>4</v>
      </c>
      <c r="B7" s="11">
        <v>400</v>
      </c>
      <c r="C7" s="11">
        <v>400</v>
      </c>
    </row>
    <row r="8" spans="1:5" x14ac:dyDescent="0.35">
      <c r="A8" t="s">
        <v>5</v>
      </c>
      <c r="B8" s="11">
        <v>1000</v>
      </c>
      <c r="C8" s="11">
        <v>5000</v>
      </c>
    </row>
    <row r="9" spans="1:5" x14ac:dyDescent="0.35">
      <c r="A9" t="s">
        <v>14</v>
      </c>
      <c r="B9" s="14">
        <v>50</v>
      </c>
      <c r="C9" s="14">
        <v>50</v>
      </c>
    </row>
    <row r="10" spans="1:5" x14ac:dyDescent="0.35">
      <c r="A10" t="s">
        <v>6</v>
      </c>
      <c r="B10" s="11">
        <v>2</v>
      </c>
      <c r="C10" s="11">
        <v>2</v>
      </c>
    </row>
    <row r="11" spans="1:5" x14ac:dyDescent="0.35">
      <c r="A11" t="s">
        <v>10</v>
      </c>
      <c r="B11" s="2" t="s">
        <v>7</v>
      </c>
      <c r="C11" s="2" t="s">
        <v>7</v>
      </c>
    </row>
    <row r="12" spans="1:5" x14ac:dyDescent="0.35">
      <c r="A12" t="s">
        <v>12</v>
      </c>
      <c r="B12" s="11" t="s">
        <v>13</v>
      </c>
      <c r="C12" s="11" t="s">
        <v>13</v>
      </c>
    </row>
    <row r="13" spans="1:5" x14ac:dyDescent="0.35">
      <c r="A13" t="s">
        <v>15</v>
      </c>
      <c r="B13" s="11" t="s">
        <v>16</v>
      </c>
      <c r="C13" s="11" t="s">
        <v>16</v>
      </c>
      <c r="E13" s="7"/>
    </row>
    <row r="14" spans="1:5" x14ac:dyDescent="0.35">
      <c r="A14" t="s">
        <v>18</v>
      </c>
      <c r="B14" s="11" t="s">
        <v>24</v>
      </c>
      <c r="C14" s="11" t="s">
        <v>24</v>
      </c>
    </row>
    <row r="15" spans="1:5" x14ac:dyDescent="0.35">
      <c r="A15" t="s">
        <v>34</v>
      </c>
      <c r="B15" s="11" t="s">
        <v>35</v>
      </c>
      <c r="C15" s="11" t="s">
        <v>35</v>
      </c>
    </row>
    <row r="16" spans="1:5" x14ac:dyDescent="0.35">
      <c r="A16" t="s">
        <v>20</v>
      </c>
      <c r="B16" s="11" t="s">
        <v>148</v>
      </c>
      <c r="C16" s="11" t="s">
        <v>148</v>
      </c>
    </row>
    <row r="17" spans="1:17" x14ac:dyDescent="0.35">
      <c r="A17" t="s">
        <v>21</v>
      </c>
      <c r="B17" s="5">
        <v>1000</v>
      </c>
      <c r="C17" s="5">
        <v>1000</v>
      </c>
    </row>
    <row r="18" spans="1:17" x14ac:dyDescent="0.35">
      <c r="A18" t="s">
        <v>22</v>
      </c>
      <c r="B18" s="2" t="s">
        <v>43</v>
      </c>
      <c r="C18" s="2" t="s">
        <v>43</v>
      </c>
    </row>
    <row r="19" spans="1:17" x14ac:dyDescent="0.35">
      <c r="A19" t="s">
        <v>42</v>
      </c>
      <c r="B19" s="11" t="s">
        <v>116</v>
      </c>
      <c r="C19" s="11" t="s">
        <v>116</v>
      </c>
    </row>
    <row r="20" spans="1:17" x14ac:dyDescent="0.35">
      <c r="A20" t="s">
        <v>151</v>
      </c>
      <c r="B20" s="2" t="s">
        <v>116</v>
      </c>
      <c r="C20" s="2" t="s">
        <v>116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t="s">
        <v>103</v>
      </c>
      <c r="B21" s="15">
        <v>1</v>
      </c>
      <c r="C21" s="15">
        <v>1</v>
      </c>
    </row>
    <row r="22" spans="1:17" x14ac:dyDescent="0.35">
      <c r="A22" t="s">
        <v>74</v>
      </c>
      <c r="B22" s="2" t="s">
        <v>126</v>
      </c>
      <c r="C22" s="2" t="s">
        <v>126</v>
      </c>
    </row>
    <row r="23" spans="1:17" x14ac:dyDescent="0.35">
      <c r="A23" t="s">
        <v>77</v>
      </c>
      <c r="B23" t="s">
        <v>79</v>
      </c>
      <c r="C23" t="s">
        <v>79</v>
      </c>
    </row>
    <row r="24" spans="1:17" x14ac:dyDescent="0.35">
      <c r="A24" t="s">
        <v>89</v>
      </c>
      <c r="B24" s="11" t="s">
        <v>37</v>
      </c>
      <c r="C24" s="11" t="s">
        <v>37</v>
      </c>
    </row>
    <row r="25" spans="1:17" x14ac:dyDescent="0.35">
      <c r="A25" t="s">
        <v>90</v>
      </c>
      <c r="B25" s="11" t="s">
        <v>105</v>
      </c>
      <c r="C25" s="11" t="s">
        <v>105</v>
      </c>
    </row>
    <row r="26" spans="1:17" x14ac:dyDescent="0.35">
      <c r="A26" t="s">
        <v>97</v>
      </c>
      <c r="B26" s="11" t="s">
        <v>98</v>
      </c>
      <c r="C26" s="11" t="s">
        <v>98</v>
      </c>
    </row>
    <row r="27" spans="1:17" x14ac:dyDescent="0.35">
      <c r="A27" t="s">
        <v>96</v>
      </c>
      <c r="B27" s="11" t="s">
        <v>115</v>
      </c>
      <c r="C27" s="11" t="s">
        <v>115</v>
      </c>
    </row>
    <row r="28" spans="1:17" x14ac:dyDescent="0.35">
      <c r="A28" t="s">
        <v>111</v>
      </c>
      <c r="B28" s="16" t="s">
        <v>133</v>
      </c>
      <c r="C28" s="16" t="s">
        <v>133</v>
      </c>
    </row>
    <row r="29" spans="1:17" x14ac:dyDescent="0.35">
      <c r="A29" t="s">
        <v>112</v>
      </c>
      <c r="B29" s="11" t="s">
        <v>127</v>
      </c>
      <c r="C29" s="11" t="s">
        <v>127</v>
      </c>
    </row>
    <row r="30" spans="1:17" x14ac:dyDescent="0.35">
      <c r="A30" t="s">
        <v>114</v>
      </c>
      <c r="B30" s="17" t="s">
        <v>120</v>
      </c>
      <c r="C30" s="17" t="s">
        <v>120</v>
      </c>
    </row>
    <row r="31" spans="1:17" x14ac:dyDescent="0.35">
      <c r="A31" t="s">
        <v>113</v>
      </c>
      <c r="B31" s="15">
        <v>7</v>
      </c>
      <c r="C31" s="15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3" workbookViewId="0">
      <selection activeCell="B20" sqref="B20"/>
    </sheetView>
  </sheetViews>
  <sheetFormatPr baseColWidth="10" defaultRowHeight="14.5" x14ac:dyDescent="0.35"/>
  <cols>
    <col min="2" max="2" width="78.6328125" bestFit="1" customWidth="1"/>
  </cols>
  <sheetData>
    <row r="1" spans="1:2" x14ac:dyDescent="0.35">
      <c r="A1" s="5"/>
      <c r="B1" s="12" t="s">
        <v>0</v>
      </c>
    </row>
    <row r="2" spans="1:2" x14ac:dyDescent="0.35">
      <c r="A2" t="s">
        <v>17</v>
      </c>
      <c r="B2" s="11" t="s">
        <v>69</v>
      </c>
    </row>
    <row r="3" spans="1:2" x14ac:dyDescent="0.35">
      <c r="A3" t="s">
        <v>11</v>
      </c>
      <c r="B3" s="11" t="s">
        <v>0</v>
      </c>
    </row>
    <row r="4" spans="1:2" x14ac:dyDescent="0.35">
      <c r="A4" t="s">
        <v>1</v>
      </c>
      <c r="B4" s="13">
        <v>1E-4</v>
      </c>
    </row>
    <row r="5" spans="1:2" x14ac:dyDescent="0.35">
      <c r="A5" t="s">
        <v>2</v>
      </c>
      <c r="B5" s="1" t="s">
        <v>9</v>
      </c>
    </row>
    <row r="6" spans="1:2" x14ac:dyDescent="0.35">
      <c r="A6" t="s">
        <v>3</v>
      </c>
      <c r="B6" s="13" t="s">
        <v>8</v>
      </c>
    </row>
    <row r="7" spans="1:2" x14ac:dyDescent="0.35">
      <c r="A7" t="s">
        <v>4</v>
      </c>
      <c r="B7" s="11">
        <v>400</v>
      </c>
    </row>
    <row r="8" spans="1:2" x14ac:dyDescent="0.35">
      <c r="A8" t="s">
        <v>5</v>
      </c>
      <c r="B8" s="11">
        <v>2000</v>
      </c>
    </row>
    <row r="9" spans="1:2" x14ac:dyDescent="0.35">
      <c r="A9" t="s">
        <v>14</v>
      </c>
      <c r="B9" s="14">
        <v>50</v>
      </c>
    </row>
    <row r="10" spans="1:2" x14ac:dyDescent="0.35">
      <c r="A10" t="s">
        <v>6</v>
      </c>
      <c r="B10" s="11">
        <v>2</v>
      </c>
    </row>
    <row r="11" spans="1:2" x14ac:dyDescent="0.35">
      <c r="A11" t="s">
        <v>10</v>
      </c>
      <c r="B11" s="2" t="s">
        <v>7</v>
      </c>
    </row>
    <row r="12" spans="1:2" x14ac:dyDescent="0.35">
      <c r="A12" t="s">
        <v>12</v>
      </c>
      <c r="B12" s="11" t="s">
        <v>13</v>
      </c>
    </row>
    <row r="13" spans="1:2" x14ac:dyDescent="0.35">
      <c r="A13" t="s">
        <v>15</v>
      </c>
      <c r="B13" s="11" t="s">
        <v>16</v>
      </c>
    </row>
    <row r="14" spans="1:2" x14ac:dyDescent="0.35">
      <c r="A14" t="s">
        <v>18</v>
      </c>
      <c r="B14" s="11" t="s">
        <v>24</v>
      </c>
    </row>
    <row r="15" spans="1:2" x14ac:dyDescent="0.35">
      <c r="A15" t="s">
        <v>34</v>
      </c>
      <c r="B15" s="11" t="s">
        <v>35</v>
      </c>
    </row>
    <row r="16" spans="1:2" x14ac:dyDescent="0.35">
      <c r="A16" t="s">
        <v>20</v>
      </c>
      <c r="B16" s="11" t="s">
        <v>149</v>
      </c>
    </row>
    <row r="17" spans="1:2" x14ac:dyDescent="0.35">
      <c r="A17" t="s">
        <v>21</v>
      </c>
      <c r="B17" s="5">
        <v>1000</v>
      </c>
    </row>
    <row r="18" spans="1:2" x14ac:dyDescent="0.35">
      <c r="A18" t="s">
        <v>22</v>
      </c>
      <c r="B18" s="2" t="s">
        <v>43</v>
      </c>
    </row>
    <row r="19" spans="1:2" x14ac:dyDescent="0.35">
      <c r="A19" t="s">
        <v>42</v>
      </c>
      <c r="B19" s="11" t="s">
        <v>150</v>
      </c>
    </row>
    <row r="20" spans="1:2" x14ac:dyDescent="0.35">
      <c r="A20" t="s">
        <v>151</v>
      </c>
      <c r="B20" s="11" t="s">
        <v>116</v>
      </c>
    </row>
    <row r="21" spans="1:2" x14ac:dyDescent="0.35">
      <c r="A21" t="s">
        <v>103</v>
      </c>
      <c r="B21" s="15">
        <v>1</v>
      </c>
    </row>
    <row r="22" spans="1:2" x14ac:dyDescent="0.35">
      <c r="A22" t="s">
        <v>74</v>
      </c>
      <c r="B22" s="2" t="s">
        <v>126</v>
      </c>
    </row>
    <row r="23" spans="1:2" x14ac:dyDescent="0.35">
      <c r="A23" t="s">
        <v>77</v>
      </c>
      <c r="B23" t="s">
        <v>79</v>
      </c>
    </row>
    <row r="24" spans="1:2" x14ac:dyDescent="0.35">
      <c r="A24" t="s">
        <v>89</v>
      </c>
      <c r="B24" s="11" t="s">
        <v>37</v>
      </c>
    </row>
    <row r="25" spans="1:2" x14ac:dyDescent="0.35">
      <c r="A25" t="s">
        <v>90</v>
      </c>
      <c r="B25" s="11" t="s">
        <v>105</v>
      </c>
    </row>
    <row r="26" spans="1:2" x14ac:dyDescent="0.35">
      <c r="A26" t="s">
        <v>97</v>
      </c>
      <c r="B26" s="11" t="s">
        <v>98</v>
      </c>
    </row>
    <row r="27" spans="1:2" x14ac:dyDescent="0.35">
      <c r="A27" t="s">
        <v>96</v>
      </c>
      <c r="B27" s="11" t="s">
        <v>62</v>
      </c>
    </row>
    <row r="28" spans="1:2" x14ac:dyDescent="0.35">
      <c r="A28" t="s">
        <v>111</v>
      </c>
      <c r="B28" s="16" t="s">
        <v>133</v>
      </c>
    </row>
    <row r="29" spans="1:2" x14ac:dyDescent="0.35">
      <c r="A29" t="s">
        <v>112</v>
      </c>
      <c r="B29" s="11" t="s">
        <v>127</v>
      </c>
    </row>
    <row r="30" spans="1:2" x14ac:dyDescent="0.35">
      <c r="A30" t="s">
        <v>114</v>
      </c>
      <c r="B30" s="17" t="s">
        <v>120</v>
      </c>
    </row>
    <row r="31" spans="1:2" x14ac:dyDescent="0.35">
      <c r="A31" t="s">
        <v>113</v>
      </c>
      <c r="B31" s="15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30" sqref="A30"/>
    </sheetView>
  </sheetViews>
  <sheetFormatPr baseColWidth="10" defaultRowHeight="14.5" x14ac:dyDescent="0.35"/>
  <cols>
    <col min="2" max="4" width="55" bestFit="1" customWidth="1"/>
  </cols>
  <sheetData>
    <row r="1" spans="1:4" x14ac:dyDescent="0.35">
      <c r="B1" s="4" t="s">
        <v>140</v>
      </c>
      <c r="C1" s="4" t="s">
        <v>141</v>
      </c>
      <c r="D1" s="4" t="s">
        <v>142</v>
      </c>
    </row>
    <row r="2" spans="1:4" x14ac:dyDescent="0.35">
      <c r="A2" t="s">
        <v>17</v>
      </c>
      <c r="B2" s="5" t="s">
        <v>69</v>
      </c>
      <c r="C2" s="5" t="s">
        <v>69</v>
      </c>
      <c r="D2" s="5" t="s">
        <v>69</v>
      </c>
    </row>
    <row r="3" spans="1:4" x14ac:dyDescent="0.35">
      <c r="A3" t="s">
        <v>11</v>
      </c>
      <c r="B3" s="4" t="s">
        <v>140</v>
      </c>
      <c r="C3" s="4" t="s">
        <v>141</v>
      </c>
      <c r="D3" s="4" t="s">
        <v>142</v>
      </c>
    </row>
    <row r="4" spans="1:4" x14ac:dyDescent="0.35">
      <c r="A4" t="s">
        <v>1</v>
      </c>
      <c r="B4" s="1">
        <v>1E-4</v>
      </c>
      <c r="C4" s="1">
        <v>1E-4</v>
      </c>
      <c r="D4" s="1">
        <v>1E-4</v>
      </c>
    </row>
    <row r="5" spans="1:4" x14ac:dyDescent="0.35">
      <c r="A5" t="s">
        <v>2</v>
      </c>
      <c r="B5" s="1" t="s">
        <v>9</v>
      </c>
      <c r="C5" s="1" t="s">
        <v>9</v>
      </c>
      <c r="D5" s="1" t="s">
        <v>9</v>
      </c>
    </row>
    <row r="6" spans="1:4" x14ac:dyDescent="0.35">
      <c r="A6" t="s">
        <v>3</v>
      </c>
      <c r="B6" s="1" t="s">
        <v>8</v>
      </c>
      <c r="C6" s="1" t="s">
        <v>8</v>
      </c>
      <c r="D6" s="1" t="s">
        <v>8</v>
      </c>
    </row>
    <row r="7" spans="1:4" x14ac:dyDescent="0.35">
      <c r="A7" t="s">
        <v>4</v>
      </c>
      <c r="B7" s="2">
        <v>400</v>
      </c>
      <c r="C7" s="2">
        <v>400</v>
      </c>
      <c r="D7" s="2">
        <v>400</v>
      </c>
    </row>
    <row r="8" spans="1:4" x14ac:dyDescent="0.35">
      <c r="A8" t="s">
        <v>5</v>
      </c>
      <c r="B8" s="2">
        <v>20</v>
      </c>
      <c r="C8" s="2">
        <v>20</v>
      </c>
      <c r="D8" s="2">
        <v>20</v>
      </c>
    </row>
    <row r="9" spans="1:4" x14ac:dyDescent="0.35">
      <c r="A9" t="s">
        <v>14</v>
      </c>
      <c r="B9" s="3">
        <v>50</v>
      </c>
      <c r="C9" s="3">
        <v>50</v>
      </c>
      <c r="D9" s="3">
        <v>50</v>
      </c>
    </row>
    <row r="10" spans="1:4" x14ac:dyDescent="0.35">
      <c r="A10" t="s">
        <v>6</v>
      </c>
      <c r="B10" s="2">
        <v>2</v>
      </c>
      <c r="C10" s="2">
        <v>2</v>
      </c>
      <c r="D10" s="2">
        <v>2</v>
      </c>
    </row>
    <row r="11" spans="1:4" x14ac:dyDescent="0.35">
      <c r="A11" t="s">
        <v>10</v>
      </c>
      <c r="B11" s="2" t="s">
        <v>7</v>
      </c>
      <c r="C11" s="2" t="s">
        <v>7</v>
      </c>
      <c r="D11" s="2" t="s">
        <v>7</v>
      </c>
    </row>
    <row r="12" spans="1:4" x14ac:dyDescent="0.35">
      <c r="A12" t="s">
        <v>12</v>
      </c>
      <c r="B12" s="2" t="s">
        <v>13</v>
      </c>
      <c r="C12" s="2" t="s">
        <v>13</v>
      </c>
      <c r="D12" s="2" t="s">
        <v>13</v>
      </c>
    </row>
    <row r="13" spans="1:4" x14ac:dyDescent="0.35">
      <c r="A13" t="s">
        <v>15</v>
      </c>
      <c r="B13" s="2" t="s">
        <v>16</v>
      </c>
      <c r="C13" s="2" t="s">
        <v>16</v>
      </c>
      <c r="D13" s="2" t="s">
        <v>16</v>
      </c>
    </row>
    <row r="14" spans="1:4" x14ac:dyDescent="0.35">
      <c r="A14" t="s">
        <v>18</v>
      </c>
      <c r="B14" s="2" t="s">
        <v>24</v>
      </c>
      <c r="C14" s="2" t="s">
        <v>24</v>
      </c>
      <c r="D14" s="2" t="s">
        <v>24</v>
      </c>
    </row>
    <row r="15" spans="1:4" x14ac:dyDescent="0.35">
      <c r="A15" t="s">
        <v>34</v>
      </c>
      <c r="B15" s="2" t="s">
        <v>35</v>
      </c>
      <c r="C15" s="2" t="s">
        <v>35</v>
      </c>
      <c r="D15" s="2" t="s">
        <v>35</v>
      </c>
    </row>
    <row r="16" spans="1:4" x14ac:dyDescent="0.35">
      <c r="A16" t="s">
        <v>20</v>
      </c>
      <c r="B16" s="2" t="s">
        <v>119</v>
      </c>
      <c r="C16" s="2" t="s">
        <v>119</v>
      </c>
      <c r="D16" s="2" t="s">
        <v>119</v>
      </c>
    </row>
    <row r="17" spans="1:4" x14ac:dyDescent="0.35">
      <c r="A17" t="s">
        <v>21</v>
      </c>
      <c r="B17" s="2">
        <v>200</v>
      </c>
      <c r="C17" s="2">
        <v>200</v>
      </c>
      <c r="D17" s="2">
        <v>200</v>
      </c>
    </row>
    <row r="18" spans="1:4" x14ac:dyDescent="0.35">
      <c r="A18" t="s">
        <v>22</v>
      </c>
      <c r="B18" s="2" t="s">
        <v>43</v>
      </c>
      <c r="C18" s="2" t="s">
        <v>43</v>
      </c>
      <c r="D18" s="2" t="s">
        <v>43</v>
      </c>
    </row>
    <row r="19" spans="1:4" x14ac:dyDescent="0.35">
      <c r="A19" t="s">
        <v>42</v>
      </c>
      <c r="B19" s="2" t="s">
        <v>116</v>
      </c>
      <c r="C19" s="2" t="s">
        <v>116</v>
      </c>
      <c r="D19" s="2" t="s">
        <v>116</v>
      </c>
    </row>
    <row r="20" spans="1:4" x14ac:dyDescent="0.35">
      <c r="A20" t="s">
        <v>103</v>
      </c>
      <c r="B20">
        <v>1</v>
      </c>
      <c r="C20">
        <v>1</v>
      </c>
      <c r="D20">
        <v>1</v>
      </c>
    </row>
    <row r="21" spans="1:4" x14ac:dyDescent="0.35">
      <c r="A21" t="s">
        <v>74</v>
      </c>
      <c r="B21" s="2" t="s">
        <v>110</v>
      </c>
      <c r="C21" s="2" t="s">
        <v>110</v>
      </c>
      <c r="D21" s="2" t="s">
        <v>110</v>
      </c>
    </row>
    <row r="22" spans="1:4" x14ac:dyDescent="0.35">
      <c r="A22" t="s">
        <v>77</v>
      </c>
      <c r="B22" t="s">
        <v>79</v>
      </c>
      <c r="C22" t="s">
        <v>79</v>
      </c>
      <c r="D22" t="s">
        <v>79</v>
      </c>
    </row>
    <row r="23" spans="1:4" x14ac:dyDescent="0.35">
      <c r="A23" t="s">
        <v>89</v>
      </c>
      <c r="B23" s="2" t="s">
        <v>138</v>
      </c>
      <c r="C23" s="2" t="s">
        <v>138</v>
      </c>
      <c r="D23" s="2" t="s">
        <v>138</v>
      </c>
    </row>
    <row r="24" spans="1:4" x14ac:dyDescent="0.35">
      <c r="A24" t="s">
        <v>90</v>
      </c>
      <c r="B24" s="2" t="s">
        <v>105</v>
      </c>
      <c r="C24" s="2" t="s">
        <v>105</v>
      </c>
      <c r="D24" s="2" t="s">
        <v>105</v>
      </c>
    </row>
    <row r="25" spans="1:4" x14ac:dyDescent="0.35">
      <c r="A25" t="s">
        <v>97</v>
      </c>
      <c r="B25" s="2" t="s">
        <v>98</v>
      </c>
      <c r="C25" s="2" t="s">
        <v>98</v>
      </c>
      <c r="D25" s="2" t="s">
        <v>98</v>
      </c>
    </row>
    <row r="26" spans="1:4" x14ac:dyDescent="0.35">
      <c r="A26" t="s">
        <v>96</v>
      </c>
      <c r="B26" s="2" t="s">
        <v>115</v>
      </c>
      <c r="C26" s="2" t="s">
        <v>115</v>
      </c>
      <c r="D26" s="2" t="s">
        <v>115</v>
      </c>
    </row>
    <row r="27" spans="1:4" x14ac:dyDescent="0.35">
      <c r="A27" t="s">
        <v>111</v>
      </c>
      <c r="B27" s="10" t="s">
        <v>120</v>
      </c>
      <c r="C27" s="10" t="s">
        <v>123</v>
      </c>
      <c r="D27" s="10" t="s">
        <v>118</v>
      </c>
    </row>
    <row r="28" spans="1:4" x14ac:dyDescent="0.35">
      <c r="A28" t="s">
        <v>112</v>
      </c>
      <c r="B28" s="5" t="s">
        <v>117</v>
      </c>
      <c r="C28" s="5" t="s">
        <v>117</v>
      </c>
      <c r="D28" s="5" t="s">
        <v>117</v>
      </c>
    </row>
    <row r="29" spans="1:4" x14ac:dyDescent="0.35">
      <c r="A29" t="s">
        <v>114</v>
      </c>
      <c r="B29" s="8" t="s">
        <v>121</v>
      </c>
      <c r="C29" s="8" t="s">
        <v>121</v>
      </c>
      <c r="D29" s="8" t="s">
        <v>121</v>
      </c>
    </row>
    <row r="30" spans="1:4" x14ac:dyDescent="0.35">
      <c r="A30" t="s">
        <v>113</v>
      </c>
      <c r="B30">
        <v>7</v>
      </c>
      <c r="C30">
        <v>7</v>
      </c>
      <c r="D30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:D1048576"/>
    </sheetView>
  </sheetViews>
  <sheetFormatPr baseColWidth="10" defaultRowHeight="14.5" x14ac:dyDescent="0.35"/>
  <sheetData>
    <row r="1" spans="1:4" x14ac:dyDescent="0.35">
      <c r="B1" s="4" t="s">
        <v>143</v>
      </c>
      <c r="C1" s="4" t="s">
        <v>144</v>
      </c>
      <c r="D1" s="4" t="s">
        <v>145</v>
      </c>
    </row>
    <row r="2" spans="1:4" x14ac:dyDescent="0.35">
      <c r="A2" t="s">
        <v>17</v>
      </c>
      <c r="B2" s="11" t="s">
        <v>69</v>
      </c>
      <c r="C2" s="11" t="s">
        <v>69</v>
      </c>
      <c r="D2" s="11" t="s">
        <v>69</v>
      </c>
    </row>
    <row r="3" spans="1:4" x14ac:dyDescent="0.35">
      <c r="A3" t="s">
        <v>11</v>
      </c>
      <c r="B3" s="4" t="s">
        <v>143</v>
      </c>
      <c r="C3" s="4" t="s">
        <v>144</v>
      </c>
      <c r="D3" s="4" t="s">
        <v>145</v>
      </c>
    </row>
    <row r="4" spans="1:4" x14ac:dyDescent="0.35">
      <c r="A4" t="s">
        <v>1</v>
      </c>
      <c r="B4" s="13">
        <v>1E-4</v>
      </c>
      <c r="C4" s="13">
        <v>1E-4</v>
      </c>
      <c r="D4" s="13">
        <v>1E-4</v>
      </c>
    </row>
    <row r="5" spans="1:4" x14ac:dyDescent="0.35">
      <c r="A5" t="s">
        <v>2</v>
      </c>
      <c r="B5" s="1" t="s">
        <v>9</v>
      </c>
      <c r="C5" s="1" t="s">
        <v>9</v>
      </c>
      <c r="D5" s="1" t="s">
        <v>9</v>
      </c>
    </row>
    <row r="6" spans="1:4" x14ac:dyDescent="0.35">
      <c r="A6" t="s">
        <v>3</v>
      </c>
      <c r="B6" s="13" t="s">
        <v>8</v>
      </c>
      <c r="C6" s="13" t="s">
        <v>8</v>
      </c>
      <c r="D6" s="13" t="s">
        <v>8</v>
      </c>
    </row>
    <row r="7" spans="1:4" x14ac:dyDescent="0.35">
      <c r="A7" t="s">
        <v>4</v>
      </c>
      <c r="B7" s="11">
        <v>400</v>
      </c>
      <c r="C7" s="11">
        <v>400</v>
      </c>
      <c r="D7" s="11">
        <v>400</v>
      </c>
    </row>
    <row r="8" spans="1:4" x14ac:dyDescent="0.35">
      <c r="A8" t="s">
        <v>5</v>
      </c>
      <c r="B8" s="11">
        <v>20</v>
      </c>
      <c r="C8" s="11">
        <v>20</v>
      </c>
      <c r="D8" s="11">
        <v>20</v>
      </c>
    </row>
    <row r="9" spans="1:4" x14ac:dyDescent="0.35">
      <c r="A9" t="s">
        <v>14</v>
      </c>
      <c r="B9" s="14">
        <v>50</v>
      </c>
      <c r="C9" s="14">
        <v>50</v>
      </c>
      <c r="D9" s="14">
        <v>50</v>
      </c>
    </row>
    <row r="10" spans="1:4" x14ac:dyDescent="0.35">
      <c r="A10" t="s">
        <v>6</v>
      </c>
      <c r="B10" s="11">
        <v>2</v>
      </c>
      <c r="C10" s="11">
        <v>2</v>
      </c>
      <c r="D10" s="11">
        <v>2</v>
      </c>
    </row>
    <row r="11" spans="1:4" x14ac:dyDescent="0.35">
      <c r="A11" t="s">
        <v>10</v>
      </c>
      <c r="B11" s="2" t="s">
        <v>7</v>
      </c>
      <c r="C11" s="2" t="s">
        <v>7</v>
      </c>
      <c r="D11" s="2" t="s">
        <v>7</v>
      </c>
    </row>
    <row r="12" spans="1:4" x14ac:dyDescent="0.35">
      <c r="A12" t="s">
        <v>12</v>
      </c>
      <c r="B12" s="11" t="s">
        <v>13</v>
      </c>
      <c r="C12" s="11" t="s">
        <v>13</v>
      </c>
      <c r="D12" s="11" t="s">
        <v>13</v>
      </c>
    </row>
    <row r="13" spans="1:4" x14ac:dyDescent="0.35">
      <c r="A13" t="s">
        <v>15</v>
      </c>
      <c r="B13" s="11" t="s">
        <v>16</v>
      </c>
      <c r="C13" s="11" t="s">
        <v>16</v>
      </c>
      <c r="D13" s="11" t="s">
        <v>16</v>
      </c>
    </row>
    <row r="14" spans="1:4" x14ac:dyDescent="0.35">
      <c r="A14" t="s">
        <v>18</v>
      </c>
      <c r="B14" s="11" t="s">
        <v>24</v>
      </c>
      <c r="C14" s="11" t="s">
        <v>24</v>
      </c>
      <c r="D14" s="11" t="s">
        <v>24</v>
      </c>
    </row>
    <row r="15" spans="1:4" x14ac:dyDescent="0.35">
      <c r="A15" t="s">
        <v>34</v>
      </c>
      <c r="B15" s="11" t="s">
        <v>35</v>
      </c>
      <c r="C15" s="11" t="s">
        <v>35</v>
      </c>
      <c r="D15" s="11" t="s">
        <v>35</v>
      </c>
    </row>
    <row r="16" spans="1:4" x14ac:dyDescent="0.35">
      <c r="A16" t="s">
        <v>20</v>
      </c>
      <c r="B16" s="11" t="s">
        <v>132</v>
      </c>
      <c r="C16" s="11" t="s">
        <v>132</v>
      </c>
      <c r="D16" s="11" t="s">
        <v>132</v>
      </c>
    </row>
    <row r="17" spans="1:4" x14ac:dyDescent="0.35">
      <c r="A17" t="s">
        <v>21</v>
      </c>
      <c r="B17" s="2">
        <v>1000</v>
      </c>
      <c r="C17" s="2">
        <v>1000</v>
      </c>
      <c r="D17" s="2">
        <v>1000</v>
      </c>
    </row>
    <row r="18" spans="1:4" x14ac:dyDescent="0.35">
      <c r="A18" t="s">
        <v>22</v>
      </c>
      <c r="B18" s="2" t="s">
        <v>43</v>
      </c>
      <c r="C18" s="2" t="s">
        <v>43</v>
      </c>
      <c r="D18" s="2" t="s">
        <v>43</v>
      </c>
    </row>
    <row r="19" spans="1:4" x14ac:dyDescent="0.35">
      <c r="A19" t="s">
        <v>42</v>
      </c>
      <c r="B19" s="11" t="s">
        <v>116</v>
      </c>
      <c r="C19" s="11" t="s">
        <v>116</v>
      </c>
      <c r="D19" s="11" t="s">
        <v>116</v>
      </c>
    </row>
    <row r="20" spans="1:4" x14ac:dyDescent="0.35">
      <c r="A20" t="s">
        <v>103</v>
      </c>
      <c r="B20" s="15">
        <v>1</v>
      </c>
      <c r="C20" s="15">
        <v>1</v>
      </c>
      <c r="D20" s="15">
        <v>1</v>
      </c>
    </row>
    <row r="21" spans="1:4" x14ac:dyDescent="0.35">
      <c r="A21" t="s">
        <v>74</v>
      </c>
      <c r="B21" s="2" t="s">
        <v>126</v>
      </c>
      <c r="C21" s="2" t="s">
        <v>126</v>
      </c>
      <c r="D21" s="2" t="s">
        <v>126</v>
      </c>
    </row>
    <row r="22" spans="1:4" x14ac:dyDescent="0.35">
      <c r="A22" t="s">
        <v>77</v>
      </c>
      <c r="B22" t="s">
        <v>79</v>
      </c>
      <c r="C22" t="s">
        <v>79</v>
      </c>
      <c r="D22" t="s">
        <v>79</v>
      </c>
    </row>
    <row r="23" spans="1:4" x14ac:dyDescent="0.35">
      <c r="A23" t="s">
        <v>89</v>
      </c>
      <c r="B23" s="2" t="s">
        <v>139</v>
      </c>
      <c r="C23" s="2" t="s">
        <v>139</v>
      </c>
      <c r="D23" s="2" t="s">
        <v>139</v>
      </c>
    </row>
    <row r="24" spans="1:4" x14ac:dyDescent="0.35">
      <c r="A24" t="s">
        <v>90</v>
      </c>
      <c r="B24" s="11" t="s">
        <v>105</v>
      </c>
      <c r="C24" s="11" t="s">
        <v>105</v>
      </c>
      <c r="D24" s="11" t="s">
        <v>105</v>
      </c>
    </row>
    <row r="25" spans="1:4" x14ac:dyDescent="0.35">
      <c r="A25" t="s">
        <v>97</v>
      </c>
      <c r="B25" s="11" t="s">
        <v>98</v>
      </c>
      <c r="C25" s="11" t="s">
        <v>98</v>
      </c>
      <c r="D25" s="11" t="s">
        <v>98</v>
      </c>
    </row>
    <row r="26" spans="1:4" x14ac:dyDescent="0.35">
      <c r="A26" t="s">
        <v>96</v>
      </c>
      <c r="B26" s="11" t="s">
        <v>115</v>
      </c>
      <c r="C26" s="11" t="s">
        <v>115</v>
      </c>
      <c r="D26" s="11" t="s">
        <v>115</v>
      </c>
    </row>
    <row r="27" spans="1:4" x14ac:dyDescent="0.35">
      <c r="A27" t="s">
        <v>111</v>
      </c>
      <c r="B27" s="16" t="s">
        <v>120</v>
      </c>
      <c r="C27" s="16" t="s">
        <v>123</v>
      </c>
      <c r="D27" s="16" t="s">
        <v>134</v>
      </c>
    </row>
    <row r="28" spans="1:4" x14ac:dyDescent="0.35">
      <c r="A28" t="s">
        <v>112</v>
      </c>
      <c r="B28" s="11" t="s">
        <v>127</v>
      </c>
      <c r="C28" s="11" t="s">
        <v>127</v>
      </c>
      <c r="D28" s="11" t="s">
        <v>127</v>
      </c>
    </row>
    <row r="29" spans="1:4" x14ac:dyDescent="0.35">
      <c r="A29" t="s">
        <v>114</v>
      </c>
      <c r="B29" s="17" t="s">
        <v>120</v>
      </c>
      <c r="C29" s="17" t="s">
        <v>120</v>
      </c>
      <c r="D29" s="17" t="s">
        <v>120</v>
      </c>
    </row>
    <row r="30" spans="1:4" x14ac:dyDescent="0.35">
      <c r="A30" t="s">
        <v>113</v>
      </c>
      <c r="B30" s="15">
        <v>7</v>
      </c>
      <c r="C30" s="15">
        <v>7</v>
      </c>
      <c r="D30" s="15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Q8" sqref="Q8"/>
    </sheetView>
  </sheetViews>
  <sheetFormatPr baseColWidth="10" defaultRowHeight="14.5" x14ac:dyDescent="0.35"/>
  <cols>
    <col min="1" max="1" width="27.453125" customWidth="1"/>
    <col min="2" max="2" width="24.08984375" hidden="1" customWidth="1"/>
    <col min="3" max="3" width="25.36328125" hidden="1" customWidth="1"/>
    <col min="4" max="4" width="24.81640625" hidden="1" customWidth="1"/>
    <col min="5" max="5" width="25.36328125" hidden="1" customWidth="1"/>
    <col min="6" max="6" width="29.453125" customWidth="1"/>
    <col min="7" max="7" width="14.36328125" hidden="1" customWidth="1"/>
    <col min="8" max="8" width="33.36328125" hidden="1" customWidth="1"/>
    <col min="9" max="14" width="29.36328125" hidden="1" customWidth="1"/>
    <col min="15" max="15" width="20.90625" customWidth="1"/>
  </cols>
  <sheetData>
    <row r="1" spans="1:15" x14ac:dyDescent="0.35">
      <c r="B1" s="4" t="s">
        <v>0</v>
      </c>
      <c r="C1" s="4" t="s">
        <v>19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100</v>
      </c>
      <c r="N1" s="4" t="s">
        <v>102</v>
      </c>
      <c r="O1" s="4" t="s">
        <v>135</v>
      </c>
    </row>
    <row r="2" spans="1:15" x14ac:dyDescent="0.35">
      <c r="A2" t="s">
        <v>17</v>
      </c>
      <c r="B2" s="5" t="s">
        <v>37</v>
      </c>
      <c r="C2" s="5" t="s">
        <v>37</v>
      </c>
      <c r="D2" s="5" t="s">
        <v>37</v>
      </c>
      <c r="E2" s="5" t="s">
        <v>37</v>
      </c>
      <c r="F2" s="5" t="s">
        <v>37</v>
      </c>
      <c r="G2" s="5" t="s">
        <v>37</v>
      </c>
      <c r="H2" s="5" t="s">
        <v>37</v>
      </c>
      <c r="I2" s="5" t="s">
        <v>37</v>
      </c>
      <c r="J2" s="5" t="s">
        <v>37</v>
      </c>
      <c r="K2" s="5" t="s">
        <v>37</v>
      </c>
      <c r="L2" s="5" t="s">
        <v>37</v>
      </c>
      <c r="M2" s="5" t="s">
        <v>37</v>
      </c>
      <c r="N2" s="5" t="s">
        <v>37</v>
      </c>
      <c r="O2" s="5" t="s">
        <v>69</v>
      </c>
    </row>
    <row r="3" spans="1:15" x14ac:dyDescent="0.35">
      <c r="A3" t="s">
        <v>11</v>
      </c>
      <c r="B3" s="5" t="s">
        <v>0</v>
      </c>
      <c r="C3" s="2" t="s">
        <v>19</v>
      </c>
      <c r="D3" s="2" t="s">
        <v>25</v>
      </c>
      <c r="E3" s="2" t="s">
        <v>26</v>
      </c>
      <c r="F3" s="5" t="s">
        <v>27</v>
      </c>
      <c r="G3" s="2" t="s">
        <v>28</v>
      </c>
      <c r="H3" s="5" t="s">
        <v>29</v>
      </c>
      <c r="I3" s="5" t="s">
        <v>30</v>
      </c>
      <c r="J3" s="5" t="s">
        <v>31</v>
      </c>
      <c r="K3" s="5" t="s">
        <v>32</v>
      </c>
      <c r="L3" s="5" t="s">
        <v>33</v>
      </c>
      <c r="M3" s="5" t="s">
        <v>100</v>
      </c>
      <c r="N3" s="5" t="s">
        <v>102</v>
      </c>
      <c r="O3" s="5" t="s">
        <v>102</v>
      </c>
    </row>
    <row r="4" spans="1:15" x14ac:dyDescent="0.35">
      <c r="A4" t="s">
        <v>1</v>
      </c>
      <c r="B4" s="1">
        <v>1E-4</v>
      </c>
      <c r="C4" s="1">
        <v>1E-4</v>
      </c>
      <c r="D4" s="1">
        <v>1E-4</v>
      </c>
      <c r="E4" s="1">
        <v>1E-4</v>
      </c>
      <c r="F4" s="1">
        <v>1E-4</v>
      </c>
      <c r="G4" s="1">
        <v>1E-4</v>
      </c>
      <c r="H4" s="1">
        <v>1E-4</v>
      </c>
      <c r="I4" s="1">
        <v>1E-4</v>
      </c>
      <c r="J4" s="1">
        <v>1E-3</v>
      </c>
      <c r="K4" s="1">
        <v>1E-4</v>
      </c>
      <c r="L4" s="1">
        <v>1E-4</v>
      </c>
      <c r="M4" s="1">
        <v>1E-4</v>
      </c>
      <c r="N4" s="1">
        <v>1.0000000000000001E-5</v>
      </c>
      <c r="O4" s="1">
        <v>1E-4</v>
      </c>
    </row>
    <row r="5" spans="1:15" x14ac:dyDescent="0.35">
      <c r="A5" t="s">
        <v>2</v>
      </c>
      <c r="B5" s="1" t="s">
        <v>9</v>
      </c>
      <c r="C5" s="1" t="s">
        <v>81</v>
      </c>
      <c r="D5" s="1" t="s">
        <v>82</v>
      </c>
      <c r="E5" s="1" t="s">
        <v>83</v>
      </c>
      <c r="F5" s="1" t="s">
        <v>81</v>
      </c>
      <c r="G5" s="1" t="s">
        <v>9</v>
      </c>
      <c r="H5" s="1" t="s">
        <v>81</v>
      </c>
      <c r="I5" s="1" t="s">
        <v>82</v>
      </c>
      <c r="J5" s="1" t="s">
        <v>81</v>
      </c>
      <c r="K5" s="1" t="s">
        <v>81</v>
      </c>
      <c r="L5" s="1" t="s">
        <v>81</v>
      </c>
      <c r="M5" s="1" t="s">
        <v>81</v>
      </c>
      <c r="N5" s="1" t="s">
        <v>81</v>
      </c>
      <c r="O5" s="1" t="s">
        <v>81</v>
      </c>
    </row>
    <row r="6" spans="1:15" x14ac:dyDescent="0.35">
      <c r="A6" t="s">
        <v>3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94</v>
      </c>
      <c r="K6" s="1" t="s">
        <v>94</v>
      </c>
      <c r="L6" s="1" t="s">
        <v>94</v>
      </c>
      <c r="M6" s="1" t="s">
        <v>94</v>
      </c>
      <c r="N6" s="1" t="s">
        <v>94</v>
      </c>
      <c r="O6" s="1" t="s">
        <v>94</v>
      </c>
    </row>
    <row r="7" spans="1:15" x14ac:dyDescent="0.35">
      <c r="A7" t="s">
        <v>4</v>
      </c>
      <c r="B7" s="2">
        <v>400</v>
      </c>
      <c r="C7" s="2">
        <v>400</v>
      </c>
      <c r="D7" s="2">
        <v>400</v>
      </c>
      <c r="E7" s="2">
        <v>400</v>
      </c>
      <c r="F7" s="2">
        <v>400</v>
      </c>
      <c r="G7" s="2">
        <v>400</v>
      </c>
      <c r="H7" s="2">
        <v>400</v>
      </c>
      <c r="I7" s="2">
        <v>400</v>
      </c>
      <c r="J7" s="2">
        <v>400</v>
      </c>
      <c r="K7" s="2">
        <v>400</v>
      </c>
      <c r="L7" s="2">
        <v>400</v>
      </c>
      <c r="M7" s="2">
        <v>400</v>
      </c>
      <c r="N7" s="2">
        <v>400</v>
      </c>
      <c r="O7" s="2">
        <v>400</v>
      </c>
    </row>
    <row r="8" spans="1:15" x14ac:dyDescent="0.35">
      <c r="A8" t="s">
        <v>5</v>
      </c>
      <c r="B8" s="2">
        <v>400</v>
      </c>
      <c r="C8" s="2">
        <v>400</v>
      </c>
      <c r="D8" s="2">
        <v>700</v>
      </c>
      <c r="E8" s="2">
        <v>400</v>
      </c>
      <c r="F8" s="2">
        <v>700</v>
      </c>
      <c r="G8" s="2">
        <v>700</v>
      </c>
      <c r="H8" s="2">
        <v>700</v>
      </c>
      <c r="I8" s="2">
        <v>700</v>
      </c>
      <c r="J8" s="2">
        <v>700</v>
      </c>
      <c r="K8" s="2">
        <v>1000</v>
      </c>
      <c r="L8" s="2">
        <v>1000</v>
      </c>
      <c r="M8" s="2">
        <v>20</v>
      </c>
      <c r="N8" s="2">
        <v>20</v>
      </c>
      <c r="O8" s="2">
        <v>700</v>
      </c>
    </row>
    <row r="9" spans="1:15" x14ac:dyDescent="0.35">
      <c r="A9" t="s">
        <v>14</v>
      </c>
      <c r="B9" s="3">
        <f>B17/B10</f>
        <v>176.25</v>
      </c>
      <c r="C9" s="3">
        <f t="shared" ref="C9" si="0">C17/C10</f>
        <v>176.25</v>
      </c>
      <c r="D9" s="3">
        <f t="shared" ref="D9:H9" si="1">D17/D10</f>
        <v>176.25</v>
      </c>
      <c r="E9" s="3">
        <f t="shared" si="1"/>
        <v>176.25</v>
      </c>
      <c r="F9" s="3">
        <f t="shared" si="1"/>
        <v>176.25</v>
      </c>
      <c r="G9" s="3">
        <f t="shared" si="1"/>
        <v>176.25</v>
      </c>
      <c r="H9" s="3">
        <f t="shared" si="1"/>
        <v>176.25</v>
      </c>
      <c r="I9" s="3">
        <f t="shared" ref="I9:J9" si="2">I17/I10</f>
        <v>176.25</v>
      </c>
      <c r="J9" s="3">
        <f t="shared" si="2"/>
        <v>176.25</v>
      </c>
      <c r="K9" s="3">
        <f t="shared" ref="K9:L9" si="3">K17/K10</f>
        <v>176.25</v>
      </c>
      <c r="L9" s="3">
        <f t="shared" si="3"/>
        <v>176.25</v>
      </c>
      <c r="M9" s="3">
        <v>10</v>
      </c>
      <c r="N9" s="3">
        <v>4</v>
      </c>
      <c r="O9" s="3">
        <v>176</v>
      </c>
    </row>
    <row r="10" spans="1:15" x14ac:dyDescent="0.35">
      <c r="A10" t="s">
        <v>6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  <c r="H10" s="2">
        <v>4</v>
      </c>
      <c r="I10" s="2">
        <v>4</v>
      </c>
      <c r="J10" s="2">
        <v>4</v>
      </c>
      <c r="K10" s="2">
        <v>4</v>
      </c>
      <c r="L10" s="2">
        <v>4</v>
      </c>
      <c r="M10" s="2">
        <v>4</v>
      </c>
      <c r="N10" s="2">
        <v>4</v>
      </c>
      <c r="O10" s="2">
        <v>4</v>
      </c>
    </row>
    <row r="11" spans="1:15" x14ac:dyDescent="0.35">
      <c r="A11" t="s">
        <v>10</v>
      </c>
      <c r="B11" s="2" t="s">
        <v>76</v>
      </c>
      <c r="C11" s="2" t="s">
        <v>76</v>
      </c>
      <c r="D11" s="2" t="s">
        <v>76</v>
      </c>
      <c r="E11" s="2" t="s">
        <v>76</v>
      </c>
      <c r="F11" s="2" t="s">
        <v>76</v>
      </c>
      <c r="G11" s="2" t="s">
        <v>76</v>
      </c>
      <c r="H11" s="2" t="s">
        <v>76</v>
      </c>
      <c r="I11" s="2" t="s">
        <v>76</v>
      </c>
      <c r="J11" s="2" t="s">
        <v>76</v>
      </c>
      <c r="K11" s="2" t="s">
        <v>76</v>
      </c>
      <c r="L11" s="2" t="s">
        <v>76</v>
      </c>
      <c r="M11" s="2" t="s">
        <v>76</v>
      </c>
      <c r="N11" s="2" t="s">
        <v>76</v>
      </c>
      <c r="O11" s="2" t="s">
        <v>76</v>
      </c>
    </row>
    <row r="12" spans="1:15" x14ac:dyDescent="0.35">
      <c r="A12" t="s">
        <v>12</v>
      </c>
      <c r="B12" s="2" t="s">
        <v>13</v>
      </c>
      <c r="C12" s="2" t="s">
        <v>13</v>
      </c>
      <c r="D12" s="2" t="s">
        <v>13</v>
      </c>
      <c r="E12" s="2" t="s">
        <v>13</v>
      </c>
      <c r="F12" s="2" t="s">
        <v>13</v>
      </c>
      <c r="G12" s="2" t="s">
        <v>13</v>
      </c>
      <c r="H12" s="2" t="s">
        <v>13</v>
      </c>
      <c r="I12" s="2" t="s">
        <v>13</v>
      </c>
      <c r="J12" s="2" t="s">
        <v>93</v>
      </c>
      <c r="K12" s="2" t="s">
        <v>93</v>
      </c>
      <c r="L12" s="2" t="s">
        <v>93</v>
      </c>
      <c r="M12" s="2" t="s">
        <v>93</v>
      </c>
      <c r="N12" s="2" t="s">
        <v>93</v>
      </c>
      <c r="O12" s="2" t="s">
        <v>13</v>
      </c>
    </row>
    <row r="13" spans="1:15" x14ac:dyDescent="0.35">
      <c r="A13" t="s">
        <v>15</v>
      </c>
      <c r="B13" s="2" t="s">
        <v>16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</row>
    <row r="14" spans="1:15" x14ac:dyDescent="0.35">
      <c r="A14" t="s">
        <v>18</v>
      </c>
      <c r="B14" s="2" t="s">
        <v>24</v>
      </c>
      <c r="C14" s="2" t="s">
        <v>24</v>
      </c>
      <c r="D14" s="2" t="s">
        <v>24</v>
      </c>
      <c r="E14" s="2" t="s">
        <v>24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2" t="s">
        <v>24</v>
      </c>
    </row>
    <row r="15" spans="1:15" x14ac:dyDescent="0.35">
      <c r="A15" t="s">
        <v>34</v>
      </c>
      <c r="B15" s="2" t="s">
        <v>73</v>
      </c>
      <c r="C15" s="2" t="s">
        <v>73</v>
      </c>
      <c r="D15" s="2" t="s">
        <v>73</v>
      </c>
      <c r="E15" s="2" t="s">
        <v>73</v>
      </c>
      <c r="F15" s="2" t="s">
        <v>73</v>
      </c>
      <c r="G15" s="2" t="s">
        <v>73</v>
      </c>
      <c r="H15" s="2" t="s">
        <v>73</v>
      </c>
      <c r="I15" s="2" t="s">
        <v>73</v>
      </c>
      <c r="J15" s="2" t="s">
        <v>73</v>
      </c>
      <c r="K15" s="2" t="s">
        <v>73</v>
      </c>
      <c r="L15" s="2" t="s">
        <v>73</v>
      </c>
      <c r="M15" s="2" t="s">
        <v>73</v>
      </c>
      <c r="N15" s="2" t="s">
        <v>73</v>
      </c>
      <c r="O15" s="2" t="s">
        <v>73</v>
      </c>
    </row>
    <row r="16" spans="1:15" x14ac:dyDescent="0.35">
      <c r="A16" t="s">
        <v>20</v>
      </c>
      <c r="B16" s="2" t="s">
        <v>75</v>
      </c>
      <c r="C16" s="2" t="s">
        <v>75</v>
      </c>
      <c r="D16" s="2" t="s">
        <v>75</v>
      </c>
      <c r="E16" s="2" t="s">
        <v>75</v>
      </c>
      <c r="F16" s="2" t="s">
        <v>75</v>
      </c>
      <c r="G16" s="2" t="s">
        <v>75</v>
      </c>
      <c r="H16" s="2" t="s">
        <v>75</v>
      </c>
      <c r="I16" s="2" t="s">
        <v>75</v>
      </c>
      <c r="J16" s="2" t="s">
        <v>75</v>
      </c>
      <c r="K16" s="2" t="s">
        <v>75</v>
      </c>
      <c r="L16" s="2" t="s">
        <v>75</v>
      </c>
      <c r="M16" s="2" t="s">
        <v>101</v>
      </c>
      <c r="N16" s="2" t="s">
        <v>75</v>
      </c>
      <c r="O16" s="2" t="s">
        <v>152</v>
      </c>
    </row>
    <row r="17" spans="1:15" x14ac:dyDescent="0.35">
      <c r="A17" t="s">
        <v>21</v>
      </c>
      <c r="B17" s="2">
        <v>705</v>
      </c>
      <c r="C17" s="2">
        <v>705</v>
      </c>
      <c r="D17" s="2">
        <v>705</v>
      </c>
      <c r="E17" s="2">
        <v>705</v>
      </c>
      <c r="F17" s="2">
        <v>705</v>
      </c>
      <c r="G17" s="2">
        <v>705</v>
      </c>
      <c r="H17" s="2">
        <v>705</v>
      </c>
      <c r="I17" s="2">
        <v>705</v>
      </c>
      <c r="J17" s="2">
        <v>705</v>
      </c>
      <c r="K17" s="2">
        <v>705</v>
      </c>
      <c r="L17" s="2">
        <v>705</v>
      </c>
      <c r="M17" s="2">
        <v>219</v>
      </c>
      <c r="N17" s="2">
        <v>705</v>
      </c>
      <c r="O17" s="2">
        <v>705</v>
      </c>
    </row>
    <row r="18" spans="1:15" x14ac:dyDescent="0.35">
      <c r="A18" t="s">
        <v>22</v>
      </c>
      <c r="B18" s="2" t="s">
        <v>80</v>
      </c>
      <c r="C18" s="2" t="s">
        <v>80</v>
      </c>
      <c r="D18" s="2" t="s">
        <v>80</v>
      </c>
      <c r="E18" s="2" t="s">
        <v>80</v>
      </c>
      <c r="F18" s="2" t="s">
        <v>80</v>
      </c>
      <c r="G18" s="2" t="s">
        <v>80</v>
      </c>
      <c r="H18" s="2" t="s">
        <v>80</v>
      </c>
      <c r="I18" s="2" t="s">
        <v>80</v>
      </c>
      <c r="J18" s="2" t="s">
        <v>80</v>
      </c>
      <c r="K18" s="2" t="s">
        <v>80</v>
      </c>
      <c r="L18" s="2" t="s">
        <v>80</v>
      </c>
      <c r="M18" s="2" t="s">
        <v>80</v>
      </c>
      <c r="N18" s="2" t="s">
        <v>80</v>
      </c>
      <c r="O18" s="2" t="s">
        <v>80</v>
      </c>
    </row>
    <row r="19" spans="1:15" x14ac:dyDescent="0.35">
      <c r="A19" t="s">
        <v>42</v>
      </c>
      <c r="B19" s="2" t="s">
        <v>24</v>
      </c>
      <c r="C19" s="2" t="s">
        <v>24</v>
      </c>
      <c r="D19" s="2" t="s">
        <v>24</v>
      </c>
      <c r="E19" s="2" t="s">
        <v>24</v>
      </c>
      <c r="F19" s="2" t="s">
        <v>24</v>
      </c>
      <c r="G19" s="2" t="s">
        <v>24</v>
      </c>
      <c r="H19" s="2" t="s">
        <v>24</v>
      </c>
      <c r="I19" s="2" t="s">
        <v>24</v>
      </c>
      <c r="J19" s="2" t="s">
        <v>24</v>
      </c>
      <c r="K19" s="2" t="s">
        <v>24</v>
      </c>
      <c r="L19" s="2" t="s">
        <v>24</v>
      </c>
      <c r="M19" s="2" t="s">
        <v>24</v>
      </c>
      <c r="N19" s="2" t="s">
        <v>24</v>
      </c>
      <c r="O19" s="2" t="s">
        <v>24</v>
      </c>
    </row>
    <row r="20" spans="1:15" x14ac:dyDescent="0.35">
      <c r="A20" t="s">
        <v>103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</row>
    <row r="21" spans="1:15" x14ac:dyDescent="0.35">
      <c r="A21" t="s">
        <v>74</v>
      </c>
      <c r="B21" t="s">
        <v>87</v>
      </c>
      <c r="C21" t="s">
        <v>87</v>
      </c>
      <c r="D21" t="s">
        <v>87</v>
      </c>
      <c r="E21" t="s">
        <v>87</v>
      </c>
      <c r="F21" t="s">
        <v>87</v>
      </c>
      <c r="G21" t="s">
        <v>87</v>
      </c>
      <c r="H21" t="s">
        <v>87</v>
      </c>
      <c r="I21" t="s">
        <v>87</v>
      </c>
      <c r="J21" t="s">
        <v>87</v>
      </c>
      <c r="K21" t="s">
        <v>87</v>
      </c>
      <c r="L21" t="s">
        <v>87</v>
      </c>
      <c r="M21" t="s">
        <v>104</v>
      </c>
      <c r="N21" t="s">
        <v>87</v>
      </c>
      <c r="O21" t="s">
        <v>87</v>
      </c>
    </row>
    <row r="22" spans="1:15" x14ac:dyDescent="0.35">
      <c r="A22" t="s">
        <v>77</v>
      </c>
      <c r="B22" s="2" t="s">
        <v>78</v>
      </c>
      <c r="C22" s="2" t="s">
        <v>78</v>
      </c>
      <c r="D22" s="2" t="s">
        <v>78</v>
      </c>
      <c r="E22" s="2" t="s">
        <v>78</v>
      </c>
      <c r="F22" s="2" t="s">
        <v>78</v>
      </c>
      <c r="G22" s="2" t="s">
        <v>78</v>
      </c>
      <c r="H22" s="2" t="s">
        <v>78</v>
      </c>
      <c r="I22" s="2" t="s">
        <v>78</v>
      </c>
      <c r="J22" s="2" t="s">
        <v>78</v>
      </c>
      <c r="K22" s="2" t="s">
        <v>78</v>
      </c>
      <c r="L22" s="2" t="s">
        <v>78</v>
      </c>
      <c r="M22" s="2" t="s">
        <v>78</v>
      </c>
      <c r="N22" s="2" t="s">
        <v>78</v>
      </c>
      <c r="O22" s="2" t="s">
        <v>78</v>
      </c>
    </row>
    <row r="23" spans="1:15" x14ac:dyDescent="0.35">
      <c r="A23" t="s">
        <v>89</v>
      </c>
      <c r="B23" s="5" t="s">
        <v>37</v>
      </c>
      <c r="C23" s="5" t="s">
        <v>37</v>
      </c>
      <c r="D23" s="5" t="s">
        <v>37</v>
      </c>
      <c r="E23" s="5" t="s">
        <v>37</v>
      </c>
      <c r="F23" s="5" t="s">
        <v>37</v>
      </c>
      <c r="G23" s="5" t="s">
        <v>37</v>
      </c>
      <c r="H23" s="5" t="s">
        <v>37</v>
      </c>
      <c r="I23" s="5" t="s">
        <v>37</v>
      </c>
      <c r="J23" s="5" t="s">
        <v>37</v>
      </c>
      <c r="K23" s="5" t="s">
        <v>31</v>
      </c>
      <c r="L23" s="5" t="s">
        <v>37</v>
      </c>
      <c r="M23" s="5" t="s">
        <v>33</v>
      </c>
      <c r="N23" s="5" t="s">
        <v>102</v>
      </c>
      <c r="O23" s="5" t="s">
        <v>37</v>
      </c>
    </row>
    <row r="24" spans="1:15" x14ac:dyDescent="0.35">
      <c r="A24" t="s">
        <v>90</v>
      </c>
      <c r="D24" s="5" t="s">
        <v>91</v>
      </c>
      <c r="I24" s="5" t="s">
        <v>92</v>
      </c>
      <c r="J24" s="5"/>
      <c r="K24" s="5"/>
      <c r="L24" s="5"/>
      <c r="M24" s="5"/>
      <c r="N24" s="5"/>
      <c r="O24" s="5"/>
    </row>
    <row r="25" spans="1:15" x14ac:dyDescent="0.35">
      <c r="A25" t="s">
        <v>97</v>
      </c>
      <c r="B25" s="5" t="s">
        <v>98</v>
      </c>
      <c r="C25" s="5" t="s">
        <v>98</v>
      </c>
      <c r="D25" s="5" t="s">
        <v>98</v>
      </c>
      <c r="E25" s="5" t="s">
        <v>98</v>
      </c>
      <c r="F25" s="5" t="s">
        <v>98</v>
      </c>
      <c r="G25" s="5" t="s">
        <v>98</v>
      </c>
      <c r="H25" s="5" t="s">
        <v>98</v>
      </c>
      <c r="I25" s="5" t="s">
        <v>98</v>
      </c>
      <c r="J25" s="5" t="s">
        <v>98</v>
      </c>
      <c r="K25" s="5" t="s">
        <v>98</v>
      </c>
      <c r="L25" s="5" t="s">
        <v>99</v>
      </c>
      <c r="M25" s="5" t="s">
        <v>99</v>
      </c>
      <c r="N25" s="5" t="s">
        <v>99</v>
      </c>
      <c r="O25" s="5" t="s">
        <v>99</v>
      </c>
    </row>
    <row r="26" spans="1:15" x14ac:dyDescent="0.35">
      <c r="A26" t="s">
        <v>96</v>
      </c>
      <c r="B26" t="s">
        <v>62</v>
      </c>
      <c r="C26" t="s">
        <v>62</v>
      </c>
      <c r="D26" t="s">
        <v>62</v>
      </c>
      <c r="E26" t="s">
        <v>62</v>
      </c>
      <c r="F26" t="s">
        <v>62</v>
      </c>
      <c r="G26" t="s">
        <v>62</v>
      </c>
      <c r="H26" t="s">
        <v>62</v>
      </c>
      <c r="I26" t="s">
        <v>62</v>
      </c>
      <c r="J26" t="s">
        <v>95</v>
      </c>
      <c r="K26" t="s">
        <v>95</v>
      </c>
      <c r="L26" t="s">
        <v>95</v>
      </c>
      <c r="M26" t="s">
        <v>95</v>
      </c>
      <c r="N26" t="s">
        <v>95</v>
      </c>
      <c r="O26" t="s">
        <v>95</v>
      </c>
    </row>
    <row r="27" spans="1:15" x14ac:dyDescent="0.35">
      <c r="A27" t="s">
        <v>112</v>
      </c>
      <c r="B27" s="11" t="s">
        <v>127</v>
      </c>
      <c r="C27" s="11" t="s">
        <v>127</v>
      </c>
      <c r="D27" s="11" t="s">
        <v>127</v>
      </c>
      <c r="E27" s="11" t="s">
        <v>127</v>
      </c>
      <c r="F27" s="11" t="s">
        <v>127</v>
      </c>
      <c r="G27" s="11" t="s">
        <v>127</v>
      </c>
      <c r="H27" s="11" t="s">
        <v>127</v>
      </c>
      <c r="I27" s="11" t="s">
        <v>127</v>
      </c>
      <c r="J27" s="11" t="s">
        <v>127</v>
      </c>
      <c r="K27" s="11" t="s">
        <v>127</v>
      </c>
      <c r="L27" s="11" t="s">
        <v>127</v>
      </c>
      <c r="M27" s="11" t="s">
        <v>127</v>
      </c>
      <c r="N27" s="11" t="s">
        <v>127</v>
      </c>
      <c r="O27" s="11" t="s">
        <v>127</v>
      </c>
    </row>
    <row r="28" spans="1:15" x14ac:dyDescent="0.35">
      <c r="A28" t="s">
        <v>151</v>
      </c>
      <c r="B28" s="2" t="s">
        <v>116</v>
      </c>
      <c r="C28" s="2" t="s">
        <v>116</v>
      </c>
      <c r="D28" s="2" t="s">
        <v>116</v>
      </c>
      <c r="E28" s="2" t="s">
        <v>116</v>
      </c>
      <c r="F28" s="2" t="s">
        <v>116</v>
      </c>
      <c r="G28" s="2" t="s">
        <v>116</v>
      </c>
      <c r="H28" s="2" t="s">
        <v>116</v>
      </c>
      <c r="I28" s="2" t="s">
        <v>116</v>
      </c>
      <c r="J28" s="2" t="s">
        <v>116</v>
      </c>
      <c r="K28" s="2" t="s">
        <v>116</v>
      </c>
      <c r="L28" s="2" t="s">
        <v>116</v>
      </c>
      <c r="M28" s="2" t="s">
        <v>116</v>
      </c>
      <c r="N28" s="2" t="s">
        <v>116</v>
      </c>
      <c r="O28" s="2" t="s">
        <v>116</v>
      </c>
    </row>
    <row r="29" spans="1:15" x14ac:dyDescent="0.35">
      <c r="A29" t="s">
        <v>111</v>
      </c>
      <c r="B29" t="s">
        <v>134</v>
      </c>
      <c r="C29" t="s">
        <v>134</v>
      </c>
      <c r="D29" t="s">
        <v>134</v>
      </c>
      <c r="E29" t="s">
        <v>134</v>
      </c>
      <c r="F29" t="s">
        <v>134</v>
      </c>
      <c r="G29" t="s">
        <v>134</v>
      </c>
      <c r="H29" t="s">
        <v>134</v>
      </c>
      <c r="I29" t="s">
        <v>134</v>
      </c>
      <c r="J29" t="s">
        <v>134</v>
      </c>
      <c r="K29" s="18" t="s">
        <v>134</v>
      </c>
      <c r="L29" t="s">
        <v>134</v>
      </c>
      <c r="M29">
        <v>3</v>
      </c>
      <c r="N29" t="s">
        <v>134</v>
      </c>
      <c r="O29" t="s">
        <v>134</v>
      </c>
    </row>
    <row r="30" spans="1:15" x14ac:dyDescent="0.35">
      <c r="A30" t="s">
        <v>114</v>
      </c>
      <c r="B30" t="s">
        <v>134</v>
      </c>
      <c r="C30" t="s">
        <v>134</v>
      </c>
      <c r="D30" t="s">
        <v>134</v>
      </c>
      <c r="E30" t="s">
        <v>134</v>
      </c>
      <c r="F30" t="s">
        <v>134</v>
      </c>
      <c r="G30" t="s">
        <v>134</v>
      </c>
      <c r="H30" t="s">
        <v>134</v>
      </c>
      <c r="I30" t="s">
        <v>134</v>
      </c>
      <c r="J30" t="s">
        <v>134</v>
      </c>
      <c r="K30" t="s">
        <v>134</v>
      </c>
      <c r="L30" t="s">
        <v>134</v>
      </c>
      <c r="M30">
        <v>3</v>
      </c>
      <c r="N30" t="s">
        <v>134</v>
      </c>
      <c r="O30" t="s">
        <v>134</v>
      </c>
    </row>
    <row r="31" spans="1:15" x14ac:dyDescent="0.35">
      <c r="A31" t="s">
        <v>113</v>
      </c>
      <c r="B31">
        <v>7</v>
      </c>
      <c r="C31">
        <v>7</v>
      </c>
      <c r="D31">
        <v>7</v>
      </c>
      <c r="E31">
        <v>7</v>
      </c>
      <c r="F31">
        <v>7</v>
      </c>
      <c r="G31">
        <v>7</v>
      </c>
      <c r="H31">
        <v>7</v>
      </c>
      <c r="I31">
        <v>7</v>
      </c>
      <c r="J31">
        <v>7</v>
      </c>
      <c r="K31">
        <v>7</v>
      </c>
      <c r="L31">
        <v>7</v>
      </c>
      <c r="M31">
        <v>7</v>
      </c>
      <c r="N31">
        <v>7</v>
      </c>
      <c r="O31">
        <v>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1" sqref="F21"/>
    </sheetView>
  </sheetViews>
  <sheetFormatPr baseColWidth="10" defaultRowHeight="14.5" x14ac:dyDescent="0.35"/>
  <cols>
    <col min="1" max="1" width="20" customWidth="1"/>
    <col min="2" max="2" width="33.08984375" customWidth="1"/>
    <col min="3" max="3" width="34.36328125" customWidth="1"/>
    <col min="4" max="4" width="25.08984375" customWidth="1"/>
    <col min="5" max="5" width="20.81640625" customWidth="1"/>
    <col min="6" max="6" width="73.81640625" bestFit="1" customWidth="1"/>
    <col min="7" max="7" width="33.08984375" customWidth="1"/>
    <col min="8" max="8" width="34.36328125" customWidth="1"/>
  </cols>
  <sheetData>
    <row r="1" spans="1:8" x14ac:dyDescent="0.35">
      <c r="B1" s="4" t="s">
        <v>64</v>
      </c>
      <c r="C1" s="4" t="s">
        <v>63</v>
      </c>
      <c r="D1" s="4" t="s">
        <v>66</v>
      </c>
      <c r="E1" s="4" t="s">
        <v>40</v>
      </c>
      <c r="F1" s="4" t="s">
        <v>84</v>
      </c>
      <c r="G1" s="4"/>
      <c r="H1" s="4"/>
    </row>
    <row r="2" spans="1:8" x14ac:dyDescent="0.35">
      <c r="A2" t="s">
        <v>17</v>
      </c>
      <c r="B2" s="5" t="s">
        <v>37</v>
      </c>
      <c r="C2" s="5" t="s">
        <v>37</v>
      </c>
      <c r="D2" s="5" t="s">
        <v>37</v>
      </c>
      <c r="E2" s="5" t="s">
        <v>37</v>
      </c>
      <c r="F2" s="5" t="s">
        <v>69</v>
      </c>
      <c r="G2" s="5"/>
      <c r="H2" s="5"/>
    </row>
    <row r="3" spans="1:8" x14ac:dyDescent="0.35">
      <c r="A3" t="s">
        <v>11</v>
      </c>
      <c r="B3" s="4" t="s">
        <v>64</v>
      </c>
      <c r="C3" s="4" t="s">
        <v>63</v>
      </c>
      <c r="D3" s="4" t="s">
        <v>66</v>
      </c>
      <c r="E3" s="4" t="s">
        <v>40</v>
      </c>
      <c r="F3" s="4" t="s">
        <v>84</v>
      </c>
      <c r="G3" s="4"/>
      <c r="H3" s="4"/>
    </row>
    <row r="4" spans="1:8" x14ac:dyDescent="0.35">
      <c r="A4" t="s">
        <v>1</v>
      </c>
      <c r="B4" s="1">
        <v>1E-4</v>
      </c>
      <c r="C4" s="1">
        <v>1E-4</v>
      </c>
      <c r="D4" s="1">
        <v>1E-4</v>
      </c>
      <c r="E4" s="1">
        <v>1E-4</v>
      </c>
      <c r="F4" s="1">
        <v>1E-4</v>
      </c>
      <c r="G4" s="1"/>
      <c r="H4" s="1"/>
    </row>
    <row r="5" spans="1:8" x14ac:dyDescent="0.35">
      <c r="A5" t="s">
        <v>2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/>
      <c r="H5" s="1"/>
    </row>
    <row r="6" spans="1:8" x14ac:dyDescent="0.35">
      <c r="A6" t="s">
        <v>3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/>
      <c r="H6" s="1"/>
    </row>
    <row r="7" spans="1:8" x14ac:dyDescent="0.35">
      <c r="A7" t="s">
        <v>4</v>
      </c>
      <c r="B7" s="2">
        <v>400</v>
      </c>
      <c r="C7" s="2">
        <v>400</v>
      </c>
      <c r="D7" s="2">
        <v>400</v>
      </c>
      <c r="E7" s="2">
        <v>400</v>
      </c>
      <c r="F7" s="2">
        <v>400</v>
      </c>
      <c r="G7" s="2"/>
      <c r="H7" s="2"/>
    </row>
    <row r="8" spans="1:8" x14ac:dyDescent="0.35">
      <c r="A8" t="s">
        <v>5</v>
      </c>
      <c r="B8" s="2">
        <v>500</v>
      </c>
      <c r="C8" s="2">
        <v>500</v>
      </c>
      <c r="D8" s="2">
        <v>500</v>
      </c>
      <c r="E8" s="2">
        <v>600</v>
      </c>
      <c r="F8" s="2">
        <v>500</v>
      </c>
      <c r="G8" s="2"/>
      <c r="H8" s="2"/>
    </row>
    <row r="9" spans="1:8" x14ac:dyDescent="0.35">
      <c r="A9" t="s">
        <v>14</v>
      </c>
      <c r="B9" s="3">
        <v>50</v>
      </c>
      <c r="C9" s="3">
        <v>50</v>
      </c>
      <c r="D9" s="3">
        <v>50</v>
      </c>
      <c r="E9" s="3">
        <v>50</v>
      </c>
      <c r="F9" s="3">
        <f>F17/F10</f>
        <v>50</v>
      </c>
      <c r="G9" s="3"/>
      <c r="H9" s="3"/>
    </row>
    <row r="10" spans="1:8" x14ac:dyDescent="0.35">
      <c r="A10" t="s">
        <v>6</v>
      </c>
      <c r="B10" s="2">
        <v>2</v>
      </c>
      <c r="C10" s="2">
        <v>2</v>
      </c>
      <c r="D10" s="2">
        <v>2</v>
      </c>
      <c r="E10" s="2">
        <v>4</v>
      </c>
      <c r="F10" s="2">
        <v>2</v>
      </c>
      <c r="G10" s="2"/>
      <c r="H10" s="2"/>
    </row>
    <row r="11" spans="1:8" x14ac:dyDescent="0.35">
      <c r="A11" t="s">
        <v>10</v>
      </c>
      <c r="B11" s="2" t="s">
        <v>7</v>
      </c>
      <c r="C11" s="2" t="s">
        <v>63</v>
      </c>
      <c r="D11" s="2" t="s">
        <v>7</v>
      </c>
      <c r="E11" s="2" t="s">
        <v>7</v>
      </c>
      <c r="F11" s="2" t="s">
        <v>7</v>
      </c>
      <c r="G11" s="2"/>
      <c r="H11" s="2"/>
    </row>
    <row r="12" spans="1:8" x14ac:dyDescent="0.35">
      <c r="A12" t="s">
        <v>12</v>
      </c>
      <c r="B12" s="2" t="s">
        <v>13</v>
      </c>
      <c r="C12" s="2" t="s">
        <v>13</v>
      </c>
      <c r="D12" s="2" t="s">
        <v>13</v>
      </c>
      <c r="E12" s="2" t="s">
        <v>13</v>
      </c>
      <c r="F12" s="2" t="s">
        <v>13</v>
      </c>
      <c r="G12" s="2"/>
      <c r="H12" s="2"/>
    </row>
    <row r="13" spans="1:8" x14ac:dyDescent="0.35">
      <c r="A13" t="s">
        <v>15</v>
      </c>
      <c r="B13" s="2" t="s">
        <v>16</v>
      </c>
      <c r="C13" s="2" t="s">
        <v>16</v>
      </c>
      <c r="D13" s="2" t="s">
        <v>16</v>
      </c>
      <c r="E13" s="2" t="s">
        <v>16</v>
      </c>
      <c r="F13" s="2" t="s">
        <v>16</v>
      </c>
      <c r="G13" s="2"/>
      <c r="H13" s="2"/>
    </row>
    <row r="14" spans="1:8" x14ac:dyDescent="0.35">
      <c r="A14" t="s">
        <v>18</v>
      </c>
      <c r="B14" s="2" t="s">
        <v>65</v>
      </c>
      <c r="C14" s="2" t="s">
        <v>24</v>
      </c>
      <c r="D14" s="2" t="s">
        <v>24</v>
      </c>
      <c r="E14" s="2" t="s">
        <v>24</v>
      </c>
      <c r="F14" s="2" t="s">
        <v>24</v>
      </c>
      <c r="G14" s="2"/>
      <c r="H14" s="2"/>
    </row>
    <row r="15" spans="1:8" x14ac:dyDescent="0.35">
      <c r="A15" t="s">
        <v>34</v>
      </c>
      <c r="B15" s="2" t="s">
        <v>35</v>
      </c>
      <c r="C15" s="2" t="s">
        <v>35</v>
      </c>
      <c r="D15" s="2" t="s">
        <v>35</v>
      </c>
      <c r="E15" s="2" t="s">
        <v>35</v>
      </c>
      <c r="F15" s="2" t="s">
        <v>35</v>
      </c>
      <c r="G15" s="2"/>
      <c r="H15" s="2"/>
    </row>
    <row r="16" spans="1:8" x14ac:dyDescent="0.35">
      <c r="A16" t="s">
        <v>20</v>
      </c>
      <c r="B16" s="2" t="s">
        <v>45</v>
      </c>
      <c r="C16" s="2" t="s">
        <v>45</v>
      </c>
      <c r="D16" s="2" t="s">
        <v>45</v>
      </c>
      <c r="E16" s="2" t="s">
        <v>45</v>
      </c>
      <c r="F16" s="2" t="s">
        <v>85</v>
      </c>
      <c r="G16" s="2"/>
      <c r="H16" s="2"/>
    </row>
    <row r="17" spans="1:8" x14ac:dyDescent="0.35">
      <c r="A17" t="s">
        <v>21</v>
      </c>
      <c r="B17" s="2">
        <v>107</v>
      </c>
      <c r="C17" s="2">
        <v>107</v>
      </c>
      <c r="D17" s="2">
        <v>107</v>
      </c>
      <c r="E17" s="2">
        <v>107</v>
      </c>
      <c r="F17" s="2">
        <v>100</v>
      </c>
      <c r="G17" s="2"/>
      <c r="H17" s="2"/>
    </row>
    <row r="18" spans="1:8" x14ac:dyDescent="0.35">
      <c r="A18" t="s">
        <v>22</v>
      </c>
      <c r="B18" s="2" t="s">
        <v>36</v>
      </c>
      <c r="C18" s="2" t="s">
        <v>36</v>
      </c>
      <c r="D18" s="2" t="s">
        <v>36</v>
      </c>
      <c r="E18" s="2" t="s">
        <v>36</v>
      </c>
      <c r="F18" s="2" t="s">
        <v>36</v>
      </c>
      <c r="G18" s="2"/>
      <c r="H18" s="2"/>
    </row>
    <row r="19" spans="1:8" x14ac:dyDescent="0.35">
      <c r="A19" t="s">
        <v>42</v>
      </c>
      <c r="B19" s="2" t="s">
        <v>24</v>
      </c>
      <c r="C19" s="2" t="s">
        <v>24</v>
      </c>
      <c r="D19" s="2" t="s">
        <v>24</v>
      </c>
      <c r="E19" s="2" t="s">
        <v>24</v>
      </c>
      <c r="F19" s="2" t="s">
        <v>24</v>
      </c>
      <c r="G19" s="2"/>
      <c r="H19" s="2"/>
    </row>
    <row r="20" spans="1:8" x14ac:dyDescent="0.35">
      <c r="A20" t="s">
        <v>74</v>
      </c>
      <c r="B20" s="2" t="s">
        <v>86</v>
      </c>
      <c r="C20" s="2" t="s">
        <v>86</v>
      </c>
      <c r="D20" s="2" t="s">
        <v>86</v>
      </c>
      <c r="E20" s="2" t="s">
        <v>86</v>
      </c>
      <c r="F20" s="2" t="s">
        <v>86</v>
      </c>
      <c r="G20" s="2"/>
      <c r="H20" s="2"/>
    </row>
    <row r="21" spans="1:8" x14ac:dyDescent="0.35">
      <c r="A21" t="s">
        <v>77</v>
      </c>
      <c r="B21" s="2" t="s">
        <v>79</v>
      </c>
      <c r="C21" s="2" t="s">
        <v>79</v>
      </c>
      <c r="D21" s="2" t="s">
        <v>79</v>
      </c>
      <c r="E21" s="2" t="s">
        <v>79</v>
      </c>
      <c r="F21" s="2" t="s">
        <v>79</v>
      </c>
      <c r="G21" s="2"/>
      <c r="H21" s="2"/>
    </row>
    <row r="22" spans="1:8" x14ac:dyDescent="0.35">
      <c r="B22" s="6"/>
      <c r="G22" s="6"/>
    </row>
    <row r="25" spans="1:8" x14ac:dyDescent="0.35">
      <c r="D25" t="s">
        <v>67</v>
      </c>
    </row>
    <row r="27" spans="1:8" x14ac:dyDescent="0.35">
      <c r="F27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cross_validation_poly</vt:lpstr>
      <vt:lpstr>cross_validation_mono</vt:lpstr>
      <vt:lpstr>anotacion_automatica</vt:lpstr>
      <vt:lpstr>endeas</vt:lpstr>
      <vt:lpstr>Transfer_m-&gt;poly</vt:lpstr>
      <vt:lpstr>Transfer_p-&gt;mono</vt:lpstr>
      <vt:lpstr>mono_multiclass</vt:lpstr>
      <vt:lpstr>sii2020</vt:lpstr>
      <vt:lpstr>few_shot</vt:lpstr>
      <vt:lpstr>validacion_anomaly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Julen Balzategui</dc:creator>
  <cp:lastModifiedBy>Julen Balzategui</cp:lastModifiedBy>
  <dcterms:created xsi:type="dcterms:W3CDTF">2019-09-17T14:22:57Z</dcterms:created>
  <dcterms:modified xsi:type="dcterms:W3CDTF">2020-10-28T08:44:52Z</dcterms:modified>
</cp:coreProperties>
</file>