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evelopment Areas\MSP Reporting Tool\Library\"/>
    </mc:Choice>
  </mc:AlternateContent>
  <xr:revisionPtr revIDLastSave="0" documentId="8_{381D9B01-3E25-45C7-8E92-3AEC9A957A27}" xr6:coauthVersionLast="45" xr6:coauthVersionMax="45" xr10:uidLastSave="{00000000-0000-0000-0000-000000000000}"/>
  <bookViews>
    <workbookView xWindow="-120" yWindow="-120" windowWidth="20730" windowHeight="11160" xr2:uid="{F7485911-4FC0-4026-A472-9F894C577CCD}"/>
  </bookViews>
  <sheets>
    <sheet name="Main" sheetId="1" r:id="rId1"/>
    <sheet name="Look Ahead Report" sheetId="2" r:id="rId2"/>
    <sheet name="Sheet1" sheetId="3" r:id="rId3"/>
  </sheets>
  <definedNames>
    <definedName name="LA_PERIOD">Main!$T$4</definedName>
    <definedName name="LEVEL">Main!$T$5</definedName>
    <definedName name="MPP_FILEPATH">Main!$T$6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3" l="1"/>
  <c r="F10" i="3"/>
  <c r="F7" i="3"/>
  <c r="F8" i="3"/>
  <c r="F9" i="3"/>
  <c r="F5" i="3"/>
</calcChain>
</file>

<file path=xl/sharedStrings.xml><?xml version="1.0" encoding="utf-8"?>
<sst xmlns="http://schemas.openxmlformats.org/spreadsheetml/2006/main" count="274" uniqueCount="130">
  <si>
    <t>NA</t>
  </si>
  <si>
    <t>Business Milestones</t>
  </si>
  <si>
    <t>Concept</t>
  </si>
  <si>
    <t>Concept Start</t>
  </si>
  <si>
    <t>Project Brief Complete</t>
  </si>
  <si>
    <t>Concept Complete</t>
  </si>
  <si>
    <t>Define</t>
  </si>
  <si>
    <t>Define Start</t>
  </si>
  <si>
    <t>Initial Funding Request Approved</t>
  </si>
  <si>
    <t>Initial Requirements Definition Signed Off</t>
  </si>
  <si>
    <t xml:space="preserve">Test Data Strategy Complete </t>
  </si>
  <si>
    <t>Test Environment Strategy Complete</t>
  </si>
  <si>
    <t>Solution Feasibility Report Signed Off</t>
  </si>
  <si>
    <t>Group Compliance Checks Complete</t>
  </si>
  <si>
    <t>CSOC Impact Assessment Complete</t>
  </si>
  <si>
    <t>PSOC Impact Assessment Complete</t>
  </si>
  <si>
    <t xml:space="preserve">Define Complete </t>
  </si>
  <si>
    <t>Develop</t>
  </si>
  <si>
    <t>Develop Start</t>
  </si>
  <si>
    <t>Design Start</t>
  </si>
  <si>
    <t>Full Requirements Definition Signed Off</t>
  </si>
  <si>
    <t xml:space="preserve">Mid Level Platform Designs Complete </t>
  </si>
  <si>
    <t xml:space="preserve">&lt;Test Phase&gt; Environment and Data Ready for Testing </t>
  </si>
  <si>
    <t>Design Complete</t>
  </si>
  <si>
    <t>Build Start</t>
  </si>
  <si>
    <t xml:space="preserve">Build Complete </t>
  </si>
  <si>
    <t>Test Start</t>
  </si>
  <si>
    <t xml:space="preserve">System Test Start </t>
  </si>
  <si>
    <t>System Test Complete</t>
  </si>
  <si>
    <t xml:space="preserve">GIT Change Slot Requested </t>
  </si>
  <si>
    <t xml:space="preserve">System Integration Test Start </t>
  </si>
  <si>
    <t>System Integration Test Complete</t>
  </si>
  <si>
    <t xml:space="preserve">User Acceptance Test Start  </t>
  </si>
  <si>
    <t xml:space="preserve">User Acceptance Test Complete </t>
  </si>
  <si>
    <t xml:space="preserve">Non-Functional Test Start </t>
  </si>
  <si>
    <t>Non-Functional Test Complete</t>
  </si>
  <si>
    <t>Test Complete</t>
  </si>
  <si>
    <t>Develop Complete</t>
  </si>
  <si>
    <t>Deploy</t>
  </si>
  <si>
    <t>Deploy Start</t>
  </si>
  <si>
    <t xml:space="preserve">Deployment Start </t>
  </si>
  <si>
    <t>Deployment Live</t>
  </si>
  <si>
    <t>People Impacts Delivered</t>
  </si>
  <si>
    <t>Customer Impacts Delivered</t>
  </si>
  <si>
    <t xml:space="preserve">Post Implementation Review Signed Off </t>
  </si>
  <si>
    <t>Handover Report Signed Off</t>
  </si>
  <si>
    <t>Deploy Complete</t>
  </si>
  <si>
    <t>Benefits</t>
  </si>
  <si>
    <t>Benefits Realisation Start</t>
  </si>
  <si>
    <t xml:space="preserve">Benefits Realisation Complete/Project Closed </t>
  </si>
  <si>
    <t>Group IT Milestones</t>
  </si>
  <si>
    <t>GIT Define Stage</t>
  </si>
  <si>
    <t>GIT Engagement Start</t>
  </si>
  <si>
    <t>GIT Engagement End (IT Readiness Assessment 2.1 signed off)</t>
  </si>
  <si>
    <t>GIT Investigation Start</t>
  </si>
  <si>
    <t>Method of Service Introduction Agreed  (i.e. V&amp;E Managed / Project Managed/ Change Managed), SI Acceptance Area Representatives Engaged</t>
  </si>
  <si>
    <t>GIT Investigation End   (IT Readiness Assessment 2.2  signed off)</t>
  </si>
  <si>
    <t>GIT Develop Start</t>
  </si>
  <si>
    <t>GIT Design Start</t>
  </si>
  <si>
    <t>GIT Build End</t>
  </si>
  <si>
    <t>GIT Test Start</t>
  </si>
  <si>
    <t>GIT System Test Start</t>
  </si>
  <si>
    <t>GIT System Test End  (IT Readiness Assessment 3.2 A signed off)</t>
  </si>
  <si>
    <t>GIT SI Test Start</t>
  </si>
  <si>
    <t>GIT SI Test End  (IT Readiness Assessment 3.2 B signed off)</t>
  </si>
  <si>
    <t>GIT UAT Start</t>
  </si>
  <si>
    <t>GIT UAT End</t>
  </si>
  <si>
    <t>GIT NFT Start</t>
  </si>
  <si>
    <t>GIT NFT End</t>
  </si>
  <si>
    <t>GIT OAT Start</t>
  </si>
  <si>
    <t>GIT OAT End</t>
  </si>
  <si>
    <t>GIT Regression Test Start</t>
  </si>
  <si>
    <t>GIT Regression Test End</t>
  </si>
  <si>
    <t>All SI Deliverables delivered/complete</t>
  </si>
  <si>
    <t>SI Approval for Implementation to proceed (+3 days after SD Gateway 1 Approval)</t>
  </si>
  <si>
    <t>GIT Test End   (IT Readiness Assessment 3.3 signed off)</t>
  </si>
  <si>
    <t>GIT Develop End</t>
  </si>
  <si>
    <t>GIT Deploy Stage</t>
  </si>
  <si>
    <t>GIT Live Start</t>
  </si>
  <si>
    <t>GIT Live End</t>
  </si>
  <si>
    <t>GIT Regulatory Compliance Date</t>
  </si>
  <si>
    <t>GIT SR Decouple Date</t>
  </si>
  <si>
    <t>GIT Warranty End</t>
  </si>
  <si>
    <t>GIT Benefits Stage</t>
  </si>
  <si>
    <t>DTI</t>
  </si>
  <si>
    <t>RAG</t>
  </si>
  <si>
    <t>GREEN-0.5</t>
  </si>
  <si>
    <t>GREEN-1.5</t>
  </si>
  <si>
    <t>GREEN-2</t>
  </si>
  <si>
    <t>GREEN-3</t>
  </si>
  <si>
    <t>GREEN-4.5</t>
  </si>
  <si>
    <t>GREEN-6.5</t>
  </si>
  <si>
    <t>GREEN-7</t>
  </si>
  <si>
    <t>GREEN-7.5</t>
  </si>
  <si>
    <t>GREEN-8</t>
  </si>
  <si>
    <t>GREEN-8.1</t>
  </si>
  <si>
    <t>GREEN-8.5</t>
  </si>
  <si>
    <t>GREEN-9</t>
  </si>
  <si>
    <t>GREEN-10</t>
  </si>
  <si>
    <t>GREEN-10.5</t>
  </si>
  <si>
    <t>GREEN-11</t>
  </si>
  <si>
    <t>GREEN-11.5</t>
  </si>
  <si>
    <t>GREEN-12</t>
  </si>
  <si>
    <t>GREEN-12.5</t>
  </si>
  <si>
    <t>GREEN-13</t>
  </si>
  <si>
    <t>GREEN-14</t>
  </si>
  <si>
    <t>GREEN-14.5</t>
  </si>
  <si>
    <t>GREEN-15</t>
  </si>
  <si>
    <t>-499-251</t>
  </si>
  <si>
    <t>-499-292</t>
  </si>
  <si>
    <t>-499-294</t>
  </si>
  <si>
    <t>Ref</t>
  </si>
  <si>
    <t>Level</t>
  </si>
  <si>
    <t>Baseline Finish</t>
  </si>
  <si>
    <t>Forecast Finish</t>
  </si>
  <si>
    <t>Last RAG</t>
  </si>
  <si>
    <t>Issue</t>
  </si>
  <si>
    <t>Impact</t>
  </si>
  <si>
    <t>Action</t>
  </si>
  <si>
    <t>GREEN</t>
  </si>
  <si>
    <t>Milestone Name</t>
  </si>
  <si>
    <t>BAC1B8</t>
  </si>
  <si>
    <t>DA2C38</t>
  </si>
  <si>
    <t>0F743C</t>
  </si>
  <si>
    <t>6D6A75</t>
  </si>
  <si>
    <t>FC814A</t>
  </si>
  <si>
    <t>96939B</t>
  </si>
  <si>
    <t>E8E8E8</t>
  </si>
  <si>
    <t>817E8A</t>
  </si>
  <si>
    <t>C:\Users\Julian\OneDrive\Documents\OneSheet\titilayo ilesanmi\Planning template v3.0.mpp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</si>
</sst>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817E8A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96939B"/>
        <bgColor indexed="64"/>
      </patternFill>
    </fill>
    <fill>
      <patternFill patternType="solid">
        <fgColor rgb="FFFC814A"/>
        <bgColor indexed="64"/>
      </patternFill>
    </fill>
    <fill>
      <patternFill patternType="solid">
        <fgColor rgb="FFBAC1B8"/>
        <bgColor indexed="64"/>
      </patternFill>
    </fill>
    <fill>
      <patternFill patternType="solid">
        <fgColor rgb="FFDA2C38"/>
        <bgColor indexed="64"/>
      </patternFill>
    </fill>
    <fill>
      <patternFill patternType="solid">
        <fgColor rgb="FF0F743C"/>
        <bgColor indexed="64"/>
      </patternFill>
    </fill>
    <fill>
      <patternFill patternType="solid">
        <fgColor rgb="FF6D6A7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17E8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2" fillId="0" borderId="0" xfId="0" applyFont="1"/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/>
    <xf numFmtId="164" fontId="1" fillId="0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11" borderId="0" xfId="0" applyFont="1" applyFill="1"/>
  </cellXfs>
  <cellStyles count="2">
    <cellStyle name="Normal" xfId="0" builtinId="0"/>
    <cellStyle name="Normal 3" xfId="1" xr:uid="{ED3DACD9-5B4B-47B4-AB17-B329AFBAD914}"/>
  </cellStyles>
  <dxfs count="1"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817E8A"/>
      <color rgb="FFE8E8E8"/>
      <color rgb="FF96939B"/>
      <color rgb="FFDA2C38"/>
      <color rgb="FFBAC1B8"/>
      <color rgb="FF6D6A75"/>
      <color rgb="FF0F743C"/>
      <color rgb="FFFC814A"/>
      <color rgb="FF564256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183045</xdr:colOff>
      <xdr:row>1</xdr:row>
      <xdr:rowOff>76200</xdr:rowOff>
    </xdr:from>
    <xdr:to>
      <xdr:col>2</xdr:col>
      <xdr:colOff>227834</xdr:colOff>
      <xdr:row>6</xdr:row>
      <xdr:rowOff>9525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B508878A-D868-4622-80CA-389A515E62E3}"/>
            </a:ext>
          </a:extLst>
        </xdr:cNvPr>
        <xdr:cNvGrpSpPr/>
      </xdr:nvGrpSpPr>
      <xdr:grpSpPr>
        <a:xfrm>
          <a:off x="792645" y="266700"/>
          <a:ext cx="654389" cy="885825"/>
          <a:chOff x="792645" y="266700"/>
          <a:chExt cx="654389" cy="885825"/>
        </a:xfrm>
      </xdr:grpSpPr>
      <xdr:pic macro="[0]!SelectMPP">
        <xdr:nvPicPr>
          <xdr:cNvPr id="4" name="Picture 3" descr="Microsoft Project - Wikipedia">
            <a:extLst>
              <a:ext uri="{FF2B5EF4-FFF2-40B4-BE49-F238E27FC236}">
                <a16:creationId xmlns:a16="http://schemas.microsoft.com/office/drawing/2014/main" id="{7DCFAE3D-0C8F-4FF7-99C4-EE5479DB433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2645" y="266700"/>
            <a:ext cx="654389" cy="571500"/>
          </a:xfrm>
          <a:prstGeom prst="rect">
            <a:avLst/>
          </a:prstGeo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[0]!SelectMPP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05337A2E-05F7-4D7B-AD2E-DBB41BC20253}"/>
              </a:ext>
            </a:extLst>
          </xdr:cNvPr>
          <xdr:cNvSpPr/>
        </xdr:nvSpPr>
        <xdr:spPr>
          <a:xfrm>
            <a:off x="795839" y="895350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Import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4</xdr:col>
      <xdr:colOff>28575</xdr:colOff>
      <xdr:row>0</xdr:row>
      <xdr:rowOff>142875</xdr:rowOff>
    </xdr:from>
    <xdr:to>
      <xdr:col>9</xdr:col>
      <xdr:colOff>76575</xdr:colOff>
      <xdr:row>12</xdr:row>
      <xdr:rowOff>142875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B9FE086-3ECD-4679-9A71-3FD7C48B100A}"/>
            </a:ext>
          </a:extLst>
        </xdr:cNvPr>
        <xdr:cNvGrpSpPr/>
      </xdr:nvGrpSpPr>
      <xdr:grpSpPr>
        <a:xfrm>
          <a:off x="2466975" y="142875"/>
          <a:ext cx="3096000" cy="2286000"/>
          <a:chOff x="2466975" y="142875"/>
          <a:chExt cx="3096000" cy="2286000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97BE874E-1566-437C-831D-6295D0D15E0C}"/>
              </a:ext>
            </a:extLst>
          </xdr:cNvPr>
          <xdr:cNvSpPr/>
        </xdr:nvSpPr>
        <xdr:spPr>
          <a:xfrm>
            <a:off x="2466975" y="142875"/>
            <a:ext cx="3096000" cy="2286000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F3D4335-265C-4E22-A296-0A911A24CE59}"/>
              </a:ext>
            </a:extLst>
          </xdr:cNvPr>
          <xdr:cNvSpPr/>
        </xdr:nvSpPr>
        <xdr:spPr>
          <a:xfrm>
            <a:off x="2466975" y="142875"/>
            <a:ext cx="3096000" cy="352425"/>
          </a:xfrm>
          <a:prstGeom prst="roundRect">
            <a:avLst/>
          </a:prstGeom>
          <a:solidFill>
            <a:srgbClr val="DA2C3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>
                <a:solidFill>
                  <a:srgbClr val="E8E8E8"/>
                </a:solidFill>
                <a:latin typeface="Abadi" panose="020B0604020104020204" pitchFamily="34" charset="0"/>
              </a:rPr>
              <a:t>Look Ahead Report</a:t>
            </a:r>
          </a:p>
        </xdr:txBody>
      </xdr:sp>
    </xdr:grpSp>
    <xdr:clientData/>
  </xdr:twoCellAnchor>
  <xdr:twoCellAnchor>
    <xdr:from>
      <xdr:col>4</xdr:col>
      <xdr:colOff>209550</xdr:colOff>
      <xdr:row>5</xdr:row>
      <xdr:rowOff>142876</xdr:rowOff>
    </xdr:from>
    <xdr:to>
      <xdr:col>5</xdr:col>
      <xdr:colOff>381000</xdr:colOff>
      <xdr:row>7</xdr:row>
      <xdr:rowOff>85726</xdr:rowOff>
    </xdr:to>
    <xdr:sp macro="[0]!ShtMain.BtnLAR4wClick" textlink="">
      <xdr:nvSpPr>
        <xdr:cNvPr id="10" name="BtnLAR4w">
          <a:extLst>
            <a:ext uri="{FF2B5EF4-FFF2-40B4-BE49-F238E27FC236}">
              <a16:creationId xmlns:a16="http://schemas.microsoft.com/office/drawing/2014/main" id="{711CF68E-298B-4110-AF75-6C65B51F5C08}"/>
            </a:ext>
          </a:extLst>
        </xdr:cNvPr>
        <xdr:cNvSpPr/>
      </xdr:nvSpPr>
      <xdr:spPr>
        <a:xfrm>
          <a:off x="2647950" y="1095376"/>
          <a:ext cx="781050" cy="323850"/>
        </a:xfrm>
        <a:prstGeom prst="rect">
          <a:avLst/>
        </a:prstGeom>
        <a:gradFill flip="none" rotWithShape="1">
          <a:gsLst>
            <a:gs pos="0">
              <a:srgbClr val="DA2C38"/>
            </a:gs>
            <a:gs pos="100000">
              <a:srgbClr val="DA2C38"/>
            </a:gs>
          </a:gsLst>
          <a:lin ang="5400000" scaled="1"/>
          <a:tileRect/>
        </a:gradFill>
        <a:ln w="0" cap="flat" cmpd="sng" algn="ctr">
          <a:noFill/>
          <a:prstDash val="solid"/>
          <a:miter lim="800000"/>
        </a:ln>
        <a:effectLst>
          <a:innerShdw blurRad="63500" dist="50800" dir="13500000">
            <a:prstClr val="black">
              <a:alpha val="50000"/>
            </a:prstClr>
          </a:inn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756A6D"/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000" b="0">
              <a:solidFill>
                <a:srgbClr val="E8E8E8"/>
              </a:solidFill>
              <a:latin typeface="Abadi" panose="020B0604020104020204" pitchFamily="34" charset="0"/>
            </a:rPr>
            <a:t>4</a:t>
          </a:r>
          <a:r>
            <a:rPr lang="en-GB" sz="1000" b="0" baseline="0">
              <a:solidFill>
                <a:srgbClr val="E8E8E8"/>
              </a:solidFill>
              <a:latin typeface="Abadi" panose="020B0604020104020204" pitchFamily="34" charset="0"/>
            </a:rPr>
            <a:t> Weeks</a:t>
          </a:r>
          <a:endParaRPr lang="en-GB" sz="1000" b="0">
            <a:solidFill>
              <a:srgbClr val="E8E8E8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4</xdr:col>
      <xdr:colOff>209550</xdr:colOff>
      <xdr:row>4</xdr:row>
      <xdr:rowOff>9526</xdr:rowOff>
    </xdr:from>
    <xdr:to>
      <xdr:col>5</xdr:col>
      <xdr:colOff>381000</xdr:colOff>
      <xdr:row>5</xdr:row>
      <xdr:rowOff>142876</xdr:rowOff>
    </xdr:to>
    <xdr:sp macro="[0]!ShtMain.BtnLAR12wClick" textlink="">
      <xdr:nvSpPr>
        <xdr:cNvPr id="7" name="BtnLAR12w">
          <a:extLst>
            <a:ext uri="{FF2B5EF4-FFF2-40B4-BE49-F238E27FC236}">
              <a16:creationId xmlns:a16="http://schemas.microsoft.com/office/drawing/2014/main" id="{764C1C12-42C1-4E22-9956-6BC2FBCAE756}"/>
            </a:ext>
          </a:extLst>
        </xdr:cNvPr>
        <xdr:cNvSpPr/>
      </xdr:nvSpPr>
      <xdr:spPr>
        <a:xfrm>
          <a:off x="2647950" y="771526"/>
          <a:ext cx="781050" cy="323850"/>
        </a:xfrm>
        <a:prstGeom prst="rect">
          <a:avLst/>
        </a:prstGeom>
        <a:gradFill flip="none" rotWithShape="1">
          <a:gsLst>
            <a:gs pos="0">
              <a:srgbClr val="8A7E81"/>
            </a:gs>
            <a:gs pos="100000">
              <a:srgbClr val="8A7E81"/>
            </a:gs>
          </a:gsLst>
          <a:lin ang="5400000" scaled="1"/>
          <a:tileRect/>
        </a:gradFill>
        <a:ln w="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DA2C38"/>
              </a:solidFill>
              <a:prstDash val="solid"/>
              <a:miter lim="800000"/>
            </a14:hiddenLine>
          </a:ext>
          <a:ext uri="{AF507438-7753-43E0-B8FC-AC1667EBCBE1}">
            <a14:hiddenEffects xmlns:a14="http://schemas.microsoft.com/office/drawing/2010/main"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14:hiddenEffects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000" b="0">
              <a:solidFill>
                <a:srgbClr val="E8E8E8"/>
              </a:solidFill>
              <a:latin typeface="Abadi" panose="020B0604020104020204" pitchFamily="34" charset="0"/>
            </a:rPr>
            <a:t>12</a:t>
          </a:r>
          <a:r>
            <a:rPr lang="en-GB" sz="1000" b="0" baseline="0">
              <a:solidFill>
                <a:srgbClr val="E8E8E8"/>
              </a:solidFill>
              <a:latin typeface="Abadi" panose="020B0604020104020204" pitchFamily="34" charset="0"/>
            </a:rPr>
            <a:t> Weeks</a:t>
          </a:r>
          <a:endParaRPr lang="en-GB" sz="1000" b="0">
            <a:solidFill>
              <a:srgbClr val="E8E8E8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5</xdr:col>
      <xdr:colOff>147825</xdr:colOff>
      <xdr:row>9</xdr:row>
      <xdr:rowOff>142875</xdr:rowOff>
    </xdr:from>
    <xdr:to>
      <xdr:col>7</xdr:col>
      <xdr:colOff>566925</xdr:colOff>
      <xdr:row>11</xdr:row>
      <xdr:rowOff>85725</xdr:rowOff>
    </xdr:to>
    <xdr:sp macro="[0]!ShtMain.BtnLARGenClick" textlink="">
      <xdr:nvSpPr>
        <xdr:cNvPr id="8" name="BtnLARGen">
          <a:extLst>
            <a:ext uri="{FF2B5EF4-FFF2-40B4-BE49-F238E27FC236}">
              <a16:creationId xmlns:a16="http://schemas.microsoft.com/office/drawing/2014/main" id="{350944E8-39E8-40DA-8A9A-2392ED03B22A}"/>
            </a:ext>
          </a:extLst>
        </xdr:cNvPr>
        <xdr:cNvSpPr/>
      </xdr:nvSpPr>
      <xdr:spPr>
        <a:xfrm>
          <a:off x="3195825" y="1857375"/>
          <a:ext cx="1638300" cy="323850"/>
        </a:xfrm>
        <a:prstGeom prst="rect">
          <a:avLst/>
        </a:prstGeom>
        <a:gradFill flip="none" rotWithShape="1">
          <a:gsLst>
            <a:gs pos="0">
              <a:srgbClr val="8A7E81"/>
            </a:gs>
            <a:gs pos="100000">
              <a:srgbClr val="8A7E81"/>
            </a:gs>
          </a:gsLst>
          <a:lin ang="5400000" scaled="1"/>
          <a:tileRect/>
        </a:gradFill>
        <a:ln w="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DA2C38"/>
              </a:solidFill>
              <a:prstDash val="solid"/>
              <a:miter lim="800000"/>
            </a14:hiddenLine>
          </a:ext>
          <a:ext uri="{AF507438-7753-43E0-B8FC-AC1667EBCBE1}">
            <a14:hiddenEffects xmlns:a14="http://schemas.microsoft.com/office/drawing/2010/main"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14:hiddenEffects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1000" b="0">
              <a:solidFill>
                <a:srgbClr val="E8E8E8"/>
              </a:solidFill>
              <a:latin typeface="Abadi" panose="020B0604020104020204" pitchFamily="34" charset="0"/>
              <a:ea typeface="+mn-ea"/>
              <a:cs typeface="+mn-cs"/>
            </a:rPr>
            <a:t>Generate</a:t>
          </a:r>
        </a:p>
      </xdr:txBody>
    </xdr:sp>
    <xdr:clientData/>
  </xdr:twoCellAnchor>
  <xdr:twoCellAnchor>
    <xdr:from>
      <xdr:col>7</xdr:col>
      <xdr:colOff>214312</xdr:colOff>
      <xdr:row>3</xdr:row>
      <xdr:rowOff>171451</xdr:rowOff>
    </xdr:from>
    <xdr:to>
      <xdr:col>8</xdr:col>
      <xdr:colOff>216712</xdr:colOff>
      <xdr:row>5</xdr:row>
      <xdr:rowOff>6451</xdr:rowOff>
    </xdr:to>
    <xdr:sp macro="[0]!ShtMain.BtnLvl1Click" textlink="">
      <xdr:nvSpPr>
        <xdr:cNvPr id="13" name="BtnLvl1">
          <a:extLst>
            <a:ext uri="{FF2B5EF4-FFF2-40B4-BE49-F238E27FC236}">
              <a16:creationId xmlns:a16="http://schemas.microsoft.com/office/drawing/2014/main" id="{5296723A-A2C6-44B9-98ED-4EC22D98E06A}"/>
            </a:ext>
          </a:extLst>
        </xdr:cNvPr>
        <xdr:cNvSpPr/>
      </xdr:nvSpPr>
      <xdr:spPr>
        <a:xfrm>
          <a:off x="4481512" y="742951"/>
          <a:ext cx="612000" cy="216000"/>
        </a:xfrm>
        <a:prstGeom prst="rect">
          <a:avLst/>
        </a:prstGeom>
        <a:gradFill flip="none" rotWithShape="1">
          <a:gsLst>
            <a:gs pos="0">
              <a:srgbClr val="8A7E81"/>
            </a:gs>
            <a:gs pos="100000">
              <a:srgbClr val="8A7E81"/>
            </a:gs>
          </a:gsLst>
          <a:lin ang="5400000" scaled="1"/>
          <a:tileRect/>
        </a:gradFill>
        <a:ln w="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DA2C38"/>
              </a:solidFill>
              <a:prstDash val="solid"/>
              <a:miter lim="800000"/>
            </a14:hiddenLine>
          </a:ext>
          <a:ext uri="{AF507438-7753-43E0-B8FC-AC1667EBCBE1}">
            <a14:hiddenEffects xmlns:a14="http://schemas.microsoft.com/office/drawing/2010/main"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14:hiddenEffects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000" b="0">
              <a:solidFill>
                <a:srgbClr val="E8E8E8"/>
              </a:solidFill>
              <a:latin typeface="Abadi" panose="020B0604020104020204" pitchFamily="34" charset="0"/>
            </a:rPr>
            <a:t>1</a:t>
          </a:r>
        </a:p>
      </xdr:txBody>
    </xdr:sp>
    <xdr:clientData/>
  </xdr:twoCellAnchor>
  <xdr:twoCellAnchor>
    <xdr:from>
      <xdr:col>7</xdr:col>
      <xdr:colOff>214312</xdr:colOff>
      <xdr:row>5</xdr:row>
      <xdr:rowOff>9526</xdr:rowOff>
    </xdr:from>
    <xdr:to>
      <xdr:col>8</xdr:col>
      <xdr:colOff>216712</xdr:colOff>
      <xdr:row>6</xdr:row>
      <xdr:rowOff>35026</xdr:rowOff>
    </xdr:to>
    <xdr:sp macro="[0]!ShtMain.BtnLvl2Click" textlink="">
      <xdr:nvSpPr>
        <xdr:cNvPr id="14" name="BtnLvl2">
          <a:extLst>
            <a:ext uri="{FF2B5EF4-FFF2-40B4-BE49-F238E27FC236}">
              <a16:creationId xmlns:a16="http://schemas.microsoft.com/office/drawing/2014/main" id="{D9DD6C83-F973-42BC-BFFF-2FD26F7C0FCD}"/>
            </a:ext>
          </a:extLst>
        </xdr:cNvPr>
        <xdr:cNvSpPr/>
      </xdr:nvSpPr>
      <xdr:spPr>
        <a:xfrm>
          <a:off x="4481512" y="962026"/>
          <a:ext cx="612000" cy="216000"/>
        </a:xfrm>
        <a:prstGeom prst="rect">
          <a:avLst/>
        </a:prstGeom>
        <a:gradFill flip="none" rotWithShape="1">
          <a:gsLst>
            <a:gs pos="0">
              <a:srgbClr val="DA2C38"/>
            </a:gs>
            <a:gs pos="100000">
              <a:srgbClr val="DA2C38"/>
            </a:gs>
          </a:gsLst>
          <a:lin ang="5400000" scaled="1"/>
          <a:tileRect/>
        </a:gradFill>
        <a:ln w="0" cap="flat" cmpd="sng" algn="ctr">
          <a:noFill/>
          <a:prstDash val="solid"/>
          <a:miter lim="800000"/>
        </a:ln>
        <a:effectLst>
          <a:innerShdw blurRad="63500" dist="50800" dir="13500000">
            <a:prstClr val="black">
              <a:alpha val="50000"/>
            </a:prstClr>
          </a:inn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756A6D"/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000" b="0">
              <a:solidFill>
                <a:srgbClr val="E8E8E8"/>
              </a:solidFill>
              <a:latin typeface="Abadi" panose="020B0604020104020204" pitchFamily="34" charset="0"/>
            </a:rPr>
            <a:t>2</a:t>
          </a:r>
        </a:p>
      </xdr:txBody>
    </xdr:sp>
    <xdr:clientData/>
  </xdr:twoCellAnchor>
  <xdr:twoCellAnchor>
    <xdr:from>
      <xdr:col>7</xdr:col>
      <xdr:colOff>214312</xdr:colOff>
      <xdr:row>6</xdr:row>
      <xdr:rowOff>38101</xdr:rowOff>
    </xdr:from>
    <xdr:to>
      <xdr:col>8</xdr:col>
      <xdr:colOff>216712</xdr:colOff>
      <xdr:row>7</xdr:row>
      <xdr:rowOff>63601</xdr:rowOff>
    </xdr:to>
    <xdr:sp macro="[0]!ShtMain.BtnLvl3Click" textlink="">
      <xdr:nvSpPr>
        <xdr:cNvPr id="15" name="BtnLvl3">
          <a:extLst>
            <a:ext uri="{FF2B5EF4-FFF2-40B4-BE49-F238E27FC236}">
              <a16:creationId xmlns:a16="http://schemas.microsoft.com/office/drawing/2014/main" id="{A2545847-4DA1-41A9-8666-8A9E227321BC}"/>
            </a:ext>
          </a:extLst>
        </xdr:cNvPr>
        <xdr:cNvSpPr/>
      </xdr:nvSpPr>
      <xdr:spPr>
        <a:xfrm>
          <a:off x="4481512" y="1181101"/>
          <a:ext cx="612000" cy="216000"/>
        </a:xfrm>
        <a:prstGeom prst="rect">
          <a:avLst/>
        </a:prstGeom>
        <a:gradFill flip="none" rotWithShape="1">
          <a:gsLst>
            <a:gs pos="0">
              <a:srgbClr val="8A7E81"/>
            </a:gs>
            <a:gs pos="100000">
              <a:srgbClr val="8A7E81"/>
            </a:gs>
          </a:gsLst>
          <a:lin ang="5400000" scaled="1"/>
          <a:tileRect/>
        </a:gradFill>
        <a:ln w="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DA2C38"/>
              </a:solidFill>
              <a:prstDash val="solid"/>
              <a:miter lim="800000"/>
            </a14:hiddenLine>
          </a:ext>
          <a:ext uri="{AF507438-7753-43E0-B8FC-AC1667EBCBE1}">
            <a14:hiddenEffects xmlns:a14="http://schemas.microsoft.com/office/drawing/2010/main"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14:hiddenEffects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000" b="0">
              <a:solidFill>
                <a:srgbClr val="E8E8E8"/>
              </a:solidFill>
              <a:latin typeface="Abadi" panose="020B0604020104020204" pitchFamily="34" charset="0"/>
            </a:rPr>
            <a:t>3</a:t>
          </a:r>
        </a:p>
      </xdr:txBody>
    </xdr:sp>
    <xdr:clientData/>
  </xdr:twoCellAnchor>
  <xdr:twoCellAnchor>
    <xdr:from>
      <xdr:col>7</xdr:col>
      <xdr:colOff>214312</xdr:colOff>
      <xdr:row>7</xdr:row>
      <xdr:rowOff>66676</xdr:rowOff>
    </xdr:from>
    <xdr:to>
      <xdr:col>8</xdr:col>
      <xdr:colOff>216712</xdr:colOff>
      <xdr:row>8</xdr:row>
      <xdr:rowOff>92176</xdr:rowOff>
    </xdr:to>
    <xdr:sp macro="[0]!ShtMain.BtnLvl4Click" textlink="">
      <xdr:nvSpPr>
        <xdr:cNvPr id="16" name="BtnLvl4">
          <a:extLst>
            <a:ext uri="{FF2B5EF4-FFF2-40B4-BE49-F238E27FC236}">
              <a16:creationId xmlns:a16="http://schemas.microsoft.com/office/drawing/2014/main" id="{FC192345-61AB-41EF-86A8-DA9449DF816E}"/>
            </a:ext>
          </a:extLst>
        </xdr:cNvPr>
        <xdr:cNvSpPr/>
      </xdr:nvSpPr>
      <xdr:spPr>
        <a:xfrm>
          <a:off x="4481512" y="1400176"/>
          <a:ext cx="612000" cy="216000"/>
        </a:xfrm>
        <a:prstGeom prst="rect">
          <a:avLst/>
        </a:prstGeom>
        <a:gradFill flip="none" rotWithShape="1">
          <a:gsLst>
            <a:gs pos="0">
              <a:srgbClr val="8A7E81"/>
            </a:gs>
            <a:gs pos="100000">
              <a:srgbClr val="8A7E81"/>
            </a:gs>
          </a:gsLst>
          <a:lin ang="5400000" scaled="1"/>
          <a:tileRect/>
        </a:gradFill>
        <a:ln w="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DA2C38"/>
              </a:solidFill>
              <a:prstDash val="solid"/>
              <a:miter lim="800000"/>
            </a14:hiddenLine>
          </a:ext>
          <a:ext uri="{AF507438-7753-43E0-B8FC-AC1667EBCBE1}">
            <a14:hiddenEffects xmlns:a14="http://schemas.microsoft.com/office/drawing/2010/main"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14:hiddenEffects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000" b="0">
              <a:solidFill>
                <a:srgbClr val="E8E8E8"/>
              </a:solidFill>
              <a:latin typeface="Abadi" panose="020B0604020104020204" pitchFamily="34" charset="0"/>
            </a:rPr>
            <a:t>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A1B8-C6E8-4CC3-A91F-BC6D2D0C2290}">
  <sheetPr codeName="ShtMain"/>
  <dimension ref="T4:T6"/>
  <sheetViews>
    <sheetView showGridLines="0" tabSelected="1" workbookViewId="0">
      <selection activeCell="A21" sqref="A21"/>
    </sheetView>
  </sheetViews>
  <sheetFormatPr defaultRowHeight="15" x14ac:dyDescent="0.25"/>
  <cols>
    <col min="1" max="19" width="9.140625" style="12"/>
    <col min="20" max="20" width="9.140625" style="16"/>
    <col min="21" max="16384" width="9.140625" style="12"/>
  </cols>
  <sheetData>
    <row r="4" spans="20:20" x14ac:dyDescent="0.25">
      <c r="T4" s="16">
        <v>4</v>
      </c>
    </row>
    <row r="5" spans="20:20" x14ac:dyDescent="0.25">
      <c r="T5" s="16">
        <v>2</v>
      </c>
    </row>
    <row r="6" spans="20:20" x14ac:dyDescent="0.25">
      <c r="T6" s="16" t="s">
        <v>129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30EAA-5C72-4177-9EF6-C735363B5EB1}">
  <sheetPr codeName="ShtTaskView"/>
  <dimension ref="C2:P127"/>
  <sheetViews>
    <sheetView showGridLines="0" topLeftCell="A22" workbookViewId="0">
      <selection activeCell="E22" sqref="E21:E22"/>
    </sheetView>
  </sheetViews>
  <sheetFormatPr defaultRowHeight="15" x14ac:dyDescent="0.25"/>
  <cols>
    <col min="1" max="1" width="2.85546875" bestFit="1" customWidth="1"/>
    <col min="2" max="2" width="3" bestFit="1" customWidth="1"/>
    <col min="3" max="3" width="11.140625" bestFit="1" customWidth="1"/>
    <col min="4" max="4" width="5.7109375" bestFit="1" customWidth="1"/>
    <col min="5" max="5" width="130.85546875" bestFit="1" customWidth="1"/>
    <col min="6" max="6" width="14.42578125" style="4" bestFit="1" customWidth="1"/>
    <col min="7" max="7" width="14.28515625" style="4" bestFit="1" customWidth="1"/>
    <col min="8" max="8" width="3.85546875" style="8" bestFit="1" customWidth="1"/>
    <col min="9" max="9" width="8.7109375" style="4" bestFit="1" customWidth="1"/>
    <col min="10" max="10" width="6.85546875" style="4" bestFit="1" customWidth="1"/>
    <col min="11" max="11" width="5.5703125" style="4" bestFit="1" customWidth="1"/>
    <col min="12" max="12" width="7" style="4" bestFit="1" customWidth="1"/>
    <col min="13" max="13" width="6.7109375" style="4" bestFit="1" customWidth="1"/>
  </cols>
  <sheetData>
    <row r="2" spans="3:16" s="1" customFormat="1" x14ac:dyDescent="0.25">
      <c r="C2" s="2" t="s">
        <v>111</v>
      </c>
      <c r="D2" s="2" t="s">
        <v>112</v>
      </c>
      <c r="E2" s="2" t="s">
        <v>120</v>
      </c>
      <c r="F2" s="3" t="s">
        <v>113</v>
      </c>
      <c r="G2" s="3" t="s">
        <v>114</v>
      </c>
      <c r="H2" s="7" t="s">
        <v>84</v>
      </c>
      <c r="I2" s="3" t="s">
        <v>115</v>
      </c>
      <c r="J2" s="3" t="s">
        <v>85</v>
      </c>
      <c r="K2" s="3" t="s">
        <v>116</v>
      </c>
      <c r="L2" s="3" t="s">
        <v>117</v>
      </c>
      <c r="M2" s="3" t="s">
        <v>118</v>
      </c>
    </row>
    <row r="3" spans="3:16" x14ac:dyDescent="0.25">
      <c r="E3" t="s">
        <v>1</v>
      </c>
    </row>
    <row r="4" spans="3:16" x14ac:dyDescent="0.25">
      <c r="E4" t="s">
        <v>2</v>
      </c>
    </row>
    <row r="5" spans="3:16" x14ac:dyDescent="0.25">
      <c r="C5" t="s">
        <v>86</v>
      </c>
      <c r="D5">
        <v>1</v>
      </c>
      <c r="E5" t="s">
        <v>3</v>
      </c>
      <c r="F5" s="4" t="s">
        <v>0</v>
      </c>
      <c r="G5" s="4">
        <v>41641</v>
      </c>
      <c r="H5" s="8">
        <v>0</v>
      </c>
      <c r="J5" s="4" t="s">
        <v>119</v>
      </c>
    </row>
    <row r="6" spans="3:16" x14ac:dyDescent="0.25">
      <c r="C6" t="s">
        <v>87</v>
      </c>
      <c r="D6">
        <v>1</v>
      </c>
      <c r="E6" t="s">
        <v>4</v>
      </c>
      <c r="F6" s="4" t="s">
        <v>0</v>
      </c>
      <c r="G6" s="4">
        <v>41641</v>
      </c>
      <c r="H6" s="8">
        <v>0</v>
      </c>
      <c r="J6" s="4" t="s">
        <v>119</v>
      </c>
      <c r="P6" s="5"/>
    </row>
    <row r="7" spans="3:16" x14ac:dyDescent="0.25">
      <c r="C7" t="s">
        <v>88</v>
      </c>
      <c r="D7">
        <v>1</v>
      </c>
      <c r="E7" t="s">
        <v>5</v>
      </c>
      <c r="F7" s="4" t="s">
        <v>0</v>
      </c>
      <c r="G7" s="4">
        <v>41641</v>
      </c>
      <c r="H7" s="8">
        <v>0</v>
      </c>
      <c r="J7" s="4" t="s">
        <v>119</v>
      </c>
      <c r="P7" s="5"/>
    </row>
    <row r="8" spans="3:16" x14ac:dyDescent="0.25">
      <c r="E8" t="s">
        <v>6</v>
      </c>
      <c r="P8" s="5"/>
    </row>
    <row r="9" spans="3:16" x14ac:dyDescent="0.25">
      <c r="C9" t="s">
        <v>89</v>
      </c>
      <c r="D9">
        <v>1</v>
      </c>
      <c r="E9" t="s">
        <v>7</v>
      </c>
      <c r="F9" s="4" t="s">
        <v>0</v>
      </c>
      <c r="G9" s="4">
        <v>41641</v>
      </c>
      <c r="H9" s="8">
        <v>0</v>
      </c>
      <c r="J9" s="4" t="s">
        <v>119</v>
      </c>
      <c r="P9" s="6"/>
    </row>
    <row r="10" spans="3:16" x14ac:dyDescent="0.25">
      <c r="C10" t="s">
        <v>90</v>
      </c>
      <c r="D10">
        <v>0</v>
      </c>
      <c r="E10" t="s">
        <v>8</v>
      </c>
      <c r="F10" s="4" t="s">
        <v>0</v>
      </c>
      <c r="G10" s="4">
        <v>41641</v>
      </c>
      <c r="H10" s="8">
        <v>0</v>
      </c>
      <c r="J10" s="4" t="s">
        <v>119</v>
      </c>
      <c r="P10" s="6"/>
    </row>
    <row r="11" spans="3:16" x14ac:dyDescent="0.25">
      <c r="C11" t="s">
        <v>91</v>
      </c>
      <c r="D11">
        <v>1</v>
      </c>
      <c r="E11" t="s">
        <v>9</v>
      </c>
      <c r="F11" s="4" t="s">
        <v>0</v>
      </c>
      <c r="G11" s="4">
        <v>41641</v>
      </c>
      <c r="H11" s="8">
        <v>0</v>
      </c>
      <c r="J11" s="4" t="s">
        <v>119</v>
      </c>
      <c r="P11" s="6"/>
    </row>
    <row r="12" spans="3:16" x14ac:dyDescent="0.25">
      <c r="C12" t="s">
        <v>92</v>
      </c>
      <c r="D12">
        <v>1</v>
      </c>
      <c r="E12" t="s">
        <v>10</v>
      </c>
      <c r="F12" s="4" t="s">
        <v>0</v>
      </c>
      <c r="G12" s="4">
        <v>41641</v>
      </c>
      <c r="H12" s="8">
        <v>0</v>
      </c>
      <c r="J12" s="4" t="s">
        <v>119</v>
      </c>
      <c r="P12" s="6"/>
    </row>
    <row r="13" spans="3:16" x14ac:dyDescent="0.25">
      <c r="C13" t="s">
        <v>93</v>
      </c>
      <c r="D13">
        <v>1</v>
      </c>
      <c r="E13" t="s">
        <v>11</v>
      </c>
      <c r="F13" s="4" t="s">
        <v>0</v>
      </c>
      <c r="G13" s="4">
        <v>41641</v>
      </c>
      <c r="H13" s="8">
        <v>0</v>
      </c>
      <c r="J13" s="4" t="s">
        <v>119</v>
      </c>
      <c r="P13" s="6"/>
    </row>
    <row r="14" spans="3:16" x14ac:dyDescent="0.25">
      <c r="C14" t="s">
        <v>94</v>
      </c>
      <c r="D14">
        <v>1</v>
      </c>
      <c r="E14" t="s">
        <v>12</v>
      </c>
      <c r="F14" s="4" t="s">
        <v>0</v>
      </c>
      <c r="G14" s="4">
        <v>41641</v>
      </c>
      <c r="H14" s="8">
        <v>0</v>
      </c>
      <c r="J14" s="4" t="s">
        <v>119</v>
      </c>
      <c r="P14" s="6"/>
    </row>
    <row r="15" spans="3:16" x14ac:dyDescent="0.25">
      <c r="C15" t="s">
        <v>95</v>
      </c>
      <c r="D15">
        <v>1</v>
      </c>
      <c r="E15" t="s">
        <v>13</v>
      </c>
      <c r="F15" s="4" t="s">
        <v>0</v>
      </c>
      <c r="G15" s="4">
        <v>41641</v>
      </c>
      <c r="H15" s="8">
        <v>0</v>
      </c>
      <c r="J15" s="4" t="s">
        <v>119</v>
      </c>
      <c r="P15" s="6"/>
    </row>
    <row r="16" spans="3:16" x14ac:dyDescent="0.25">
      <c r="C16" t="s">
        <v>96</v>
      </c>
      <c r="D16">
        <v>1</v>
      </c>
      <c r="E16" t="s">
        <v>14</v>
      </c>
      <c r="F16" s="4" t="s">
        <v>0</v>
      </c>
      <c r="G16" s="4">
        <v>41641</v>
      </c>
      <c r="H16" s="8">
        <v>0</v>
      </c>
      <c r="J16" s="4" t="s">
        <v>119</v>
      </c>
      <c r="P16" s="6"/>
    </row>
    <row r="17" spans="3:10" x14ac:dyDescent="0.25">
      <c r="C17" t="s">
        <v>97</v>
      </c>
      <c r="D17">
        <v>1</v>
      </c>
      <c r="E17" t="s">
        <v>15</v>
      </c>
      <c r="F17" s="4" t="s">
        <v>0</v>
      </c>
      <c r="G17" s="4">
        <v>41641</v>
      </c>
      <c r="H17" s="8">
        <v>0</v>
      </c>
      <c r="J17" s="4" t="s">
        <v>119</v>
      </c>
    </row>
    <row r="18" spans="3:10" x14ac:dyDescent="0.25">
      <c r="C18" t="s">
        <v>98</v>
      </c>
      <c r="D18">
        <v>0</v>
      </c>
      <c r="E18" t="s">
        <v>16</v>
      </c>
      <c r="F18" s="4" t="s">
        <v>0</v>
      </c>
      <c r="G18" s="4">
        <v>41641</v>
      </c>
      <c r="H18" s="8">
        <v>0</v>
      </c>
      <c r="J18" s="4" t="s">
        <v>119</v>
      </c>
    </row>
    <row r="19" spans="3:10" x14ac:dyDescent="0.25">
      <c r="E19" t="s">
        <v>17</v>
      </c>
    </row>
    <row r="20" spans="3:10" x14ac:dyDescent="0.25">
      <c r="C20" t="s">
        <v>99</v>
      </c>
      <c r="D20">
        <v>1</v>
      </c>
      <c r="E20" t="s">
        <v>18</v>
      </c>
      <c r="F20" s="4" t="s">
        <v>0</v>
      </c>
      <c r="G20" s="4">
        <v>41641</v>
      </c>
      <c r="H20" s="8">
        <v>0</v>
      </c>
      <c r="J20" s="4" t="s">
        <v>119</v>
      </c>
    </row>
    <row r="21" spans="3:10" x14ac:dyDescent="0.25">
      <c r="C21" t="s">
        <v>100</v>
      </c>
      <c r="D21">
        <v>1</v>
      </c>
      <c r="E21" t="s">
        <v>19</v>
      </c>
      <c r="F21" s="4" t="s">
        <v>0</v>
      </c>
      <c r="G21" s="4">
        <v>41641</v>
      </c>
      <c r="H21" s="8">
        <v>0</v>
      </c>
      <c r="J21" s="4" t="s">
        <v>119</v>
      </c>
    </row>
    <row r="22" spans="3:10" x14ac:dyDescent="0.25">
      <c r="C22" t="s">
        <v>101</v>
      </c>
      <c r="D22">
        <v>1</v>
      </c>
      <c r="E22" t="s">
        <v>20</v>
      </c>
      <c r="F22" s="4" t="s">
        <v>0</v>
      </c>
      <c r="G22" s="4">
        <v>41641</v>
      </c>
      <c r="H22" s="8">
        <v>0</v>
      </c>
      <c r="J22" s="4" t="s">
        <v>119</v>
      </c>
    </row>
    <row r="23" spans="3:10" x14ac:dyDescent="0.25">
      <c r="C23" t="s">
        <v>102</v>
      </c>
      <c r="D23">
        <v>1</v>
      </c>
      <c r="E23" t="s">
        <v>21</v>
      </c>
      <c r="F23" s="4" t="s">
        <v>0</v>
      </c>
      <c r="G23" s="4">
        <v>41641</v>
      </c>
      <c r="H23" s="8">
        <v>0</v>
      </c>
      <c r="J23" s="4" t="s">
        <v>119</v>
      </c>
    </row>
    <row r="24" spans="3:10" x14ac:dyDescent="0.25">
      <c r="C24" t="s">
        <v>103</v>
      </c>
      <c r="D24">
        <v>1</v>
      </c>
      <c r="E24" t="s">
        <v>22</v>
      </c>
      <c r="F24" s="4" t="s">
        <v>0</v>
      </c>
      <c r="G24" s="4">
        <v>41641</v>
      </c>
      <c r="H24" s="8">
        <v>0</v>
      </c>
      <c r="J24" s="4" t="s">
        <v>119</v>
      </c>
    </row>
    <row r="25" spans="3:10" x14ac:dyDescent="0.25">
      <c r="C25" t="s">
        <v>104</v>
      </c>
      <c r="D25">
        <v>0</v>
      </c>
      <c r="E25" t="s">
        <v>23</v>
      </c>
      <c r="F25" s="4" t="s">
        <v>0</v>
      </c>
      <c r="G25" s="4">
        <v>41641</v>
      </c>
      <c r="H25" s="8">
        <v>0</v>
      </c>
      <c r="J25" s="4" t="s">
        <v>119</v>
      </c>
    </row>
    <row r="26" spans="3:10" x14ac:dyDescent="0.25">
      <c r="C26" t="s">
        <v>105</v>
      </c>
      <c r="D26">
        <v>1</v>
      </c>
      <c r="E26" t="s">
        <v>24</v>
      </c>
      <c r="F26" s="4" t="s">
        <v>0</v>
      </c>
      <c r="G26" s="4">
        <v>41641</v>
      </c>
      <c r="H26" s="8">
        <v>0</v>
      </c>
      <c r="J26" s="4" t="s">
        <v>119</v>
      </c>
    </row>
    <row r="27" spans="3:10" x14ac:dyDescent="0.25">
      <c r="C27" t="s">
        <v>106</v>
      </c>
      <c r="D27">
        <v>0</v>
      </c>
      <c r="E27" t="s">
        <v>25</v>
      </c>
      <c r="F27" s="4" t="s">
        <v>0</v>
      </c>
      <c r="G27" s="4">
        <v>41641</v>
      </c>
      <c r="H27" s="8">
        <v>0</v>
      </c>
      <c r="J27" s="4" t="s">
        <v>119</v>
      </c>
    </row>
    <row r="28" spans="3:10" x14ac:dyDescent="0.25">
      <c r="C28" t="s">
        <v>107</v>
      </c>
      <c r="D28">
        <v>1</v>
      </c>
      <c r="E28" t="s">
        <v>26</v>
      </c>
      <c r="F28" s="4" t="s">
        <v>0</v>
      </c>
      <c r="G28" s="4">
        <v>41641</v>
      </c>
      <c r="H28" s="8">
        <v>0</v>
      </c>
      <c r="J28" s="4" t="s">
        <v>119</v>
      </c>
    </row>
    <row r="29" spans="3:10" x14ac:dyDescent="0.25">
      <c r="C29">
        <v>-15.1</v>
      </c>
      <c r="D29">
        <v>1</v>
      </c>
      <c r="E29" t="s">
        <v>27</v>
      </c>
      <c r="F29" s="4" t="s">
        <v>0</v>
      </c>
      <c r="G29" s="4">
        <v>41641</v>
      </c>
      <c r="H29" s="8">
        <v>0</v>
      </c>
      <c r="J29" s="4" t="s">
        <v>119</v>
      </c>
    </row>
    <row r="30" spans="3:10" x14ac:dyDescent="0.25">
      <c r="C30">
        <v>-15.2</v>
      </c>
      <c r="D30">
        <v>0</v>
      </c>
      <c r="E30" t="s">
        <v>28</v>
      </c>
      <c r="F30" s="4" t="s">
        <v>0</v>
      </c>
      <c r="G30" s="4">
        <v>41641</v>
      </c>
      <c r="H30" s="8">
        <v>0</v>
      </c>
      <c r="J30" s="4" t="s">
        <v>119</v>
      </c>
    </row>
    <row r="31" spans="3:10" x14ac:dyDescent="0.25">
      <c r="C31">
        <v>-15.3</v>
      </c>
      <c r="D31">
        <v>1</v>
      </c>
      <c r="E31" t="s">
        <v>29</v>
      </c>
      <c r="F31" s="4" t="s">
        <v>0</v>
      </c>
      <c r="G31" s="4">
        <v>41641</v>
      </c>
      <c r="H31" s="8">
        <v>0</v>
      </c>
      <c r="J31" s="4" t="s">
        <v>119</v>
      </c>
    </row>
    <row r="32" spans="3:10" x14ac:dyDescent="0.25">
      <c r="C32">
        <v>-15.4</v>
      </c>
      <c r="D32">
        <v>1</v>
      </c>
      <c r="E32" t="s">
        <v>30</v>
      </c>
      <c r="F32" s="4" t="s">
        <v>0</v>
      </c>
      <c r="G32" s="4">
        <v>41641</v>
      </c>
      <c r="H32" s="8">
        <v>0</v>
      </c>
      <c r="J32" s="4" t="s">
        <v>119</v>
      </c>
    </row>
    <row r="33" spans="3:10" x14ac:dyDescent="0.25">
      <c r="C33">
        <v>-15.5</v>
      </c>
      <c r="D33">
        <v>0</v>
      </c>
      <c r="E33" t="s">
        <v>31</v>
      </c>
      <c r="F33" s="4" t="s">
        <v>0</v>
      </c>
      <c r="G33" s="4">
        <v>41641</v>
      </c>
      <c r="H33" s="8">
        <v>0</v>
      </c>
      <c r="J33" s="4" t="s">
        <v>119</v>
      </c>
    </row>
    <row r="34" spans="3:10" x14ac:dyDescent="0.25">
      <c r="C34">
        <v>-15.6</v>
      </c>
      <c r="D34">
        <v>1</v>
      </c>
      <c r="E34" t="s">
        <v>32</v>
      </c>
      <c r="F34" s="4" t="s">
        <v>0</v>
      </c>
      <c r="G34" s="4">
        <v>41641</v>
      </c>
      <c r="H34" s="8">
        <v>0</v>
      </c>
      <c r="J34" s="4" t="s">
        <v>119</v>
      </c>
    </row>
    <row r="35" spans="3:10" x14ac:dyDescent="0.25">
      <c r="C35">
        <v>-15.7</v>
      </c>
      <c r="D35">
        <v>0</v>
      </c>
      <c r="E35" t="s">
        <v>33</v>
      </c>
      <c r="F35" s="4" t="s">
        <v>0</v>
      </c>
      <c r="G35" s="4">
        <v>41641</v>
      </c>
      <c r="H35" s="8">
        <v>0</v>
      </c>
      <c r="J35" s="4" t="s">
        <v>119</v>
      </c>
    </row>
    <row r="36" spans="3:10" x14ac:dyDescent="0.25">
      <c r="C36">
        <v>-15.8</v>
      </c>
      <c r="D36">
        <v>1</v>
      </c>
      <c r="E36" t="s">
        <v>34</v>
      </c>
      <c r="F36" s="4" t="s">
        <v>0</v>
      </c>
      <c r="G36" s="4">
        <v>41641</v>
      </c>
      <c r="H36" s="8">
        <v>0</v>
      </c>
      <c r="J36" s="4" t="s">
        <v>119</v>
      </c>
    </row>
    <row r="37" spans="3:10" x14ac:dyDescent="0.25">
      <c r="C37">
        <v>-15.9</v>
      </c>
      <c r="D37">
        <v>0</v>
      </c>
      <c r="E37" t="s">
        <v>35</v>
      </c>
      <c r="F37" s="4" t="s">
        <v>0</v>
      </c>
      <c r="G37" s="4">
        <v>41641</v>
      </c>
      <c r="H37" s="8">
        <v>0</v>
      </c>
      <c r="J37" s="4" t="s">
        <v>119</v>
      </c>
    </row>
    <row r="38" spans="3:10" x14ac:dyDescent="0.25">
      <c r="C38">
        <v>-16.5</v>
      </c>
      <c r="D38">
        <v>0</v>
      </c>
      <c r="E38" t="s">
        <v>36</v>
      </c>
      <c r="F38" s="4" t="s">
        <v>0</v>
      </c>
      <c r="G38" s="4">
        <v>41641</v>
      </c>
      <c r="H38" s="8">
        <v>0</v>
      </c>
      <c r="J38" s="4" t="s">
        <v>119</v>
      </c>
    </row>
    <row r="39" spans="3:10" x14ac:dyDescent="0.25">
      <c r="C39">
        <v>-17</v>
      </c>
      <c r="D39">
        <v>1</v>
      </c>
      <c r="E39" t="s">
        <v>37</v>
      </c>
      <c r="F39" s="4" t="s">
        <v>0</v>
      </c>
      <c r="G39" s="4">
        <v>41641</v>
      </c>
      <c r="H39" s="8">
        <v>0</v>
      </c>
      <c r="J39" s="4" t="s">
        <v>119</v>
      </c>
    </row>
    <row r="40" spans="3:10" x14ac:dyDescent="0.25">
      <c r="E40" t="s">
        <v>38</v>
      </c>
    </row>
    <row r="41" spans="3:10" x14ac:dyDescent="0.25">
      <c r="C41">
        <v>-18</v>
      </c>
      <c r="D41">
        <v>1</v>
      </c>
      <c r="E41" t="s">
        <v>39</v>
      </c>
      <c r="F41" s="4" t="s">
        <v>0</v>
      </c>
      <c r="G41" s="4">
        <v>41641</v>
      </c>
      <c r="H41" s="8">
        <v>0</v>
      </c>
      <c r="J41" s="4" t="s">
        <v>119</v>
      </c>
    </row>
    <row r="42" spans="3:10" x14ac:dyDescent="0.25">
      <c r="C42">
        <v>-18.100000000000001</v>
      </c>
      <c r="D42">
        <v>0</v>
      </c>
      <c r="E42" t="s">
        <v>40</v>
      </c>
      <c r="F42" s="4" t="s">
        <v>0</v>
      </c>
      <c r="G42" s="4">
        <v>41641</v>
      </c>
      <c r="H42" s="8">
        <v>0</v>
      </c>
      <c r="J42" s="4" t="s">
        <v>119</v>
      </c>
    </row>
    <row r="43" spans="3:10" x14ac:dyDescent="0.25">
      <c r="C43">
        <v>-18.5</v>
      </c>
      <c r="D43">
        <v>0</v>
      </c>
      <c r="E43" t="s">
        <v>41</v>
      </c>
      <c r="F43" s="4" t="s">
        <v>0</v>
      </c>
      <c r="G43" s="4">
        <v>41641</v>
      </c>
      <c r="H43" s="8">
        <v>0</v>
      </c>
      <c r="J43" s="4" t="s">
        <v>119</v>
      </c>
    </row>
    <row r="44" spans="3:10" x14ac:dyDescent="0.25">
      <c r="C44">
        <v>-18.600000000000001</v>
      </c>
      <c r="D44">
        <v>0</v>
      </c>
      <c r="E44" t="s">
        <v>42</v>
      </c>
      <c r="F44" s="4" t="s">
        <v>0</v>
      </c>
      <c r="G44" s="4">
        <v>41641</v>
      </c>
      <c r="H44" s="8">
        <v>0</v>
      </c>
      <c r="J44" s="4" t="s">
        <v>119</v>
      </c>
    </row>
    <row r="45" spans="3:10" x14ac:dyDescent="0.25">
      <c r="C45">
        <v>-18.7</v>
      </c>
      <c r="D45">
        <v>0</v>
      </c>
      <c r="E45" t="s">
        <v>43</v>
      </c>
      <c r="F45" s="4" t="s">
        <v>0</v>
      </c>
      <c r="G45" s="4">
        <v>41641</v>
      </c>
      <c r="H45" s="8">
        <v>0</v>
      </c>
      <c r="J45" s="4" t="s">
        <v>119</v>
      </c>
    </row>
    <row r="46" spans="3:10" x14ac:dyDescent="0.25">
      <c r="C46">
        <v>-19</v>
      </c>
      <c r="D46">
        <v>1</v>
      </c>
      <c r="E46" t="s">
        <v>44</v>
      </c>
      <c r="F46" s="4" t="s">
        <v>0</v>
      </c>
      <c r="G46" s="4">
        <v>41641</v>
      </c>
      <c r="H46" s="8">
        <v>0</v>
      </c>
      <c r="J46" s="4" t="s">
        <v>119</v>
      </c>
    </row>
    <row r="47" spans="3:10" x14ac:dyDescent="0.25">
      <c r="C47">
        <v>-20.5</v>
      </c>
      <c r="D47">
        <v>1</v>
      </c>
      <c r="E47" t="s">
        <v>45</v>
      </c>
      <c r="F47" s="4" t="s">
        <v>0</v>
      </c>
      <c r="G47" s="4">
        <v>41641</v>
      </c>
      <c r="H47" s="8">
        <v>0</v>
      </c>
      <c r="J47" s="4" t="s">
        <v>119</v>
      </c>
    </row>
    <row r="48" spans="3:10" x14ac:dyDescent="0.25">
      <c r="C48">
        <v>-21</v>
      </c>
      <c r="D48">
        <v>1</v>
      </c>
      <c r="E48" t="s">
        <v>46</v>
      </c>
      <c r="F48" s="4" t="s">
        <v>0</v>
      </c>
      <c r="G48" s="4">
        <v>41641</v>
      </c>
      <c r="H48" s="8">
        <v>0</v>
      </c>
      <c r="J48" s="4" t="s">
        <v>119</v>
      </c>
    </row>
    <row r="49" spans="3:10" x14ac:dyDescent="0.25">
      <c r="E49" t="s">
        <v>47</v>
      </c>
    </row>
    <row r="50" spans="3:10" x14ac:dyDescent="0.25">
      <c r="C50">
        <v>-22</v>
      </c>
      <c r="D50">
        <v>1</v>
      </c>
      <c r="E50" t="s">
        <v>48</v>
      </c>
      <c r="F50" s="4" t="s">
        <v>0</v>
      </c>
      <c r="G50" s="4">
        <v>41641</v>
      </c>
      <c r="H50" s="8">
        <v>0</v>
      </c>
      <c r="J50" s="4" t="s">
        <v>119</v>
      </c>
    </row>
    <row r="51" spans="3:10" x14ac:dyDescent="0.25">
      <c r="C51">
        <v>-24</v>
      </c>
      <c r="D51">
        <v>1</v>
      </c>
      <c r="E51" t="s">
        <v>49</v>
      </c>
      <c r="F51" s="4" t="s">
        <v>0</v>
      </c>
      <c r="G51" s="4">
        <v>41641</v>
      </c>
      <c r="H51" s="8">
        <v>0</v>
      </c>
      <c r="J51" s="4" t="s">
        <v>119</v>
      </c>
    </row>
    <row r="52" spans="3:10" x14ac:dyDescent="0.25">
      <c r="E52" t="s">
        <v>50</v>
      </c>
    </row>
    <row r="53" spans="3:10" x14ac:dyDescent="0.25">
      <c r="E53" t="s">
        <v>51</v>
      </c>
    </row>
    <row r="54" spans="3:10" x14ac:dyDescent="0.25">
      <c r="C54">
        <v>-90000</v>
      </c>
      <c r="D54">
        <v>1</v>
      </c>
      <c r="E54" t="s">
        <v>52</v>
      </c>
      <c r="F54" s="4" t="s">
        <v>0</v>
      </c>
      <c r="G54" s="4">
        <v>41641</v>
      </c>
      <c r="H54" s="8">
        <v>0</v>
      </c>
      <c r="J54" s="4" t="s">
        <v>119</v>
      </c>
    </row>
    <row r="55" spans="3:10" x14ac:dyDescent="0.25">
      <c r="C55">
        <v>-90001</v>
      </c>
      <c r="D55">
        <v>0</v>
      </c>
      <c r="E55" t="s">
        <v>53</v>
      </c>
      <c r="F55" s="4" t="s">
        <v>0</v>
      </c>
      <c r="G55" s="4">
        <v>41641</v>
      </c>
      <c r="H55" s="8">
        <v>0</v>
      </c>
      <c r="J55" s="4" t="s">
        <v>119</v>
      </c>
    </row>
    <row r="56" spans="3:10" x14ac:dyDescent="0.25">
      <c r="C56">
        <v>-90002</v>
      </c>
      <c r="D56">
        <v>1</v>
      </c>
      <c r="E56" t="s">
        <v>54</v>
      </c>
      <c r="F56" s="4" t="s">
        <v>0</v>
      </c>
      <c r="G56" s="4">
        <v>41641</v>
      </c>
      <c r="H56" s="8">
        <v>0</v>
      </c>
      <c r="J56" s="4" t="s">
        <v>119</v>
      </c>
    </row>
    <row r="57" spans="3:10" x14ac:dyDescent="0.25">
      <c r="C57" t="s">
        <v>108</v>
      </c>
      <c r="D57">
        <v>0</v>
      </c>
      <c r="E57" t="s">
        <v>55</v>
      </c>
      <c r="F57" s="4" t="s">
        <v>0</v>
      </c>
      <c r="G57" s="4">
        <v>41641</v>
      </c>
      <c r="H57" s="8">
        <v>0</v>
      </c>
      <c r="J57" s="4" t="s">
        <v>119</v>
      </c>
    </row>
    <row r="58" spans="3:10" x14ac:dyDescent="0.25">
      <c r="C58">
        <v>-90003</v>
      </c>
      <c r="D58">
        <v>0</v>
      </c>
      <c r="E58" t="s">
        <v>56</v>
      </c>
      <c r="F58" s="4" t="s">
        <v>0</v>
      </c>
      <c r="G58" s="4">
        <v>41641</v>
      </c>
      <c r="H58" s="8">
        <v>0</v>
      </c>
      <c r="J58" s="4" t="s">
        <v>119</v>
      </c>
    </row>
    <row r="60" spans="3:10" x14ac:dyDescent="0.25">
      <c r="C60">
        <v>-90003.5</v>
      </c>
      <c r="D60">
        <v>0</v>
      </c>
      <c r="E60" t="s">
        <v>57</v>
      </c>
      <c r="F60" s="4" t="s">
        <v>0</v>
      </c>
      <c r="G60" s="4">
        <v>41641</v>
      </c>
      <c r="H60" s="8">
        <v>0</v>
      </c>
      <c r="J60" s="4" t="s">
        <v>119</v>
      </c>
    </row>
    <row r="61" spans="3:10" x14ac:dyDescent="0.25">
      <c r="C61">
        <v>-90004</v>
      </c>
      <c r="D61">
        <v>1</v>
      </c>
      <c r="E61" t="s">
        <v>58</v>
      </c>
      <c r="F61" s="4" t="s">
        <v>0</v>
      </c>
      <c r="G61" s="4">
        <v>41641</v>
      </c>
      <c r="H61" s="8">
        <v>0</v>
      </c>
      <c r="J61" s="4" t="s">
        <v>119</v>
      </c>
    </row>
    <row r="62" spans="3:10" x14ac:dyDescent="0.25">
      <c r="C62">
        <v>-90007</v>
      </c>
      <c r="D62">
        <v>0</v>
      </c>
      <c r="E62" t="s">
        <v>59</v>
      </c>
      <c r="F62" s="4" t="s">
        <v>0</v>
      </c>
      <c r="G62" s="4">
        <v>41641</v>
      </c>
      <c r="H62" s="8">
        <v>0</v>
      </c>
      <c r="J62" s="4" t="s">
        <v>119</v>
      </c>
    </row>
    <row r="63" spans="3:10" x14ac:dyDescent="0.25">
      <c r="C63">
        <v>-90008</v>
      </c>
      <c r="D63">
        <v>1</v>
      </c>
      <c r="E63" t="s">
        <v>60</v>
      </c>
      <c r="F63" s="4" t="s">
        <v>0</v>
      </c>
      <c r="G63" s="4">
        <v>41641</v>
      </c>
      <c r="H63" s="8">
        <v>0</v>
      </c>
      <c r="J63" s="4" t="s">
        <v>119</v>
      </c>
    </row>
    <row r="64" spans="3:10" x14ac:dyDescent="0.25">
      <c r="C64">
        <v>-90009</v>
      </c>
      <c r="D64">
        <v>2</v>
      </c>
      <c r="E64" t="s">
        <v>61</v>
      </c>
      <c r="F64" s="4" t="s">
        <v>0</v>
      </c>
      <c r="G64" s="4">
        <v>41641</v>
      </c>
      <c r="H64" s="8">
        <v>0</v>
      </c>
      <c r="J64" s="4" t="s">
        <v>119</v>
      </c>
    </row>
    <row r="65" spans="3:10" x14ac:dyDescent="0.25">
      <c r="C65">
        <v>-90010</v>
      </c>
      <c r="D65">
        <v>1</v>
      </c>
      <c r="E65" t="s">
        <v>62</v>
      </c>
      <c r="F65" s="4" t="s">
        <v>0</v>
      </c>
      <c r="G65" s="4">
        <v>41641</v>
      </c>
      <c r="H65" s="8">
        <v>0</v>
      </c>
      <c r="J65" s="4" t="s">
        <v>119</v>
      </c>
    </row>
    <row r="66" spans="3:10" x14ac:dyDescent="0.25">
      <c r="C66">
        <v>-90011</v>
      </c>
      <c r="D66">
        <v>2</v>
      </c>
      <c r="E66" t="s">
        <v>63</v>
      </c>
      <c r="F66" s="4" t="s">
        <v>0</v>
      </c>
      <c r="G66" s="4">
        <v>41641</v>
      </c>
      <c r="H66" s="8">
        <v>0</v>
      </c>
      <c r="J66" s="4" t="s">
        <v>119</v>
      </c>
    </row>
    <row r="67" spans="3:10" x14ac:dyDescent="0.25">
      <c r="C67">
        <v>-90012</v>
      </c>
      <c r="D67">
        <v>1</v>
      </c>
      <c r="E67" t="s">
        <v>64</v>
      </c>
      <c r="F67" s="4" t="s">
        <v>0</v>
      </c>
      <c r="G67" s="4">
        <v>41641</v>
      </c>
      <c r="H67" s="8">
        <v>0</v>
      </c>
      <c r="J67" s="4" t="s">
        <v>119</v>
      </c>
    </row>
    <row r="68" spans="3:10" x14ac:dyDescent="0.25">
      <c r="C68">
        <v>-90013</v>
      </c>
      <c r="D68">
        <v>2</v>
      </c>
      <c r="E68" t="s">
        <v>65</v>
      </c>
      <c r="F68" s="4" t="s">
        <v>0</v>
      </c>
      <c r="G68" s="4">
        <v>41641</v>
      </c>
      <c r="H68" s="8">
        <v>0</v>
      </c>
      <c r="J68" s="4" t="s">
        <v>119</v>
      </c>
    </row>
    <row r="69" spans="3:10" x14ac:dyDescent="0.25">
      <c r="C69">
        <v>-90014</v>
      </c>
      <c r="D69">
        <v>1</v>
      </c>
      <c r="E69" t="s">
        <v>66</v>
      </c>
      <c r="F69" s="4" t="s">
        <v>0</v>
      </c>
      <c r="G69" s="4">
        <v>41641</v>
      </c>
      <c r="H69" s="8">
        <v>0</v>
      </c>
      <c r="J69" s="4" t="s">
        <v>119</v>
      </c>
    </row>
    <row r="70" spans="3:10" x14ac:dyDescent="0.25">
      <c r="C70">
        <v>-90015</v>
      </c>
      <c r="D70">
        <v>2</v>
      </c>
      <c r="E70" t="s">
        <v>67</v>
      </c>
      <c r="F70" s="4" t="s">
        <v>0</v>
      </c>
      <c r="G70" s="4">
        <v>41641</v>
      </c>
      <c r="H70" s="8">
        <v>0</v>
      </c>
      <c r="J70" s="4" t="s">
        <v>119</v>
      </c>
    </row>
    <row r="71" spans="3:10" x14ac:dyDescent="0.25">
      <c r="C71">
        <v>-90016</v>
      </c>
      <c r="D71">
        <v>1</v>
      </c>
      <c r="E71" t="s">
        <v>68</v>
      </c>
      <c r="F71" s="4" t="s">
        <v>0</v>
      </c>
      <c r="G71" s="4">
        <v>41641</v>
      </c>
      <c r="H71" s="8">
        <v>0</v>
      </c>
      <c r="J71" s="4" t="s">
        <v>119</v>
      </c>
    </row>
    <row r="72" spans="3:10" x14ac:dyDescent="0.25">
      <c r="C72">
        <v>-90017</v>
      </c>
      <c r="D72">
        <v>2</v>
      </c>
      <c r="E72" t="s">
        <v>69</v>
      </c>
      <c r="F72" s="4" t="s">
        <v>0</v>
      </c>
      <c r="G72" s="4">
        <v>41641</v>
      </c>
      <c r="H72" s="8">
        <v>0</v>
      </c>
      <c r="J72" s="4" t="s">
        <v>119</v>
      </c>
    </row>
    <row r="73" spans="3:10" x14ac:dyDescent="0.25">
      <c r="C73">
        <v>-90018</v>
      </c>
      <c r="D73">
        <v>1</v>
      </c>
      <c r="E73" t="s">
        <v>70</v>
      </c>
      <c r="F73" s="4" t="s">
        <v>0</v>
      </c>
      <c r="G73" s="4">
        <v>41641</v>
      </c>
      <c r="H73" s="8">
        <v>0</v>
      </c>
      <c r="J73" s="4" t="s">
        <v>119</v>
      </c>
    </row>
    <row r="74" spans="3:10" x14ac:dyDescent="0.25">
      <c r="C74">
        <v>-90019</v>
      </c>
      <c r="D74">
        <v>2</v>
      </c>
      <c r="E74" t="s">
        <v>71</v>
      </c>
      <c r="F74" s="4" t="s">
        <v>0</v>
      </c>
      <c r="G74" s="4">
        <v>41641</v>
      </c>
      <c r="H74" s="8">
        <v>0</v>
      </c>
      <c r="J74" s="4" t="s">
        <v>119</v>
      </c>
    </row>
    <row r="75" spans="3:10" x14ac:dyDescent="0.25">
      <c r="C75">
        <v>-90020</v>
      </c>
      <c r="D75">
        <v>1</v>
      </c>
      <c r="E75" t="s">
        <v>72</v>
      </c>
      <c r="F75" s="4" t="s">
        <v>0</v>
      </c>
      <c r="G75" s="4">
        <v>41641</v>
      </c>
      <c r="H75" s="8">
        <v>0</v>
      </c>
      <c r="J75" s="4" t="s">
        <v>119</v>
      </c>
    </row>
    <row r="76" spans="3:10" x14ac:dyDescent="0.25">
      <c r="C76" t="s">
        <v>109</v>
      </c>
      <c r="D76">
        <v>0</v>
      </c>
      <c r="E76" t="s">
        <v>73</v>
      </c>
      <c r="F76" s="4" t="s">
        <v>0</v>
      </c>
      <c r="G76" s="4">
        <v>41641</v>
      </c>
      <c r="H76" s="8">
        <v>0</v>
      </c>
      <c r="J76" s="4" t="s">
        <v>119</v>
      </c>
    </row>
    <row r="77" spans="3:10" x14ac:dyDescent="0.25">
      <c r="C77" t="s">
        <v>110</v>
      </c>
      <c r="D77">
        <v>0</v>
      </c>
      <c r="E77" t="s">
        <v>74</v>
      </c>
      <c r="F77" s="4" t="s">
        <v>0</v>
      </c>
      <c r="G77" s="4">
        <v>41641</v>
      </c>
      <c r="H77" s="8">
        <v>0</v>
      </c>
      <c r="J77" s="4" t="s">
        <v>119</v>
      </c>
    </row>
    <row r="78" spans="3:10" x14ac:dyDescent="0.25">
      <c r="C78">
        <v>-90021</v>
      </c>
      <c r="D78">
        <v>0</v>
      </c>
      <c r="E78" t="s">
        <v>75</v>
      </c>
      <c r="F78" s="4" t="s">
        <v>0</v>
      </c>
      <c r="G78" s="4">
        <v>41641</v>
      </c>
      <c r="H78" s="8">
        <v>0</v>
      </c>
      <c r="J78" s="4" t="s">
        <v>119</v>
      </c>
    </row>
    <row r="79" spans="3:10" x14ac:dyDescent="0.25">
      <c r="C79">
        <v>-90021.5</v>
      </c>
      <c r="D79">
        <v>0</v>
      </c>
      <c r="E79" t="s">
        <v>76</v>
      </c>
      <c r="F79" s="4" t="s">
        <v>0</v>
      </c>
      <c r="G79" s="4">
        <v>41641</v>
      </c>
      <c r="H79" s="8">
        <v>0</v>
      </c>
      <c r="J79" s="4" t="s">
        <v>119</v>
      </c>
    </row>
    <row r="81" spans="3:10" x14ac:dyDescent="0.25">
      <c r="C81">
        <v>-90022</v>
      </c>
      <c r="D81">
        <v>0</v>
      </c>
      <c r="E81" t="s">
        <v>78</v>
      </c>
      <c r="F81" s="4" t="s">
        <v>0</v>
      </c>
      <c r="G81" s="4">
        <v>41641</v>
      </c>
      <c r="H81" s="8">
        <v>0</v>
      </c>
      <c r="J81" s="4" t="s">
        <v>119</v>
      </c>
    </row>
    <row r="82" spans="3:10" x14ac:dyDescent="0.25">
      <c r="C82">
        <v>-90023</v>
      </c>
      <c r="D82">
        <v>0</v>
      </c>
      <c r="E82" t="s">
        <v>79</v>
      </c>
      <c r="F82" s="4" t="s">
        <v>0</v>
      </c>
      <c r="G82" s="4">
        <v>41641</v>
      </c>
      <c r="H82" s="8">
        <v>0</v>
      </c>
      <c r="J82" s="4" t="s">
        <v>119</v>
      </c>
    </row>
    <row r="83" spans="3:10" x14ac:dyDescent="0.25">
      <c r="C83">
        <v>-90024</v>
      </c>
      <c r="D83">
        <v>0</v>
      </c>
      <c r="E83" t="s">
        <v>80</v>
      </c>
      <c r="F83" s="4" t="s">
        <v>0</v>
      </c>
      <c r="G83" s="4">
        <v>41641</v>
      </c>
      <c r="H83" s="8">
        <v>0</v>
      </c>
      <c r="J83" s="4" t="s">
        <v>119</v>
      </c>
    </row>
    <row r="84" spans="3:10" x14ac:dyDescent="0.25">
      <c r="C84">
        <v>-90025</v>
      </c>
      <c r="D84">
        <v>1</v>
      </c>
      <c r="E84" t="s">
        <v>81</v>
      </c>
      <c r="F84" s="4" t="s">
        <v>0</v>
      </c>
      <c r="G84" s="4">
        <v>41641</v>
      </c>
      <c r="H84" s="8">
        <v>0</v>
      </c>
      <c r="J84" s="4" t="s">
        <v>119</v>
      </c>
    </row>
    <row r="85" spans="3:10" x14ac:dyDescent="0.25">
      <c r="C85">
        <v>-90026</v>
      </c>
      <c r="D85">
        <v>0</v>
      </c>
      <c r="E85" t="s">
        <v>82</v>
      </c>
      <c r="F85" s="4" t="s">
        <v>0</v>
      </c>
      <c r="G85" s="4">
        <v>41641</v>
      </c>
      <c r="H85" s="8">
        <v>0</v>
      </c>
      <c r="J85" s="4" t="s">
        <v>119</v>
      </c>
    </row>
    <row r="119" spans="5:5" x14ac:dyDescent="0.25">
      <c r="E119" t="s">
        <v>77</v>
      </c>
    </row>
    <row r="127" spans="5:5" x14ac:dyDescent="0.25">
      <c r="E127" t="s">
        <v>83</v>
      </c>
    </row>
  </sheetData>
  <conditionalFormatting sqref="C3:M2326">
    <cfRule type="expression" dxfId="0" priority="1">
      <formula>$D3=""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803F-CBF2-459F-8B36-1CD21AE3CFD0}">
  <sheetPr codeName="Sheet1"/>
  <dimension ref="C5:F17"/>
  <sheetViews>
    <sheetView workbookViewId="0">
      <selection activeCell="F14" sqref="F14"/>
    </sheetView>
  </sheetViews>
  <sheetFormatPr defaultRowHeight="15" x14ac:dyDescent="0.25"/>
  <cols>
    <col min="6" max="6" width="13" customWidth="1"/>
  </cols>
  <sheetData>
    <row r="5" spans="3:6" x14ac:dyDescent="0.25">
      <c r="C5">
        <v>1</v>
      </c>
      <c r="D5" s="12"/>
      <c r="E5" t="s">
        <v>121</v>
      </c>
      <c r="F5">
        <f>HEX2DEC(E5)</f>
        <v>12239288</v>
      </c>
    </row>
    <row r="6" spans="3:6" x14ac:dyDescent="0.25">
      <c r="C6">
        <v>2</v>
      </c>
      <c r="D6" s="13"/>
      <c r="E6" t="s">
        <v>122</v>
      </c>
      <c r="F6">
        <v>3681498</v>
      </c>
    </row>
    <row r="7" spans="3:6" x14ac:dyDescent="0.25">
      <c r="C7">
        <v>3</v>
      </c>
      <c r="D7" s="14"/>
      <c r="E7" t="s">
        <v>123</v>
      </c>
      <c r="F7">
        <f t="shared" ref="F6:F12" si="0">HEX2DEC(E7)</f>
        <v>1012796</v>
      </c>
    </row>
    <row r="8" spans="3:6" x14ac:dyDescent="0.25">
      <c r="C8">
        <v>4</v>
      </c>
      <c r="D8" s="15"/>
      <c r="E8" t="s">
        <v>124</v>
      </c>
      <c r="F8">
        <f t="shared" si="0"/>
        <v>7170677</v>
      </c>
    </row>
    <row r="9" spans="3:6" x14ac:dyDescent="0.25">
      <c r="C9">
        <v>5</v>
      </c>
      <c r="D9" s="11"/>
      <c r="E9" t="s">
        <v>125</v>
      </c>
      <c r="F9">
        <f t="shared" si="0"/>
        <v>16548170</v>
      </c>
    </row>
    <row r="10" spans="3:6" x14ac:dyDescent="0.25">
      <c r="C10">
        <v>6</v>
      </c>
      <c r="D10" s="10"/>
      <c r="E10" t="s">
        <v>126</v>
      </c>
      <c r="F10">
        <f t="shared" si="0"/>
        <v>9868187</v>
      </c>
    </row>
    <row r="11" spans="3:6" x14ac:dyDescent="0.25">
      <c r="C11">
        <v>7</v>
      </c>
      <c r="D11" s="9"/>
      <c r="E11" t="s">
        <v>127</v>
      </c>
      <c r="F11">
        <f t="shared" si="0"/>
        <v>15263976</v>
      </c>
    </row>
    <row r="12" spans="3:6" x14ac:dyDescent="0.25">
      <c r="C12">
        <v>8</v>
      </c>
      <c r="D12" s="17"/>
      <c r="E12" t="s">
        <v>128</v>
      </c>
      <c r="F12">
        <v>9076353</v>
      </c>
    </row>
    <row r="17" spans="6:6" x14ac:dyDescent="0.25">
      <c r="F1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Main</vt:lpstr>
      <vt:lpstr>Look Ahead Report</vt:lpstr>
      <vt:lpstr>Sheet1</vt:lpstr>
      <vt:lpstr>LA_PERIOD</vt:lpstr>
      <vt:lpstr>LEVEL</vt:lpstr>
      <vt:lpstr>MPP_FILEPATH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2020-02-19T06:17:45Z</dcterms:created>
  <dcterms:modified xsi:type="dcterms:W3CDTF">2020-04-30T19:51:16Z</dcterms:modified>
</cp:coreProperties>
</file>