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585" yWindow="285" windowWidth="9630" windowHeight="9975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  <sheet name="Sheet2" sheetId="39" r:id="rId13"/>
    <sheet name="Settings" sheetId="41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AvailabilityData_1">#REF!</definedName>
    <definedName name="AvailabilityData_2">#REF!</definedName>
    <definedName name="CandidateRange" localSheetId="1">Assessments!$B$7:$C$35</definedName>
    <definedName name="CandidateRange">'Daily Logs'!$A$7:$B$35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Logs'!$AH$1</definedName>
    <definedName name="CourseNo" localSheetId="2">'[2]Daily Logs'!$P$2</definedName>
    <definedName name="CourseNo">'Daily Logs'!$Q$1</definedName>
    <definedName name="CourseStat">'Daily Logs'!$AB$1</definedName>
    <definedName name="CourseStatus" localSheetId="2">Lists!$K$1:$K$4</definedName>
    <definedName name="Crew_1">'[1]Station Data'!#REF!</definedName>
    <definedName name="Crew_2">'[1]Station Data'!#REF!</definedName>
    <definedName name="CrewNo" localSheetId="4">DPTemplate!$F$5</definedName>
    <definedName name="CrewNo">#REF!</definedName>
    <definedName name="CrseNo" localSheetId="4">DPTemplate!$F$6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L_Assessor">'Daily Log'!$B$9</definedName>
    <definedName name="DL_Clear_Area">'Daily Logs'!$C$7:$AX$34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Efficiency_1">'[1]Station Data'!#REF!</definedName>
    <definedName name="Efficiency_2">'[1]Station Data'!#REF!</definedName>
    <definedName name="FollowOnAP" localSheetId="4">DPTemplate!$E$16</definedName>
    <definedName name="FPath">Settings!$J$25</definedName>
    <definedName name="GradeRange" localSheetId="1">Assessments!$D$7:$BL$35</definedName>
    <definedName name="GradeRange">'Daily Logs'!$C$7:$AH$35</definedName>
    <definedName name="Hours_1">'[1]Station Data'!#REF!</definedName>
    <definedName name="Hours_2">'[1]Station Data'!#REF!</definedName>
    <definedName name="Issuer" localSheetId="4">DPTemplate!$D$6</definedName>
    <definedName name="LastCourse" localSheetId="3">'[3]Daily Logs'!#REF!</definedName>
    <definedName name="LastCourse" localSheetId="13">'[4]Daily Logs'!#REF!</definedName>
    <definedName name="LastCourse">'[2]Daily Logs'!#REF!</definedName>
    <definedName name="List">'[1]Template Data'!#REF!</definedName>
    <definedName name="LogPath">Settings!$J$26</definedName>
    <definedName name="MinVal">[1]Summary!$AG$5</definedName>
    <definedName name="Modules" localSheetId="2">Lists!$N$1:$N$32</definedName>
    <definedName name="MonthNum">[1]Summary!$AG$4</definedName>
    <definedName name="MonthString">[1]Summary!$V$5</definedName>
    <definedName name="MonthString2">'[1]Station Detail'!$M$2</definedName>
    <definedName name="Name" localSheetId="4">DPTemplate!$D$5</definedName>
    <definedName name="Name">#REF!</definedName>
    <definedName name="NoDays">[1]Summary!$AG$7</definedName>
    <definedName name="NoWeeks">#REF!</definedName>
    <definedName name="Outcome" localSheetId="4">DPTemplate!$B$11</definedName>
    <definedName name="PageBreak" localSheetId="4">DPTemplate!$A$11:$F$12</definedName>
    <definedName name="PencilGraphData">[1]Test!#REF!</definedName>
    <definedName name="_xlnm.Print_Area" localSheetId="8">Assessment!$A$1:$S$12</definedName>
    <definedName name="_xlnm.Print_Area" localSheetId="1">Assessments!$D$1:$CK$31</definedName>
    <definedName name="_xlnm.Print_Area" localSheetId="0">'Daily Logs'!$C$1:$AZ$31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RngClear">'[5]Order List'!$C$3,'[5]Order List'!$H$3,'[5]Order List'!$J$3,'[5]Order List'!$B$6:$K$39</definedName>
    <definedName name="Role">#REF!</definedName>
    <definedName name="StandardMet" localSheetId="4">DPTemplate!$C$16</definedName>
    <definedName name="StationLookUp">[1]Lists!$A$1:$C$38</definedName>
    <definedName name="StationName">'[1]Station Detail'!$AG$4</definedName>
    <definedName name="StationNo">'[1]Station Detail'!$AG$3</definedName>
    <definedName name="Stations" localSheetId="2">Lists!$F$1:$G$38</definedName>
    <definedName name="Status" localSheetId="2">Lists!$I$1:$I$4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temp">'[1]Station Data'!#REF!</definedName>
    <definedName name="Test_User">Settings!$E$21</definedName>
    <definedName name="Week">#REF!</definedName>
    <definedName name="WMs" localSheetId="2">Lists!$M$1:$M$16</definedName>
  </definedNames>
  <calcPr calcId="145621"/>
</workbook>
</file>

<file path=xl/calcChain.xml><?xml version="1.0" encoding="utf-8"?>
<calcChain xmlns="http://schemas.openxmlformats.org/spreadsheetml/2006/main">
  <c r="S8" i="28" l="1"/>
  <c r="AS2" i="22" l="1"/>
</calcChain>
</file>

<file path=xl/sharedStrings.xml><?xml version="1.0" encoding="utf-8"?>
<sst xmlns="http://schemas.openxmlformats.org/spreadsheetml/2006/main" count="436" uniqueCount="282">
  <si>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</si>
  <si>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</si>
  <si>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</si>
  <si>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</si>
  <si>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</si>
  <si>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</si>
  <si>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</si>
  <si>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</si>
  <si>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</si>
  <si>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</si>
  <si>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</si>
  <si>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</si>
  <si>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</si>
  <si>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</si>
  <si>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</si>
  <si>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</si>
  <si>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</si>
  <si>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</si>
  <si>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</si>
  <si>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</si>
  <si>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</si>
  <si>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</si>
  <si>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</si>
  <si>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</si>
  <si>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</si>
  <si>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</si>
  <si>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CODE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</si>
  <si>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</si>
  <si>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</si>
  <si>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</si>
  <si>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</si>
  <si>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</si>
  <si>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</si>
  <si>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</si>
  <si>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</si>
  <si>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</si>
  <si>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</si>
  <si>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</si>
  <si>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</si>
  <si>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</si>
  <si>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</si>
  <si>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</si>
  <si>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</si>
  <si>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</si>
  <si>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</si>
  <si>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</si>
  <si>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</si>
  <si>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</si>
  <si>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</si>
  <si>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</si>
  <si>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</si>
  <si>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</si>
  <si>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</si>
  <si>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</si>
  <si>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</si>
  <si>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</si>
  <si>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</si>
  <si>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</si>
  <si>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</si>
  <si>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</si>
  <si>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</si>
  <si>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</si>
  <si>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</si>
  <si>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</si>
  <si>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</si>
  <si>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</si>
  <si>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</si>
  <si>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</si>
  <si>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</si>
  <si>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</si>
  <si>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</si>
  <si>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</si>
  <si>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</si>
  <si>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</si>
  <si>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</si>
  <si>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</si>
  <si>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</si>
  <si>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</si>
  <si>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</si>
  <si>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</si>
  <si>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</si>
  <si>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</si>
  <si>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</si>
  <si>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</si>
  <si>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</si>
  <si>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</si>
  <si>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</si>
  <si>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</si>
  <si>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</si>
  <si>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</si>
  <si>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</si>
  <si>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</si>
  <si>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</si>
  <si>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</si>
  <si>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</si>
  <si>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</si>
  <si>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</si>
  <si>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</si>
  <si>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</si>
  <si>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</si>
  <si>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</si>
  <si>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</si>
  <si>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</si>
  <si>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</si>
  <si>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</si>
  <si>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</si>
  <si>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</si>
  <si>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</si>
  <si>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</si>
  <si>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</si>
  <si>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</si>
  <si>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</si>
  <si>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</si>
  <si>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</si>
  <si>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</si>
  <si>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</si>
  <si>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</si>
  <si>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</si>
  <si>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</si>
  <si>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</si>
  <si>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</si>
  <si>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</si>
  <si>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</si>
  <si>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</si>
  <si>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</si>
  <si>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</si>
  <si>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</si>
  <si>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</si>
  <si>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</si>
  <si>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</si>
  <si>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</si>
  <si>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</si>
  <si>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</si>
  <si>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</si>
  <si>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</si>
  <si>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</si>
  <si>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</si>
  <si>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</si>
  <si>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</si>
  <si>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</si>
  <si>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</si>
  <si>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</si>
  <si>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</si>
  <si>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</si>
  <si>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</si>
  <si>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</si>
  <si>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</si>
  <si>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</si>
  <si>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</si>
  <si>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</si>
  <si>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</si>
  <si>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</si>
  <si>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</si>
  <si>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</si>
  <si>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</si>
  <si>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</si>
  <si>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</si>
  <si>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</si>
  <si>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</si>
  <si>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</si>
  <si>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</si>
  <si>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</si>
  <si>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</si>
  <si>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</si>
  <si>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</si>
  <si>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</si>
  <si>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</si>
  <si>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</si>
  <si>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</si>
  <si>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</si>
  <si>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</si>
  <si>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</si>
  <si>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</si>
  <si>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</si>
  <si>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</si>
  <si>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</si>
  <si>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</si>
  <si>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</si>
  <si>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</si>
  <si>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</si>
  <si>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</si>
  <si>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</si>
  <si>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</si>
  <si>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</si>
  <si>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</si>
  <si>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</si>
  <si>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</si>
  <si>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</si>
  <si>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</si>
  <si>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</si>
  <si>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</si>
  <si>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</si>
  <si>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</si>
  <si>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</si>
  <si>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</si>
  <si>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</si>
  <si>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</si>
  <si>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</si>
  <si>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</si>
  <si>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</si>
  <si>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</si>
  <si>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</si>
  <si>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</si>
  <si>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</si>
  <si>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</si>
  <si>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</si>
  <si>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</si>
  <si>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</si>
  <si>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</si>
  <si>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</si>
  <si>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</si>
  <si>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</si>
  <si>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</si>
  <si>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</si>
  <si>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</si>
  <si>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</si>
  <si>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</si>
  <si>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</si>
  <si>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</si>
  <si>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</si>
  <si>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</si>
  <si>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</si>
  <si>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</si>
  <si>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</si>
  <si>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</si>
  <si>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</si>
  <si>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</si>
  <si>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</si>
  <si>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</si>
  <si>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</si>
  <si>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</si>
  <si>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</si>
  <si>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</si>
  <si>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Status - In Progress</t>
  </si>
  <si>
    <t>02/17</t>
  </si>
  <si>
    <t>Course Director - Daniel Hill</t>
  </si>
  <si>
    <t>Jonathan Lowe</t>
  </si>
  <si>
    <t>P1BCS2 - Pump Basic</t>
  </si>
  <si>
    <t>Booked sick today with Plantar Facitis</t>
  </si>
  <si>
    <t>WDS Recruits Course</t>
  </si>
  <si>
    <t>Assessment Day</t>
  </si>
  <si>
    <t>Hazmats</t>
  </si>
  <si>
    <t>Fire Station Day</t>
  </si>
  <si>
    <t>COBRA</t>
  </si>
  <si>
    <t>Phase II Folder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</si>
  <si>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</si>
  <si>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</si>
  <si>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</si>
  <si>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</si>
  <si>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</si>
  <si>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</si>
  <si>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</si>
  <si>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</si>
  <si>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</si>
  <si>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</si>
  <si>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3454</t>
  </si>
  <si>
    <t>3423</t>
  </si>
  <si>
    <t>9834</t>
  </si>
  <si>
    <t>5619</t>
  </si>
  <si>
    <t>Alan Pope</t>
  </si>
  <si>
    <t>5621</t>
  </si>
  <si>
    <t>Darren Maisfield</t>
  </si>
  <si>
    <t>5622</t>
  </si>
  <si>
    <t>David Gough</t>
  </si>
  <si>
    <t>5623</t>
  </si>
  <si>
    <t>Simon Piegalski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</si>
  <si>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</si>
  <si>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</si>
  <si>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</si>
  <si>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</si>
  <si>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</si>
  <si>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</si>
  <si>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</si>
  <si>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</si>
  <si>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</si>
  <si>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</si>
  <si>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</si>
  <si>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fred</t>
  </si>
  <si>
    <t>138, 196, 255</t>
  </si>
  <si>
    <t>255, 255, 255</t>
  </si>
  <si>
    <t>149, 144, 168</t>
  </si>
  <si>
    <t>58 ,194, 146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</si>
</sst>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\ yy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  <font>
      <sz val="18"/>
      <color theme="5"/>
      <name val="Arial"/>
      <family val="2"/>
    </font>
    <font>
      <sz val="11"/>
      <color theme="5"/>
      <name val="Arial"/>
      <family val="2"/>
    </font>
    <font>
      <sz val="10"/>
      <color theme="5"/>
      <name val="Arial"/>
      <family val="2"/>
    </font>
    <font>
      <sz val="24"/>
      <color theme="5"/>
      <name val="Arial"/>
      <family val="2"/>
    </font>
    <font>
      <b/>
      <sz val="12"/>
      <color theme="5"/>
      <name val="Arial"/>
      <family val="2"/>
    </font>
    <font>
      <sz val="10"/>
      <color rgb="FF484A47"/>
      <name val="Malgun Gothic"/>
      <family val="2"/>
    </font>
    <font>
      <b/>
      <sz val="10"/>
      <color rgb="FF484A47"/>
      <name val="Malgun Gothic"/>
      <family val="2"/>
    </font>
    <font>
      <sz val="18"/>
      <color rgb="FF484A47"/>
      <name val="Malgun Gothic"/>
      <family val="2"/>
    </font>
    <font>
      <sz val="10"/>
      <name val="Malgun Gothic"/>
      <family val="2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theme="6" tint="-0.24994659260841701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/>
      <diagonal/>
    </border>
    <border>
      <left/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thin">
        <color theme="6" tint="-0.24994659260841701"/>
      </left>
      <right/>
      <top style="medium">
        <color rgb="FF484A47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medium">
        <color rgb="FF484A47"/>
      </top>
      <bottom style="thin">
        <color theme="6" tint="-0.24994659260841701"/>
      </bottom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 style="thin">
        <color theme="6" tint="-0.24994659260841701"/>
      </left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thin">
        <color theme="6" tint="-0.24994659260841701"/>
      </left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727571"/>
      </left>
      <right style="thin">
        <color rgb="FF727571"/>
      </right>
      <top/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</cellStyleXfs>
  <cellXfs count="364">
    <xf numFmtId="0" fontId="0" fillId="0" borderId="0" xfId="0"/>
    <xf numFmtId="0" fontId="6" fillId="5" borderId="6" xfId="0" applyFont="1" applyFill="1" applyBorder="1" applyAlignment="1">
      <alignment horizontal="center" vertical="top" textRotation="180"/>
    </xf>
    <xf numFmtId="0" fontId="6" fillId="6" borderId="5" xfId="0" applyFont="1" applyFill="1" applyBorder="1" applyAlignment="1">
      <alignment horizontal="center" vertical="top" textRotation="180"/>
    </xf>
    <xf numFmtId="0" fontId="6" fillId="6" borderId="6" xfId="0" applyFont="1" applyFill="1" applyBorder="1" applyAlignment="1">
      <alignment horizontal="center" vertical="top" textRotation="180"/>
    </xf>
    <xf numFmtId="0" fontId="6" fillId="7" borderId="4" xfId="0" applyFont="1" applyFill="1" applyBorder="1" applyAlignment="1">
      <alignment horizontal="center" vertical="top" textRotation="180"/>
    </xf>
    <xf numFmtId="0" fontId="6" fillId="7" borderId="6" xfId="0" applyFont="1" applyFill="1" applyBorder="1" applyAlignment="1">
      <alignment horizontal="center" vertical="top" textRotation="180"/>
    </xf>
    <xf numFmtId="0" fontId="6" fillId="5" borderId="6" xfId="0" applyFont="1" applyFill="1" applyBorder="1" applyAlignment="1">
      <alignment horizontal="center" vertical="top" textRotation="180" shrinkToFit="1"/>
    </xf>
    <xf numFmtId="0" fontId="6" fillId="8" borderId="6" xfId="0" applyFont="1" applyFill="1" applyBorder="1" applyAlignment="1">
      <alignment horizontal="center" vertical="top" textRotation="180"/>
    </xf>
    <xf numFmtId="0" fontId="6" fillId="10" borderId="6" xfId="0" applyFont="1" applyFill="1" applyBorder="1" applyAlignment="1">
      <alignment horizontal="center" vertical="top" textRotation="180" shrinkToFit="1"/>
    </xf>
    <xf numFmtId="0" fontId="6" fillId="10" borderId="6" xfId="0" applyFont="1" applyFill="1" applyBorder="1" applyAlignment="1">
      <alignment horizontal="center" vertical="top" textRotation="180"/>
    </xf>
    <xf numFmtId="0" fontId="3" fillId="0" borderId="0" xfId="0" applyFont="1"/>
    <xf numFmtId="0" fontId="6" fillId="6" borderId="10" xfId="0" applyFont="1" applyFill="1" applyBorder="1" applyAlignment="1">
      <alignment horizontal="center" vertical="top" textRotation="180"/>
    </xf>
    <xf numFmtId="0" fontId="6" fillId="7" borderId="5" xfId="0" applyFont="1" applyFill="1" applyBorder="1" applyAlignment="1">
      <alignment horizontal="center" vertical="top" textRotation="180"/>
    </xf>
    <xf numFmtId="0" fontId="6" fillId="7" borderId="10" xfId="0" applyFont="1" applyFill="1" applyBorder="1" applyAlignment="1">
      <alignment horizontal="center" vertical="top" textRotation="180"/>
    </xf>
    <xf numFmtId="0" fontId="6" fillId="5" borderId="5" xfId="0" applyFont="1" applyFill="1" applyBorder="1" applyAlignment="1">
      <alignment horizontal="center" vertical="top" textRotation="180" shrinkToFit="1"/>
    </xf>
    <xf numFmtId="0" fontId="6" fillId="2" borderId="10" xfId="0" applyFont="1" applyFill="1" applyBorder="1" applyAlignment="1">
      <alignment horizontal="center" vertical="top" textRotation="180"/>
    </xf>
    <xf numFmtId="0" fontId="2" fillId="0" borderId="0" xfId="0" applyFont="1" applyAlignment="1">
      <alignment horizontal="center" vertical="top" wrapText="1"/>
    </xf>
    <xf numFmtId="0" fontId="0" fillId="0" borderId="0" xfId="0" applyBorder="1"/>
    <xf numFmtId="0" fontId="2" fillId="12" borderId="15" xfId="0" applyFont="1" applyFill="1" applyBorder="1" applyAlignment="1">
      <alignment horizontal="center" vertical="top" wrapText="1"/>
    </xf>
    <xf numFmtId="0" fontId="2" fillId="12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3" fillId="12" borderId="13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3" fillId="1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36" xfId="0" applyFont="1" applyFill="1" applyBorder="1" applyAlignment="1">
      <alignment horizontal="left" vertical="top" wrapText="1"/>
    </xf>
    <xf numFmtId="166" fontId="17" fillId="0" borderId="37" xfId="0" applyNumberFormat="1" applyFont="1" applyFill="1" applyBorder="1" applyAlignment="1">
      <alignment horizontal="center" vertical="top" wrapText="1"/>
    </xf>
    <xf numFmtId="0" fontId="2" fillId="12" borderId="29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38" xfId="1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2" fillId="12" borderId="13" xfId="1" applyFont="1" applyFill="1" applyBorder="1" applyAlignment="1">
      <alignment horizontal="left" vertical="center"/>
    </xf>
    <xf numFmtId="0" fontId="3" fillId="0" borderId="36" xfId="1" applyFont="1" applyBorder="1" applyAlignment="1">
      <alignment vertical="center"/>
    </xf>
    <xf numFmtId="0" fontId="2" fillId="12" borderId="13" xfId="1" applyFont="1" applyFill="1" applyBorder="1" applyAlignment="1">
      <alignment vertical="center"/>
    </xf>
    <xf numFmtId="0" fontId="3" fillId="0" borderId="36" xfId="1" applyBorder="1" applyAlignment="1">
      <alignment vertical="center"/>
    </xf>
    <xf numFmtId="0" fontId="3" fillId="0" borderId="13" xfId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0" xfId="1" applyAlignment="1">
      <alignment horizontal="left" vertical="center"/>
    </xf>
    <xf numFmtId="0" fontId="2" fillId="12" borderId="39" xfId="1" applyFont="1" applyFill="1" applyBorder="1" applyAlignment="1">
      <alignment vertical="center"/>
    </xf>
    <xf numFmtId="0" fontId="3" fillId="0" borderId="36" xfId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Border="1" applyAlignment="1">
      <alignment vertical="center"/>
    </xf>
    <xf numFmtId="49" fontId="3" fillId="0" borderId="36" xfId="1" applyNumberFormat="1" applyBorder="1" applyAlignment="1">
      <alignment vertical="center"/>
    </xf>
    <xf numFmtId="0" fontId="3" fillId="0" borderId="13" xfId="1" applyBorder="1" applyAlignment="1">
      <alignment horizontal="left" vertical="center"/>
    </xf>
    <xf numFmtId="0" fontId="3" fillId="0" borderId="36" xfId="1" applyBorder="1" applyAlignment="1">
      <alignment horizontal="left" vertical="center"/>
    </xf>
    <xf numFmtId="14" fontId="3" fillId="0" borderId="13" xfId="1" applyNumberFormat="1" applyBorder="1" applyAlignment="1">
      <alignment horizontal="left" vertical="center"/>
    </xf>
    <xf numFmtId="14" fontId="3" fillId="0" borderId="13" xfId="1" applyNumberFormat="1" applyFill="1" applyBorder="1" applyAlignment="1">
      <alignment horizontal="left" vertical="center"/>
    </xf>
    <xf numFmtId="0" fontId="3" fillId="0" borderId="0" xfId="1" applyAlignment="1">
      <alignment horizontal="left" vertical="top" wrapText="1"/>
    </xf>
    <xf numFmtId="0" fontId="3" fillId="0" borderId="0" xfId="1" applyBorder="1" applyAlignment="1">
      <alignment horizontal="left" vertical="top" wrapText="1"/>
    </xf>
    <xf numFmtId="0" fontId="7" fillId="9" borderId="1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 applyProtection="1">
      <alignment horizontal="center" vertical="center"/>
      <protection locked="0"/>
    </xf>
    <xf numFmtId="0" fontId="3" fillId="3" borderId="44" xfId="0" applyFont="1" applyFill="1" applyBorder="1" applyAlignment="1" applyProtection="1">
      <alignment horizontal="center" vertical="center"/>
      <protection locked="0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 applyProtection="1">
      <alignment horizontal="center" vertical="center"/>
      <protection locked="0"/>
    </xf>
    <xf numFmtId="0" fontId="3" fillId="3" borderId="47" xfId="0" applyFont="1" applyFill="1" applyBorder="1" applyAlignment="1" applyProtection="1">
      <alignment horizontal="center" vertical="center"/>
      <protection locked="0"/>
    </xf>
    <xf numFmtId="0" fontId="3" fillId="3" borderId="48" xfId="0" applyFont="1" applyFill="1" applyBorder="1" applyAlignment="1" applyProtection="1">
      <alignment horizontal="center" vertical="center"/>
      <protection locked="0"/>
    </xf>
    <xf numFmtId="0" fontId="19" fillId="6" borderId="4" xfId="0" applyFont="1" applyFill="1" applyBorder="1" applyAlignment="1">
      <alignment horizontal="center" vertical="top" textRotation="180"/>
    </xf>
    <xf numFmtId="0" fontId="19" fillId="7" borderId="4" xfId="0" applyFont="1" applyFill="1" applyBorder="1" applyAlignment="1">
      <alignment horizontal="center" vertical="top" textRotation="180"/>
    </xf>
    <xf numFmtId="0" fontId="19" fillId="2" borderId="4" xfId="0" applyFont="1" applyFill="1" applyBorder="1" applyAlignment="1">
      <alignment horizontal="center" vertical="top" textRotation="180"/>
    </xf>
    <xf numFmtId="0" fontId="19" fillId="5" borderId="4" xfId="0" applyFont="1" applyFill="1" applyBorder="1" applyAlignment="1">
      <alignment horizontal="center" vertical="top" textRotation="180"/>
    </xf>
    <xf numFmtId="0" fontId="19" fillId="8" borderId="4" xfId="0" applyFont="1" applyFill="1" applyBorder="1" applyAlignment="1">
      <alignment horizontal="center" vertical="top" textRotation="180"/>
    </xf>
    <xf numFmtId="0" fontId="19" fillId="10" borderId="4" xfId="0" applyFont="1" applyFill="1" applyBorder="1" applyAlignment="1">
      <alignment horizontal="center" vertical="top" textRotation="180"/>
    </xf>
    <xf numFmtId="0" fontId="19" fillId="4" borderId="4" xfId="0" applyFont="1" applyFill="1" applyBorder="1" applyAlignment="1">
      <alignment horizontal="center" vertical="top" textRotation="180"/>
    </xf>
    <xf numFmtId="0" fontId="6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4" fillId="0" borderId="0" xfId="0" applyFont="1"/>
    <xf numFmtId="0" fontId="14" fillId="0" borderId="0" xfId="0" applyFont="1" applyAlignment="1"/>
    <xf numFmtId="0" fontId="18" fillId="0" borderId="0" xfId="0" applyFont="1" applyAlignment="1">
      <alignment vertical="top"/>
    </xf>
    <xf numFmtId="49" fontId="1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9" xfId="0" applyBorder="1"/>
    <xf numFmtId="0" fontId="7" fillId="9" borderId="4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top" textRotation="18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0" fontId="3" fillId="3" borderId="51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19" fillId="6" borderId="3" xfId="0" applyFont="1" applyFill="1" applyBorder="1" applyAlignment="1">
      <alignment horizontal="center" vertical="top" textRotation="180"/>
    </xf>
    <xf numFmtId="0" fontId="7" fillId="9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0" borderId="0" xfId="0" applyFont="1" applyProtection="1">
      <protection locked="0"/>
    </xf>
    <xf numFmtId="1" fontId="25" fillId="0" borderId="55" xfId="2" applyNumberFormat="1" applyFont="1" applyFill="1" applyBorder="1" applyAlignment="1" applyProtection="1">
      <alignment horizontal="center" vertical="center"/>
      <protection locked="0"/>
    </xf>
    <xf numFmtId="1" fontId="25" fillId="0" borderId="56" xfId="2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3" fillId="19" borderId="0" xfId="0" applyFont="1" applyFill="1" applyAlignment="1">
      <alignment vertical="top" textRotation="180"/>
    </xf>
    <xf numFmtId="0" fontId="0" fillId="19" borderId="0" xfId="0" applyFill="1"/>
    <xf numFmtId="0" fontId="2" fillId="19" borderId="0" xfId="0" applyFont="1" applyFill="1" applyAlignment="1">
      <alignment horizontal="center" vertical="top"/>
    </xf>
    <xf numFmtId="0" fontId="9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3" fillId="19" borderId="0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0" fontId="0" fillId="26" borderId="0" xfId="0" applyFill="1"/>
    <xf numFmtId="0" fontId="3" fillId="26" borderId="0" xfId="0" applyFont="1" applyFill="1"/>
    <xf numFmtId="0" fontId="0" fillId="3" borderId="0" xfId="0" applyFill="1"/>
    <xf numFmtId="0" fontId="3" fillId="3" borderId="0" xfId="0" applyFont="1" applyFill="1"/>
    <xf numFmtId="0" fontId="33" fillId="0" borderId="0" xfId="0" applyFont="1"/>
    <xf numFmtId="0" fontId="11" fillId="19" borderId="0" xfId="0" applyFont="1" applyFill="1" applyBorder="1"/>
    <xf numFmtId="0" fontId="8" fillId="19" borderId="0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vertical="center" wrapText="1"/>
    </xf>
    <xf numFmtId="0" fontId="3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7" fillId="17" borderId="77" xfId="0" applyFont="1" applyFill="1" applyBorder="1" applyAlignment="1">
      <alignment horizontal="left"/>
    </xf>
    <xf numFmtId="0" fontId="7" fillId="17" borderId="79" xfId="0" applyFont="1" applyFill="1" applyBorder="1" applyAlignment="1">
      <alignment horizontal="left"/>
    </xf>
    <xf numFmtId="0" fontId="32" fillId="18" borderId="60" xfId="0" applyFont="1" applyFill="1" applyBorder="1" applyAlignment="1">
      <alignment vertical="top" textRotation="180"/>
    </xf>
    <xf numFmtId="0" fontId="32" fillId="18" borderId="61" xfId="0" applyFont="1" applyFill="1" applyBorder="1" applyAlignment="1">
      <alignment vertical="top" textRotation="180"/>
    </xf>
    <xf numFmtId="0" fontId="31" fillId="18" borderId="61" xfId="0" applyFont="1" applyFill="1" applyBorder="1" applyAlignment="1">
      <alignment horizontal="center" vertical="top" textRotation="180" wrapText="1"/>
    </xf>
    <xf numFmtId="0" fontId="31" fillId="20" borderId="86" xfId="0" applyFont="1" applyFill="1" applyBorder="1" applyAlignment="1" applyProtection="1">
      <alignment horizontal="center" vertical="center"/>
    </xf>
    <xf numFmtId="0" fontId="30" fillId="20" borderId="86" xfId="0" applyFont="1" applyFill="1" applyBorder="1" applyAlignment="1" applyProtection="1">
      <alignment horizontal="center" vertical="center"/>
    </xf>
    <xf numFmtId="0" fontId="30" fillId="20" borderId="88" xfId="0" applyFont="1" applyFill="1" applyBorder="1" applyAlignment="1" applyProtection="1">
      <alignment horizontal="center" vertical="center"/>
    </xf>
    <xf numFmtId="164" fontId="3" fillId="19" borderId="0" xfId="2" applyNumberFormat="1" applyFont="1" applyFill="1" applyAlignment="1">
      <alignment horizontal="center" vertical="center"/>
    </xf>
    <xf numFmtId="164" fontId="32" fillId="18" borderId="75" xfId="2" applyNumberFormat="1" applyFont="1" applyFill="1" applyBorder="1" applyAlignment="1">
      <alignment horizontal="center" vertical="center" textRotation="180"/>
    </xf>
    <xf numFmtId="164" fontId="32" fillId="18" borderId="71" xfId="2" applyNumberFormat="1" applyFont="1" applyFill="1" applyBorder="1" applyAlignment="1">
      <alignment horizontal="center" vertical="center" textRotation="180"/>
    </xf>
    <xf numFmtId="164" fontId="32" fillId="18" borderId="71" xfId="2" applyNumberFormat="1" applyFont="1" applyFill="1" applyBorder="1" applyAlignment="1">
      <alignment horizontal="center" vertical="center" textRotation="180" wrapText="1"/>
    </xf>
    <xf numFmtId="164" fontId="31" fillId="20" borderId="85" xfId="0" applyNumberFormat="1" applyFont="1" applyFill="1" applyBorder="1" applyAlignment="1" applyProtection="1">
      <alignment horizontal="center" vertical="center"/>
    </xf>
    <xf numFmtId="164" fontId="30" fillId="20" borderId="87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7" fillId="17" borderId="96" xfId="0" applyFont="1" applyFill="1" applyBorder="1" applyAlignment="1">
      <alignment horizontal="left"/>
    </xf>
    <xf numFmtId="164" fontId="31" fillId="20" borderId="99" xfId="0" applyNumberFormat="1" applyFont="1" applyFill="1" applyBorder="1" applyAlignment="1" applyProtection="1">
      <alignment horizontal="center" vertical="center"/>
    </xf>
    <xf numFmtId="0" fontId="31" fillId="18" borderId="64" xfId="0" applyFont="1" applyFill="1" applyBorder="1" applyAlignment="1">
      <alignment vertical="center" wrapText="1"/>
    </xf>
    <xf numFmtId="0" fontId="31" fillId="18" borderId="65" xfId="0" applyFont="1" applyFill="1" applyBorder="1" applyAlignment="1">
      <alignment vertical="center" wrapText="1"/>
    </xf>
    <xf numFmtId="164" fontId="31" fillId="18" borderId="101" xfId="2" applyNumberFormat="1" applyFont="1" applyFill="1" applyBorder="1" applyAlignment="1">
      <alignment horizontal="center" vertical="center"/>
    </xf>
    <xf numFmtId="0" fontId="31" fillId="18" borderId="107" xfId="0" applyFont="1" applyFill="1" applyBorder="1" applyAlignment="1">
      <alignment horizontal="center" vertical="center"/>
    </xf>
    <xf numFmtId="1" fontId="10" fillId="17" borderId="96" xfId="2" applyNumberFormat="1" applyFont="1" applyFill="1" applyBorder="1" applyAlignment="1" applyProtection="1">
      <alignment horizontal="center" vertical="center"/>
    </xf>
    <xf numFmtId="1" fontId="10" fillId="17" borderId="97" xfId="2" applyNumberFormat="1" applyFont="1" applyFill="1" applyBorder="1" applyAlignment="1" applyProtection="1">
      <alignment horizontal="center" vertical="center"/>
    </xf>
    <xf numFmtId="1" fontId="10" fillId="17" borderId="98" xfId="2" applyNumberFormat="1" applyFont="1" applyFill="1" applyBorder="1" applyAlignment="1" applyProtection="1">
      <alignment horizontal="center" vertical="center"/>
    </xf>
    <xf numFmtId="1" fontId="10" fillId="17" borderId="78" xfId="2" applyNumberFormat="1" applyFont="1" applyFill="1" applyBorder="1" applyAlignment="1" applyProtection="1">
      <alignment horizontal="center" vertical="center"/>
    </xf>
    <xf numFmtId="1" fontId="10" fillId="17" borderId="77" xfId="2" applyNumberFormat="1" applyFont="1" applyFill="1" applyBorder="1" applyAlignment="1" applyProtection="1">
      <alignment horizontal="center" vertical="center"/>
    </xf>
    <xf numFmtId="1" fontId="10" fillId="17" borderId="81" xfId="2" applyNumberFormat="1" applyFont="1" applyFill="1" applyBorder="1" applyAlignment="1" applyProtection="1">
      <alignment horizontal="center" vertical="center"/>
    </xf>
    <xf numFmtId="1" fontId="10" fillId="17" borderId="82" xfId="2" applyNumberFormat="1" applyFont="1" applyFill="1" applyBorder="1" applyAlignment="1" applyProtection="1">
      <alignment horizontal="center" vertical="center"/>
    </xf>
    <xf numFmtId="1" fontId="10" fillId="17" borderId="80" xfId="2" applyNumberFormat="1" applyFont="1" applyFill="1" applyBorder="1" applyAlignment="1" applyProtection="1">
      <alignment horizontal="center" vertical="center"/>
    </xf>
    <xf numFmtId="1" fontId="10" fillId="17" borderId="79" xfId="2" applyNumberFormat="1" applyFont="1" applyFill="1" applyBorder="1" applyAlignment="1" applyProtection="1">
      <alignment horizontal="center" vertical="center"/>
    </xf>
    <xf numFmtId="1" fontId="10" fillId="17" borderId="83" xfId="2" applyNumberFormat="1" applyFont="1" applyFill="1" applyBorder="1" applyAlignment="1" applyProtection="1">
      <alignment horizontal="center" vertical="center"/>
    </xf>
    <xf numFmtId="1" fontId="10" fillId="17" borderId="84" xfId="2" applyNumberFormat="1" applyFont="1" applyFill="1" applyBorder="1" applyAlignment="1" applyProtection="1">
      <alignment horizontal="center" vertical="center"/>
    </xf>
    <xf numFmtId="49" fontId="6" fillId="17" borderId="95" xfId="0" applyNumberFormat="1" applyFont="1" applyFill="1" applyBorder="1" applyAlignment="1">
      <alignment horizontal="left"/>
    </xf>
    <xf numFmtId="49" fontId="6" fillId="17" borderId="58" xfId="0" applyNumberFormat="1" applyFont="1" applyFill="1" applyBorder="1" applyAlignment="1">
      <alignment horizontal="left"/>
    </xf>
    <xf numFmtId="49" fontId="6" fillId="17" borderId="59" xfId="0" applyNumberFormat="1" applyFont="1" applyFill="1" applyBorder="1" applyAlignment="1">
      <alignment horizontal="left"/>
    </xf>
    <xf numFmtId="0" fontId="30" fillId="20" borderId="100" xfId="0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5" fillId="0" borderId="108" xfId="2" applyNumberFormat="1" applyFont="1" applyFill="1" applyBorder="1" applyAlignment="1" applyProtection="1">
      <alignment horizontal="center" vertical="center"/>
      <protection locked="0"/>
    </xf>
    <xf numFmtId="1" fontId="25" fillId="0" borderId="109" xfId="2" applyNumberFormat="1" applyFont="1" applyFill="1" applyBorder="1" applyAlignment="1" applyProtection="1">
      <alignment horizontal="center" vertical="center"/>
      <protection locked="0"/>
    </xf>
    <xf numFmtId="0" fontId="6" fillId="25" borderId="110" xfId="0" applyFont="1" applyFill="1" applyBorder="1" applyAlignment="1" applyProtection="1">
      <alignment horizontal="center" vertical="center"/>
      <protection locked="0"/>
    </xf>
    <xf numFmtId="0" fontId="6" fillId="24" borderId="110" xfId="0" applyFont="1" applyFill="1" applyBorder="1" applyAlignment="1" applyProtection="1">
      <alignment horizontal="center" vertical="center"/>
      <protection locked="0"/>
    </xf>
    <xf numFmtId="0" fontId="6" fillId="21" borderId="110" xfId="0" applyFont="1" applyFill="1" applyBorder="1" applyAlignment="1" applyProtection="1">
      <alignment horizontal="center" vertical="center"/>
      <protection locked="0"/>
    </xf>
    <xf numFmtId="0" fontId="6" fillId="23" borderId="110" xfId="0" applyFont="1" applyFill="1" applyBorder="1" applyAlignment="1" applyProtection="1">
      <alignment horizontal="center" vertical="center"/>
      <protection locked="0"/>
    </xf>
    <xf numFmtId="0" fontId="6" fillId="22" borderId="110" xfId="0" applyFont="1" applyFill="1" applyBorder="1" applyAlignment="1" applyProtection="1">
      <alignment horizontal="center" vertical="center"/>
      <protection locked="0"/>
    </xf>
    <xf numFmtId="0" fontId="32" fillId="25" borderId="111" xfId="0" applyFont="1" applyFill="1" applyBorder="1" applyAlignment="1">
      <alignment horizontal="center" vertical="top" textRotation="180"/>
    </xf>
    <xf numFmtId="0" fontId="32" fillId="24" borderId="111" xfId="0" applyFont="1" applyFill="1" applyBorder="1" applyAlignment="1">
      <alignment horizontal="center" vertical="top" textRotation="180"/>
    </xf>
    <xf numFmtId="0" fontId="32" fillId="23" borderId="111" xfId="0" applyFont="1" applyFill="1" applyBorder="1" applyAlignment="1">
      <alignment horizontal="center" vertical="top" textRotation="180"/>
    </xf>
    <xf numFmtId="0" fontId="32" fillId="25" borderId="110" xfId="0" applyFont="1" applyFill="1" applyBorder="1" applyAlignment="1">
      <alignment horizontal="center" vertical="top" textRotation="180"/>
    </xf>
    <xf numFmtId="0" fontId="32" fillId="24" borderId="110" xfId="0" applyFont="1" applyFill="1" applyBorder="1" applyAlignment="1">
      <alignment horizontal="center" vertical="top" textRotation="180"/>
    </xf>
    <xf numFmtId="0" fontId="32" fillId="23" borderId="110" xfId="0" applyFont="1" applyFill="1" applyBorder="1" applyAlignment="1">
      <alignment horizontal="center" vertical="top" textRotation="180"/>
    </xf>
    <xf numFmtId="0" fontId="31" fillId="18" borderId="112" xfId="0" applyFont="1" applyFill="1" applyBorder="1" applyAlignment="1">
      <alignment horizontal="center" vertical="center" wrapText="1"/>
    </xf>
    <xf numFmtId="0" fontId="31" fillId="18" borderId="113" xfId="0" applyFont="1" applyFill="1" applyBorder="1" applyAlignment="1">
      <alignment horizontal="center" vertical="center" wrapText="1"/>
    </xf>
    <xf numFmtId="0" fontId="31" fillId="18" borderId="114" xfId="0" applyFont="1" applyFill="1" applyBorder="1" applyAlignment="1">
      <alignment horizontal="center" vertical="center" wrapText="1"/>
    </xf>
    <xf numFmtId="0" fontId="31" fillId="18" borderId="115" xfId="0" applyFont="1" applyFill="1" applyBorder="1" applyAlignment="1">
      <alignment horizontal="center" vertical="center" wrapText="1"/>
    </xf>
    <xf numFmtId="0" fontId="31" fillId="18" borderId="116" xfId="0" applyFont="1" applyFill="1" applyBorder="1" applyAlignment="1">
      <alignment horizontal="center" vertical="center" wrapText="1"/>
    </xf>
    <xf numFmtId="0" fontId="31" fillId="18" borderId="117" xfId="0" applyFont="1" applyFill="1" applyBorder="1" applyAlignment="1">
      <alignment horizontal="center" vertical="center" wrapText="1"/>
    </xf>
    <xf numFmtId="0" fontId="6" fillId="0" borderId="118" xfId="0" applyFont="1" applyFill="1" applyBorder="1" applyAlignment="1" applyProtection="1">
      <alignment horizontal="center" vertical="center"/>
      <protection locked="0"/>
    </xf>
    <xf numFmtId="0" fontId="6" fillId="0" borderId="120" xfId="0" applyFont="1" applyFill="1" applyBorder="1" applyAlignment="1" applyProtection="1">
      <alignment horizontal="center" vertical="center"/>
      <protection locked="0"/>
    </xf>
    <xf numFmtId="0" fontId="6" fillId="0" borderId="122" xfId="0" applyFont="1" applyFill="1" applyBorder="1" applyAlignment="1" applyProtection="1">
      <alignment horizontal="center" vertical="center"/>
      <protection locked="0"/>
    </xf>
    <xf numFmtId="1" fontId="25" fillId="0" borderId="123" xfId="2" applyNumberFormat="1" applyFont="1" applyFill="1" applyBorder="1" applyAlignment="1" applyProtection="1">
      <alignment horizontal="center" vertical="center"/>
      <protection locked="0"/>
    </xf>
    <xf numFmtId="1" fontId="25" fillId="0" borderId="124" xfId="2" applyNumberFormat="1" applyFont="1" applyFill="1" applyBorder="1" applyAlignment="1" applyProtection="1">
      <alignment horizontal="center" vertical="center"/>
      <protection locked="0"/>
    </xf>
    <xf numFmtId="0" fontId="31" fillId="18" borderId="126" xfId="0" applyFont="1" applyFill="1" applyBorder="1" applyAlignment="1">
      <alignment horizontal="center" vertical="center" wrapText="1"/>
    </xf>
    <xf numFmtId="0" fontId="31" fillId="18" borderId="127" xfId="0" applyFont="1" applyFill="1" applyBorder="1" applyAlignment="1">
      <alignment horizontal="center" vertical="center" wrapText="1"/>
    </xf>
    <xf numFmtId="0" fontId="31" fillId="18" borderId="128" xfId="0" applyFont="1" applyFill="1" applyBorder="1" applyAlignment="1">
      <alignment horizontal="center" vertical="center" wrapText="1"/>
    </xf>
    <xf numFmtId="164" fontId="26" fillId="11" borderId="119" xfId="0" applyNumberFormat="1" applyFont="1" applyFill="1" applyBorder="1" applyAlignment="1" applyProtection="1">
      <alignment horizontal="center" vertical="center"/>
      <protection locked="0"/>
    </xf>
    <xf numFmtId="164" fontId="26" fillId="11" borderId="121" xfId="0" applyNumberFormat="1" applyFont="1" applyFill="1" applyBorder="1" applyAlignment="1" applyProtection="1">
      <alignment horizontal="center" vertical="center"/>
      <protection locked="0"/>
    </xf>
    <xf numFmtId="164" fontId="26" fillId="11" borderId="125" xfId="0" applyNumberFormat="1" applyFont="1" applyFill="1" applyBorder="1" applyAlignment="1" applyProtection="1">
      <alignment horizontal="center" vertical="center"/>
      <protection locked="0"/>
    </xf>
    <xf numFmtId="0" fontId="9" fillId="27" borderId="0" xfId="0" applyFont="1" applyFill="1" applyBorder="1" applyAlignment="1">
      <alignment vertical="center" wrapText="1"/>
    </xf>
    <xf numFmtId="0" fontId="0" fillId="27" borderId="0" xfId="0" applyFill="1" applyBorder="1"/>
    <xf numFmtId="0" fontId="0" fillId="27" borderId="0" xfId="0" applyFill="1"/>
    <xf numFmtId="0" fontId="9" fillId="27" borderId="0" xfId="0" applyFont="1" applyFill="1" applyBorder="1" applyAlignment="1">
      <alignment horizontal="center" vertical="center" wrapText="1"/>
    </xf>
    <xf numFmtId="0" fontId="29" fillId="27" borderId="0" xfId="0" applyFont="1" applyFill="1" applyBorder="1" applyAlignment="1">
      <alignment vertical="center" wrapText="1"/>
    </xf>
    <xf numFmtId="0" fontId="28" fillId="27" borderId="0" xfId="0" applyFont="1" applyFill="1" applyBorder="1" applyAlignment="1">
      <alignment vertical="center" wrapText="1"/>
    </xf>
    <xf numFmtId="0" fontId="30" fillId="27" borderId="0" xfId="0" applyFont="1" applyFill="1" applyBorder="1" applyAlignment="1">
      <alignment vertical="center" wrapText="1"/>
    </xf>
    <xf numFmtId="0" fontId="30" fillId="27" borderId="0" xfId="0" applyFont="1" applyFill="1" applyBorder="1" applyAlignment="1">
      <alignment horizontal="center" vertical="center" wrapText="1"/>
    </xf>
    <xf numFmtId="49" fontId="32" fillId="27" borderId="0" xfId="0" applyNumberFormat="1" applyFont="1" applyFill="1" applyBorder="1" applyAlignment="1" applyProtection="1">
      <alignment horizontal="left"/>
      <protection locked="0"/>
    </xf>
    <xf numFmtId="0" fontId="31" fillId="27" borderId="0" xfId="0" applyFont="1" applyFill="1" applyBorder="1" applyAlignment="1" applyProtection="1">
      <alignment horizontal="left"/>
      <protection locked="0"/>
    </xf>
    <xf numFmtId="0" fontId="12" fillId="27" borderId="0" xfId="0" applyFont="1" applyFill="1" applyBorder="1" applyAlignment="1" applyProtection="1">
      <alignment horizontal="center" vertical="center"/>
      <protection locked="0"/>
    </xf>
    <xf numFmtId="0" fontId="2" fillId="27" borderId="0" xfId="0" applyFont="1" applyFill="1"/>
    <xf numFmtId="0" fontId="5" fillId="27" borderId="1" xfId="0" applyFont="1" applyFill="1" applyBorder="1" applyAlignment="1">
      <alignment horizontal="center" vertical="center" wrapText="1"/>
    </xf>
    <xf numFmtId="0" fontId="27" fillId="27" borderId="0" xfId="3" applyFill="1" applyProtection="1"/>
    <xf numFmtId="0" fontId="3" fillId="27" borderId="0" xfId="0" applyFont="1" applyFill="1" applyBorder="1" applyAlignment="1">
      <alignment horizontal="center"/>
    </xf>
    <xf numFmtId="0" fontId="36" fillId="28" borderId="0" xfId="0" applyFont="1" applyFill="1" applyAlignment="1">
      <alignment horizontal="center" vertical="top"/>
    </xf>
    <xf numFmtId="0" fontId="37" fillId="27" borderId="0" xfId="0" applyFont="1" applyFill="1" applyBorder="1" applyAlignment="1">
      <alignment vertical="center" wrapText="1"/>
    </xf>
    <xf numFmtId="164" fontId="12" fillId="30" borderId="0" xfId="0" applyNumberFormat="1" applyFont="1" applyFill="1" applyBorder="1" applyAlignment="1" applyProtection="1">
      <alignment horizontal="center" vertical="center"/>
      <protection locked="0"/>
    </xf>
    <xf numFmtId="0" fontId="12" fillId="30" borderId="0" xfId="0" applyFont="1" applyFill="1" applyBorder="1" applyAlignment="1" applyProtection="1">
      <alignment horizontal="center" vertical="center"/>
      <protection locked="0"/>
    </xf>
    <xf numFmtId="0" fontId="12" fillId="30" borderId="0" xfId="0" applyFont="1" applyFill="1" applyBorder="1" applyAlignment="1" applyProtection="1">
      <alignment horizontal="center" vertical="center" wrapText="1"/>
      <protection locked="0"/>
    </xf>
    <xf numFmtId="0" fontId="12" fillId="30" borderId="0" xfId="0" applyNumberFormat="1" applyFont="1" applyFill="1" applyBorder="1" applyAlignment="1" applyProtection="1">
      <alignment horizontal="center" vertical="center"/>
      <protection locked="0"/>
    </xf>
    <xf numFmtId="49" fontId="39" fillId="30" borderId="0" xfId="0" applyNumberFormat="1" applyFont="1" applyFill="1" applyBorder="1" applyAlignment="1" applyProtection="1">
      <alignment horizontal="left"/>
      <protection locked="0"/>
    </xf>
    <xf numFmtId="0" fontId="40" fillId="30" borderId="0" xfId="0" applyFont="1" applyFill="1" applyBorder="1" applyAlignment="1" applyProtection="1">
      <alignment horizontal="left"/>
      <protection locked="0"/>
    </xf>
    <xf numFmtId="167" fontId="39" fillId="29" borderId="0" xfId="0" applyNumberFormat="1" applyFont="1" applyFill="1" applyBorder="1" applyAlignment="1">
      <alignment horizontal="center" vertical="top" textRotation="180"/>
    </xf>
    <xf numFmtId="167" fontId="39" fillId="3" borderId="0" xfId="0" applyNumberFormat="1" applyFont="1" applyFill="1" applyBorder="1" applyAlignment="1">
      <alignment horizontal="center" vertical="top" textRotation="180"/>
    </xf>
    <xf numFmtId="0" fontId="39" fillId="29" borderId="0" xfId="0" applyFont="1" applyFill="1" applyBorder="1" applyAlignment="1">
      <alignment horizontal="center" vertical="top" textRotation="180"/>
    </xf>
    <xf numFmtId="0" fontId="39" fillId="3" borderId="0" xfId="0" applyFont="1" applyFill="1" applyBorder="1" applyAlignment="1">
      <alignment horizontal="center" vertical="top" textRotation="180"/>
    </xf>
    <xf numFmtId="0" fontId="34" fillId="28" borderId="0" xfId="0" applyFont="1" applyFill="1" applyBorder="1" applyAlignment="1">
      <alignment horizontal="center" vertical="center" wrapText="1"/>
    </xf>
    <xf numFmtId="0" fontId="35" fillId="28" borderId="0" xfId="0" applyFont="1" applyFill="1" applyBorder="1" applyAlignment="1">
      <alignment horizontal="center" vertical="center" wrapText="1"/>
    </xf>
    <xf numFmtId="0" fontId="41" fillId="27" borderId="0" xfId="0" applyFont="1" applyFill="1" applyBorder="1" applyAlignment="1">
      <alignment horizontal="center" vertical="center" wrapText="1"/>
    </xf>
    <xf numFmtId="0" fontId="42" fillId="27" borderId="0" xfId="0" applyFont="1" applyFill="1" applyBorder="1" applyAlignment="1">
      <alignment horizontal="center"/>
    </xf>
    <xf numFmtId="0" fontId="42" fillId="27" borderId="0" xfId="0" applyFont="1" applyFill="1" applyAlignment="1">
      <alignment horizontal="center" vertical="top" textRotation="180"/>
    </xf>
    <xf numFmtId="0" fontId="45" fillId="0" borderId="0" xfId="4" applyFont="1"/>
    <xf numFmtId="0" fontId="45" fillId="33" borderId="13" xfId="4" applyFont="1" applyFill="1" applyBorder="1"/>
    <xf numFmtId="0" fontId="46" fillId="0" borderId="0" xfId="4" applyFont="1"/>
    <xf numFmtId="0" fontId="45" fillId="34" borderId="0" xfId="4" applyFont="1" applyFill="1"/>
    <xf numFmtId="0" fontId="45" fillId="31" borderId="13" xfId="4" applyFont="1" applyFill="1" applyBorder="1"/>
    <xf numFmtId="0" fontId="45" fillId="35" borderId="13" xfId="4" applyFont="1" applyFill="1" applyBorder="1"/>
    <xf numFmtId="0" fontId="45" fillId="29" borderId="13" xfId="4" applyFont="1" applyFill="1" applyBorder="1"/>
    <xf numFmtId="0" fontId="45" fillId="34" borderId="13" xfId="4" applyFont="1" applyFill="1" applyBorder="1"/>
    <xf numFmtId="0" fontId="45" fillId="0" borderId="0" xfId="4" applyFont="1" applyFill="1"/>
    <xf numFmtId="0" fontId="45" fillId="0" borderId="129" xfId="4" applyFont="1" applyBorder="1"/>
    <xf numFmtId="0" fontId="47" fillId="0" borderId="0" xfId="5" applyFont="1"/>
    <xf numFmtId="0" fontId="45" fillId="27" borderId="13" xfId="4" applyFont="1" applyFill="1" applyBorder="1"/>
    <xf numFmtId="0" fontId="45" fillId="3" borderId="13" xfId="4" applyFont="1" applyFill="1" applyBorder="1"/>
    <xf numFmtId="0" fontId="45" fillId="36" borderId="13" xfId="4" applyFont="1" applyFill="1" applyBorder="1"/>
    <xf numFmtId="0" fontId="45" fillId="32" borderId="13" xfId="4" applyFont="1" applyFill="1" applyBorder="1"/>
    <xf numFmtId="0" fontId="45" fillId="0" borderId="13" xfId="4" applyFont="1" applyFill="1" applyBorder="1"/>
    <xf numFmtId="0" fontId="45" fillId="0" borderId="0" xfId="4" applyFont="1" applyAlignment="1">
      <alignment horizontal="center"/>
    </xf>
    <xf numFmtId="0" fontId="45" fillId="0" borderId="0" xfId="4" applyFont="1" applyAlignment="1">
      <alignment horizontal="right"/>
    </xf>
    <xf numFmtId="3" fontId="45" fillId="0" borderId="0" xfId="4" applyNumberFormat="1" applyFont="1" applyAlignment="1">
      <alignment horizontal="right"/>
    </xf>
    <xf numFmtId="0" fontId="38" fillId="27" borderId="0" xfId="0" applyFont="1" applyFill="1" applyBorder="1" applyAlignment="1">
      <alignment horizontal="center" vertical="center" wrapText="1"/>
    </xf>
    <xf numFmtId="0" fontId="38" fillId="27" borderId="0" xfId="0" applyFont="1" applyFill="1" applyBorder="1" applyAlignment="1">
      <alignment horizontal="left" vertical="center" wrapText="1"/>
    </xf>
    <xf numFmtId="0" fontId="34" fillId="27" borderId="0" xfId="0" applyFont="1" applyFill="1" applyBorder="1" applyAlignment="1">
      <alignment horizontal="center" vertical="center" wrapText="1"/>
    </xf>
    <xf numFmtId="0" fontId="32" fillId="23" borderId="71" xfId="0" applyFont="1" applyFill="1" applyBorder="1" applyAlignment="1">
      <alignment horizontal="center" vertical="top" textRotation="180"/>
    </xf>
    <xf numFmtId="0" fontId="32" fillId="23" borderId="0" xfId="0" applyFont="1" applyFill="1" applyBorder="1" applyAlignment="1">
      <alignment horizontal="center" vertical="top" textRotation="180"/>
    </xf>
    <xf numFmtId="0" fontId="32" fillId="23" borderId="72" xfId="0" applyFont="1" applyFill="1" applyBorder="1" applyAlignment="1">
      <alignment horizontal="center" vertical="top" textRotation="180"/>
    </xf>
    <xf numFmtId="0" fontId="32" fillId="23" borderId="90" xfId="0" applyFont="1" applyFill="1" applyBorder="1" applyAlignment="1">
      <alignment horizontal="center" vertical="top" textRotation="180"/>
    </xf>
    <xf numFmtId="0" fontId="32" fillId="23" borderId="57" xfId="0" applyFont="1" applyFill="1" applyBorder="1" applyAlignment="1">
      <alignment horizontal="center" vertical="top" textRotation="180"/>
    </xf>
    <xf numFmtId="0" fontId="32" fillId="23" borderId="91" xfId="0" applyFont="1" applyFill="1" applyBorder="1" applyAlignment="1">
      <alignment horizontal="center" vertical="top" textRotation="180"/>
    </xf>
    <xf numFmtId="0" fontId="32" fillId="23" borderId="105" xfId="0" applyFont="1" applyFill="1" applyBorder="1" applyAlignment="1">
      <alignment horizontal="center" vertical="center"/>
    </xf>
    <xf numFmtId="0" fontId="32" fillId="23" borderId="65" xfId="0" applyFont="1" applyFill="1" applyBorder="1" applyAlignment="1">
      <alignment horizontal="center" vertical="center"/>
    </xf>
    <xf numFmtId="0" fontId="32" fillId="23" borderId="106" xfId="0" applyFont="1" applyFill="1" applyBorder="1" applyAlignment="1">
      <alignment horizontal="center" vertical="center"/>
    </xf>
    <xf numFmtId="0" fontId="31" fillId="18" borderId="92" xfId="0" applyFont="1" applyFill="1" applyBorder="1" applyAlignment="1">
      <alignment horizontal="center" vertical="center" wrapText="1"/>
    </xf>
    <xf numFmtId="0" fontId="31" fillId="18" borderId="93" xfId="0" applyFont="1" applyFill="1" applyBorder="1" applyAlignment="1">
      <alignment horizontal="center" vertical="center" wrapText="1"/>
    </xf>
    <xf numFmtId="0" fontId="31" fillId="18" borderId="94" xfId="0" applyFont="1" applyFill="1" applyBorder="1" applyAlignment="1">
      <alignment horizontal="center" vertical="center" wrapText="1"/>
    </xf>
    <xf numFmtId="0" fontId="32" fillId="25" borderId="101" xfId="0" applyFont="1" applyFill="1" applyBorder="1" applyAlignment="1">
      <alignment horizontal="center" vertical="center"/>
    </xf>
    <xf numFmtId="0" fontId="32" fillId="24" borderId="102" xfId="0" applyFont="1" applyFill="1" applyBorder="1" applyAlignment="1">
      <alignment horizontal="center" vertical="center"/>
    </xf>
    <xf numFmtId="0" fontId="32" fillId="24" borderId="103" xfId="0" applyFont="1" applyFill="1" applyBorder="1" applyAlignment="1">
      <alignment horizontal="center" vertical="center"/>
    </xf>
    <xf numFmtId="0" fontId="32" fillId="24" borderId="104" xfId="0" applyFont="1" applyFill="1" applyBorder="1" applyAlignment="1">
      <alignment horizontal="center" vertical="center"/>
    </xf>
    <xf numFmtId="0" fontId="32" fillId="21" borderId="101" xfId="0" applyFont="1" applyFill="1" applyBorder="1" applyAlignment="1">
      <alignment horizontal="center" vertical="center"/>
    </xf>
    <xf numFmtId="0" fontId="32" fillId="23" borderId="101" xfId="0" applyFont="1" applyFill="1" applyBorder="1" applyAlignment="1">
      <alignment horizontal="center" vertical="center"/>
    </xf>
    <xf numFmtId="0" fontId="32" fillId="22" borderId="101" xfId="0" applyFont="1" applyFill="1" applyBorder="1" applyAlignment="1">
      <alignment horizontal="center" vertical="center"/>
    </xf>
    <xf numFmtId="0" fontId="32" fillId="22" borderId="71" xfId="0" applyFont="1" applyFill="1" applyBorder="1" applyAlignment="1">
      <alignment horizontal="center" vertical="top" textRotation="180"/>
    </xf>
    <xf numFmtId="0" fontId="32" fillId="22" borderId="0" xfId="0" applyFont="1" applyFill="1" applyBorder="1" applyAlignment="1">
      <alignment horizontal="center" vertical="top" textRotation="180"/>
    </xf>
    <xf numFmtId="0" fontId="32" fillId="22" borderId="72" xfId="0" applyFont="1" applyFill="1" applyBorder="1" applyAlignment="1">
      <alignment horizontal="center" vertical="top" textRotation="180"/>
    </xf>
    <xf numFmtId="0" fontId="31" fillId="18" borderId="76" xfId="0" applyFont="1" applyFill="1" applyBorder="1" applyAlignment="1">
      <alignment horizontal="center" vertical="center" wrapText="1"/>
    </xf>
    <xf numFmtId="0" fontId="31" fillId="18" borderId="69" xfId="0" applyFont="1" applyFill="1" applyBorder="1" applyAlignment="1">
      <alignment horizontal="center" vertical="center" wrapText="1"/>
    </xf>
    <xf numFmtId="0" fontId="32" fillId="25" borderId="71" xfId="0" applyFont="1" applyFill="1" applyBorder="1" applyAlignment="1">
      <alignment horizontal="center" vertical="top" textRotation="180"/>
    </xf>
    <xf numFmtId="0" fontId="32" fillId="25" borderId="0" xfId="0" applyFont="1" applyFill="1" applyBorder="1" applyAlignment="1">
      <alignment horizontal="center" vertical="top" textRotation="180"/>
    </xf>
    <xf numFmtId="0" fontId="32" fillId="25" borderId="72" xfId="0" applyFont="1" applyFill="1" applyBorder="1" applyAlignment="1">
      <alignment horizontal="center" vertical="top" textRotation="180"/>
    </xf>
    <xf numFmtId="0" fontId="32" fillId="24" borderId="71" xfId="0" applyFont="1" applyFill="1" applyBorder="1" applyAlignment="1">
      <alignment horizontal="center" vertical="top" textRotation="180"/>
    </xf>
    <xf numFmtId="0" fontId="32" fillId="24" borderId="0" xfId="0" applyFont="1" applyFill="1" applyBorder="1" applyAlignment="1">
      <alignment horizontal="center" vertical="top" textRotation="180"/>
    </xf>
    <xf numFmtId="0" fontId="32" fillId="24" borderId="72" xfId="0" applyFont="1" applyFill="1" applyBorder="1" applyAlignment="1">
      <alignment horizontal="center" vertical="top" textRotation="180"/>
    </xf>
    <xf numFmtId="0" fontId="32" fillId="21" borderId="71" xfId="0" applyFont="1" applyFill="1" applyBorder="1" applyAlignment="1">
      <alignment horizontal="center" vertical="top" textRotation="180"/>
    </xf>
    <xf numFmtId="0" fontId="32" fillId="21" borderId="0" xfId="0" applyFont="1" applyFill="1" applyBorder="1" applyAlignment="1">
      <alignment horizontal="center" vertical="top" textRotation="180"/>
    </xf>
    <xf numFmtId="0" fontId="32" fillId="21" borderId="72" xfId="0" applyFont="1" applyFill="1" applyBorder="1" applyAlignment="1">
      <alignment horizontal="center" vertical="top" textRotation="180"/>
    </xf>
    <xf numFmtId="0" fontId="31" fillId="18" borderId="74" xfId="0" applyFont="1" applyFill="1" applyBorder="1" applyAlignment="1">
      <alignment horizontal="center" vertical="center" wrapText="1"/>
    </xf>
    <xf numFmtId="0" fontId="31" fillId="18" borderId="73" xfId="0" applyFont="1" applyFill="1" applyBorder="1" applyAlignment="1">
      <alignment horizontal="center" vertical="center" wrapText="1"/>
    </xf>
    <xf numFmtId="0" fontId="31" fillId="18" borderId="64" xfId="0" applyFont="1" applyFill="1" applyBorder="1" applyAlignment="1">
      <alignment horizontal="center" vertical="center" wrapText="1"/>
    </xf>
    <xf numFmtId="0" fontId="31" fillId="18" borderId="65" xfId="0" applyFont="1" applyFill="1" applyBorder="1" applyAlignment="1">
      <alignment horizontal="center" vertical="center" wrapText="1"/>
    </xf>
    <xf numFmtId="0" fontId="32" fillId="25" borderId="68" xfId="0" applyFont="1" applyFill="1" applyBorder="1" applyAlignment="1">
      <alignment horizontal="center" vertical="top" textRotation="180"/>
    </xf>
    <xf numFmtId="0" fontId="32" fillId="25" borderId="69" xfId="0" applyFont="1" applyFill="1" applyBorder="1" applyAlignment="1">
      <alignment horizontal="center" vertical="top" textRotation="180"/>
    </xf>
    <xf numFmtId="0" fontId="32" fillId="25" borderId="70" xfId="0" applyFont="1" applyFill="1" applyBorder="1" applyAlignment="1">
      <alignment horizontal="center" vertical="top" textRotation="180"/>
    </xf>
    <xf numFmtId="0" fontId="32" fillId="24" borderId="68" xfId="0" applyFont="1" applyFill="1" applyBorder="1" applyAlignment="1">
      <alignment horizontal="center" vertical="top" textRotation="180"/>
    </xf>
    <xf numFmtId="0" fontId="32" fillId="24" borderId="69" xfId="0" applyFont="1" applyFill="1" applyBorder="1" applyAlignment="1">
      <alignment horizontal="center" vertical="top" textRotation="180"/>
    </xf>
    <xf numFmtId="0" fontId="32" fillId="24" borderId="70" xfId="0" applyFont="1" applyFill="1" applyBorder="1" applyAlignment="1">
      <alignment horizontal="center" vertical="top" textRotation="180"/>
    </xf>
    <xf numFmtId="0" fontId="32" fillId="21" borderId="68" xfId="0" applyFont="1" applyFill="1" applyBorder="1" applyAlignment="1">
      <alignment horizontal="center" vertical="top" textRotation="180"/>
    </xf>
    <xf numFmtId="0" fontId="32" fillId="21" borderId="69" xfId="0" applyFont="1" applyFill="1" applyBorder="1" applyAlignment="1">
      <alignment horizontal="center" vertical="top" textRotation="180"/>
    </xf>
    <xf numFmtId="0" fontId="32" fillId="21" borderId="70" xfId="0" applyFont="1" applyFill="1" applyBorder="1" applyAlignment="1">
      <alignment horizontal="center" vertical="top" textRotation="180"/>
    </xf>
    <xf numFmtId="0" fontId="32" fillId="23" borderId="68" xfId="0" applyFont="1" applyFill="1" applyBorder="1" applyAlignment="1">
      <alignment horizontal="center" vertical="top" textRotation="180"/>
    </xf>
    <xf numFmtId="0" fontId="32" fillId="23" borderId="69" xfId="0" applyFont="1" applyFill="1" applyBorder="1" applyAlignment="1">
      <alignment horizontal="center" vertical="top" textRotation="180"/>
    </xf>
    <xf numFmtId="0" fontId="32" fillId="23" borderId="70" xfId="0" applyFont="1" applyFill="1" applyBorder="1" applyAlignment="1">
      <alignment horizontal="center" vertical="top" textRotation="180"/>
    </xf>
    <xf numFmtId="0" fontId="32" fillId="22" borderId="68" xfId="0" applyFont="1" applyFill="1" applyBorder="1" applyAlignment="1">
      <alignment horizontal="center" vertical="top" textRotation="180"/>
    </xf>
    <xf numFmtId="0" fontId="32" fillId="22" borderId="69" xfId="0" applyFont="1" applyFill="1" applyBorder="1" applyAlignment="1">
      <alignment horizontal="center" vertical="top" textRotation="180"/>
    </xf>
    <xf numFmtId="0" fontId="32" fillId="22" borderId="70" xfId="0" applyFont="1" applyFill="1" applyBorder="1" applyAlignment="1">
      <alignment horizontal="center" vertical="top" textRotation="180"/>
    </xf>
    <xf numFmtId="0" fontId="29" fillId="19" borderId="89" xfId="0" applyFont="1" applyFill="1" applyBorder="1" applyAlignment="1">
      <alignment horizontal="center" vertical="center" wrapText="1"/>
    </xf>
    <xf numFmtId="0" fontId="29" fillId="19" borderId="0" xfId="0" applyFont="1" applyFill="1" applyBorder="1" applyAlignment="1">
      <alignment horizontal="center" vertical="center" wrapText="1"/>
    </xf>
    <xf numFmtId="0" fontId="31" fillId="18" borderId="62" xfId="0" applyFont="1" applyFill="1" applyBorder="1" applyAlignment="1">
      <alignment horizontal="center" vertical="center" wrapText="1"/>
    </xf>
    <xf numFmtId="0" fontId="31" fillId="18" borderId="63" xfId="0" applyFont="1" applyFill="1" applyBorder="1" applyAlignment="1">
      <alignment horizontal="center" vertical="center" wrapText="1"/>
    </xf>
    <xf numFmtId="0" fontId="31" fillId="18" borderId="66" xfId="0" applyFont="1" applyFill="1" applyBorder="1" applyAlignment="1">
      <alignment horizontal="center" vertical="center" wrapText="1"/>
    </xf>
    <xf numFmtId="0" fontId="31" fillId="18" borderId="67" xfId="0" applyFont="1" applyFill="1" applyBorder="1" applyAlignment="1">
      <alignment horizontal="center" vertical="center" wrapText="1"/>
    </xf>
    <xf numFmtId="0" fontId="3" fillId="0" borderId="39" xfId="1" applyBorder="1" applyAlignment="1">
      <alignment horizontal="left" vertical="top" wrapText="1"/>
    </xf>
    <xf numFmtId="0" fontId="3" fillId="0" borderId="40" xfId="1" applyBorder="1" applyAlignment="1">
      <alignment horizontal="left" vertical="top" wrapText="1"/>
    </xf>
    <xf numFmtId="0" fontId="3" fillId="0" borderId="41" xfId="1" applyBorder="1" applyAlignment="1">
      <alignment horizontal="left" vertical="top" wrapText="1"/>
    </xf>
    <xf numFmtId="0" fontId="2" fillId="12" borderId="39" xfId="1" applyFont="1" applyFill="1" applyBorder="1" applyAlignment="1">
      <alignment horizontal="center" vertical="center"/>
    </xf>
    <xf numFmtId="0" fontId="2" fillId="12" borderId="40" xfId="1" applyFont="1" applyFill="1" applyBorder="1" applyAlignment="1">
      <alignment horizontal="center" vertical="center"/>
    </xf>
    <xf numFmtId="0" fontId="2" fillId="12" borderId="41" xfId="1" applyFont="1" applyFill="1" applyBorder="1" applyAlignment="1">
      <alignment horizontal="center" vertical="center"/>
    </xf>
    <xf numFmtId="0" fontId="3" fillId="0" borderId="39" xfId="1" applyBorder="1" applyAlignment="1">
      <alignment horizontal="left" vertical="center"/>
    </xf>
    <xf numFmtId="0" fontId="3" fillId="0" borderId="40" xfId="1" applyBorder="1" applyAlignment="1">
      <alignment horizontal="left" vertical="center"/>
    </xf>
    <xf numFmtId="0" fontId="3" fillId="0" borderId="41" xfId="1" applyBorder="1" applyAlignment="1">
      <alignment horizontal="left" vertical="center"/>
    </xf>
    <xf numFmtId="49" fontId="3" fillId="0" borderId="39" xfId="1" applyNumberFormat="1" applyBorder="1" applyAlignment="1">
      <alignment horizontal="left" vertical="top" wrapText="1"/>
    </xf>
    <xf numFmtId="49" fontId="3" fillId="0" borderId="40" xfId="1" applyNumberFormat="1" applyBorder="1" applyAlignment="1">
      <alignment horizontal="left" vertical="top" wrapText="1"/>
    </xf>
    <xf numFmtId="49" fontId="3" fillId="0" borderId="41" xfId="1" applyNumberFormat="1" applyBorder="1" applyAlignment="1">
      <alignment horizontal="left" vertical="top" wrapText="1"/>
    </xf>
    <xf numFmtId="0" fontId="2" fillId="12" borderId="29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12" borderId="1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left" vertical="top" wrapText="1"/>
    </xf>
    <xf numFmtId="0" fontId="16" fillId="3" borderId="33" xfId="0" applyFont="1" applyFill="1" applyBorder="1" applyAlignment="1">
      <alignment horizontal="left" vertical="top" wrapText="1"/>
    </xf>
    <xf numFmtId="0" fontId="16" fillId="3" borderId="34" xfId="0" applyFont="1" applyFill="1" applyBorder="1" applyAlignment="1">
      <alignment horizontal="left" vertical="top" wrapText="1"/>
    </xf>
    <xf numFmtId="0" fontId="16" fillId="3" borderId="35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6" fillId="13" borderId="52" xfId="0" applyFont="1" applyFill="1" applyBorder="1" applyAlignment="1">
      <alignment horizontal="center" vertical="center" wrapText="1"/>
    </xf>
    <xf numFmtId="0" fontId="6" fillId="13" borderId="54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3" fillId="16" borderId="54" xfId="0" applyFont="1" applyFill="1" applyBorder="1" applyAlignment="1">
      <alignment horizontal="center" vertical="center" wrapText="1"/>
    </xf>
    <xf numFmtId="0" fontId="22" fillId="15" borderId="52" xfId="0" applyFont="1" applyFill="1" applyBorder="1" applyAlignment="1">
      <alignment horizontal="center" vertical="center" wrapText="1"/>
    </xf>
    <xf numFmtId="0" fontId="22" fillId="15" borderId="54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21" fillId="14" borderId="5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1" fillId="18" borderId="112" xfId="0" applyFont="1" applyFill="1" applyBorder="1" applyAlignment="1">
      <alignment horizontal="center" vertical="center" wrapText="1"/>
    </xf>
    <xf numFmtId="0" fontId="32" fillId="23" borderId="111" xfId="0" applyFont="1" applyFill="1" applyBorder="1" applyAlignment="1">
      <alignment horizontal="center" vertical="top" textRotation="180"/>
    </xf>
    <xf numFmtId="0" fontId="32" fillId="22" borderId="111" xfId="0" applyFont="1" applyFill="1" applyBorder="1" applyAlignment="1">
      <alignment horizontal="center" vertical="top" textRotation="180"/>
    </xf>
    <xf numFmtId="0" fontId="32" fillId="21" borderId="110" xfId="0" applyFont="1" applyFill="1" applyBorder="1" applyAlignment="1">
      <alignment horizontal="center" vertical="top" textRotation="180"/>
    </xf>
    <xf numFmtId="0" fontId="32" fillId="23" borderId="110" xfId="0" applyFont="1" applyFill="1" applyBorder="1" applyAlignment="1">
      <alignment horizontal="center" vertical="top" textRotation="180"/>
    </xf>
    <xf numFmtId="0" fontId="32" fillId="22" borderId="110" xfId="0" applyFont="1" applyFill="1" applyBorder="1" applyAlignment="1">
      <alignment horizontal="center" vertical="top" textRotation="180"/>
    </xf>
    <xf numFmtId="0" fontId="32" fillId="21" borderId="111" xfId="0" applyFont="1" applyFill="1" applyBorder="1" applyAlignment="1">
      <alignment horizontal="center" vertical="top" textRotation="180"/>
    </xf>
  </cellXfs>
  <cellStyles count="6">
    <cellStyle name="Hyperlink" xfId="3" builtinId="8"/>
    <cellStyle name="Hyperlink 2" xfId="5"/>
    <cellStyle name="Normal" xfId="0" builtinId="0"/>
    <cellStyle name="Normal 2" xfId="1"/>
    <cellStyle name="Normal 3" xfId="4"/>
    <cellStyle name="Percent 2" xfId="2"/>
  </cellStyles>
  <dxfs count="48">
    <dxf>
      <font>
        <color theme="2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 tint="-0.499984740745262"/>
      </font>
      <numFmt numFmtId="1" formatCode="0"/>
      <fill>
        <patternFill>
          <bgColor theme="7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numFmt numFmtId="1" formatCode="0"/>
      <fill>
        <patternFill>
          <bgColor theme="4"/>
        </patternFill>
      </fill>
      <border>
        <left/>
        <right/>
        <top/>
        <bottom/>
      </border>
    </dxf>
    <dxf>
      <font>
        <b val="0"/>
        <i val="0"/>
        <color theme="8" tint="-0.24994659260841701"/>
      </font>
      <numFmt numFmtId="1" formatCode="0"/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-0.24994659260841701"/>
      </font>
      <numFmt numFmtId="164" formatCode="0.0"/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-0.499984740745262"/>
      </font>
      <numFmt numFmtId="164" formatCode="0.0"/>
      <fill>
        <patternFill>
          <bgColor theme="8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0.79998168889431442"/>
      </font>
      <numFmt numFmtId="164" formatCode="0.0"/>
      <fill>
        <patternFill>
          <bgColor theme="8" tint="-0.24994659260841701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0.79998168889431442"/>
      </font>
      <numFmt numFmtId="1" formatCode="0"/>
      <fill>
        <patternFill>
          <bgColor theme="8" tint="-0.49998474074526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0B4B2"/>
      <color rgb="FFAED9E0"/>
      <color rgb="FFEAD7D1"/>
      <color rgb="FFCB99B2"/>
      <color rgb="FFCAE2BC"/>
      <color rgb="FF484A47"/>
      <color rgb="FF727571"/>
      <color rgb="FFEFEAD1"/>
      <color rgb="FFFBFEFB"/>
      <color rgb="FFD4C6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fmlaLink="$L$17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224117</xdr:rowOff>
    </xdr:from>
    <xdr:to>
      <xdr:col>7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11207</xdr:rowOff>
    </xdr:from>
    <xdr:to>
      <xdr:col>10</xdr:col>
      <xdr:colOff>27214</xdr:colOff>
      <xdr:row>1</xdr:row>
      <xdr:rowOff>0</xdr:rowOff>
    </xdr:to>
    <xdr:grpSp>
      <xdr:nvGrpSpPr>
        <xdr:cNvPr id="8" name="Group 7"/>
        <xdr:cNvGrpSpPr/>
      </xdr:nvGrpSpPr>
      <xdr:grpSpPr>
        <a:xfrm>
          <a:off x="0" y="11207"/>
          <a:ext cx="4184596" cy="470646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9</xdr:col>
      <xdr:colOff>16018</xdr:colOff>
      <xdr:row>1</xdr:row>
      <xdr:rowOff>119899</xdr:rowOff>
    </xdr:from>
    <xdr:to>
      <xdr:col>11</xdr:col>
      <xdr:colOff>45197</xdr:colOff>
      <xdr:row>2</xdr:row>
      <xdr:rowOff>423530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>
          <a:off x="3848430" y="601752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12</xdr:col>
      <xdr:colOff>131343</xdr:colOff>
      <xdr:row>1</xdr:row>
      <xdr:rowOff>114296</xdr:rowOff>
    </xdr:from>
    <xdr:to>
      <xdr:col>14</xdr:col>
      <xdr:colOff>99106</xdr:colOff>
      <xdr:row>2</xdr:row>
      <xdr:rowOff>423530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830" t="3074" r="1973" b="5523"/>
        <a:stretch/>
      </xdr:blipFill>
      <xdr:spPr>
        <a:xfrm>
          <a:off x="4938667" y="596149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15</xdr:col>
      <xdr:colOff>118017</xdr:colOff>
      <xdr:row>1</xdr:row>
      <xdr:rowOff>118148</xdr:rowOff>
    </xdr:from>
    <xdr:to>
      <xdr:col>17</xdr:col>
      <xdr:colOff>28970</xdr:colOff>
      <xdr:row>2</xdr:row>
      <xdr:rowOff>423530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71" t="1630" r="2794" b="-1"/>
        <a:stretch/>
      </xdr:blipFill>
      <xdr:spPr>
        <a:xfrm>
          <a:off x="5900252" y="600001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81498</xdr:colOff>
      <xdr:row>1</xdr:row>
      <xdr:rowOff>177220</xdr:rowOff>
    </xdr:from>
    <xdr:to>
      <xdr:col>20</xdr:col>
      <xdr:colOff>80897</xdr:colOff>
      <xdr:row>2</xdr:row>
      <xdr:rowOff>423530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57" t="7208" r="2190" b="1526"/>
        <a:stretch/>
      </xdr:blipFill>
      <xdr:spPr>
        <a:xfrm>
          <a:off x="6838645" y="659073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21</xdr:col>
      <xdr:colOff>133425</xdr:colOff>
      <xdr:row>1</xdr:row>
      <xdr:rowOff>106592</xdr:rowOff>
    </xdr:from>
    <xdr:to>
      <xdr:col>23</xdr:col>
      <xdr:colOff>48180</xdr:colOff>
      <xdr:row>2</xdr:row>
      <xdr:rowOff>423530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13" t="3061" r="886" b="1917"/>
        <a:stretch/>
      </xdr:blipFill>
      <xdr:spPr>
        <a:xfrm>
          <a:off x="7865484" y="588445"/>
          <a:ext cx="564696" cy="731556"/>
        </a:xfrm>
        <a:prstGeom prst="rect">
          <a:avLst/>
        </a:prstGeom>
      </xdr:spPr>
    </xdr:pic>
    <xdr:clientData/>
  </xdr:twoCellAnchor>
  <xdr:twoCellAnchor editAs="oneCell">
    <xdr:from>
      <xdr:col>24</xdr:col>
      <xdr:colOff>100708</xdr:colOff>
      <xdr:row>1</xdr:row>
      <xdr:rowOff>244237</xdr:rowOff>
    </xdr:from>
    <xdr:to>
      <xdr:col>26</xdr:col>
      <xdr:colOff>20682</xdr:colOff>
      <xdr:row>2</xdr:row>
      <xdr:rowOff>423530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807679" y="726090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27</xdr:col>
      <xdr:colOff>73213</xdr:colOff>
      <xdr:row>1</xdr:row>
      <xdr:rowOff>317276</xdr:rowOff>
    </xdr:from>
    <xdr:to>
      <xdr:col>28</xdr:col>
      <xdr:colOff>290561</xdr:colOff>
      <xdr:row>2</xdr:row>
      <xdr:rowOff>423530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755095" y="799129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25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5036243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95249</xdr:colOff>
      <xdr:row>9</xdr:row>
      <xdr:rowOff>9525</xdr:rowOff>
    </xdr:from>
    <xdr:to>
      <xdr:col>9</xdr:col>
      <xdr:colOff>409575</xdr:colOff>
      <xdr:row>27</xdr:row>
      <xdr:rowOff>6205</xdr:rowOff>
    </xdr:to>
    <xdr:pic macro="[0]!ShtCourse.ShowCourseFrm"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>
          <a:off x="3143249" y="1466850"/>
          <a:ext cx="2752726" cy="2911330"/>
        </a:xfrm>
        <a:prstGeom prst="rect">
          <a:avLst/>
        </a:prstGeom>
      </xdr:spPr>
    </xdr:pic>
    <xdr:clientData/>
  </xdr:twoCellAnchor>
  <xdr:twoCellAnchor editAs="oneCell">
    <xdr:from>
      <xdr:col>8</xdr:col>
      <xdr:colOff>594299</xdr:colOff>
      <xdr:row>9</xdr:row>
      <xdr:rowOff>0</xdr:rowOff>
    </xdr:from>
    <xdr:to>
      <xdr:col>13</xdr:col>
      <xdr:colOff>1</xdr:colOff>
      <xdr:row>11</xdr:row>
      <xdr:rowOff>85725</xdr:rowOff>
    </xdr:to>
    <xdr:pic macro="[0]!ShtCourse.ShowCourseFrm"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 flipH="1">
          <a:off x="5471099" y="1457325"/>
          <a:ext cx="2453702" cy="4095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609599</xdr:colOff>
      <xdr:row>18</xdr:row>
      <xdr:rowOff>0</xdr:rowOff>
    </xdr:from>
    <xdr:to>
      <xdr:col>16</xdr:col>
      <xdr:colOff>561974</xdr:colOff>
      <xdr:row>32</xdr:row>
      <xdr:rowOff>19482</xdr:rowOff>
    </xdr:to>
    <xdr:pic macro="[0]!ShtCourse.ShowDailyLogFrm"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71" t="1630" r="2794" b="-1"/>
        <a:stretch/>
      </xdr:blipFill>
      <xdr:spPr>
        <a:xfrm>
          <a:off x="8534399" y="2914650"/>
          <a:ext cx="1781175" cy="2286432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6</xdr:row>
      <xdr:rowOff>142875</xdr:rowOff>
    </xdr:from>
    <xdr:to>
      <xdr:col>25</xdr:col>
      <xdr:colOff>495300</xdr:colOff>
      <xdr:row>53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1114425"/>
          <a:ext cx="10058400" cy="7543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15361" name="BtnDBConnect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15362" name="ChkAllowEmails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15364" name="CommandButton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15365" name="$L$3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15366" name="$L$4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15367" name="$L$5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15368" name="$L$6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15369" name="$L$7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15370" name="$L$8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15371" name="$L$9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15372" name="$L$10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15373" name="$L$11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15374" name="$L$12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15375" name="$L$13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15376" name="$L$14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15377" name="$L$15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15378" name="$L$16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15379" name="$L$17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2,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DB\Phase%201%20Candidate%20Database%20v1,4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oresOrderingSystem\Stores%20IT%20System%20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ettings"/>
      <sheetName val="Lists"/>
      <sheetName val="Order List"/>
      <sheetName val="Sheet1"/>
    </sheetNames>
    <sheetDataSet>
      <sheetData sheetId="0" refreshError="1"/>
      <sheetData sheetId="1"/>
      <sheetData sheetId="2" refreshError="1"/>
      <sheetData sheetId="3">
        <row r="3">
          <cell r="C3">
            <v>4277</v>
          </cell>
          <cell r="H3" t="str">
            <v>Michael Baumber</v>
          </cell>
          <cell r="J3" t="str">
            <v>Horncastle</v>
          </cell>
        </row>
        <row r="6">
          <cell r="B6" t="str">
            <v>Water bottled (Case of 24)</v>
          </cell>
          <cell r="F6">
            <v>1</v>
          </cell>
          <cell r="I6" t="str">
            <v>A00</v>
          </cell>
          <cell r="J6" t="str">
            <v>Horncastle</v>
          </cell>
        </row>
        <row r="7">
          <cell r="B7" t="str">
            <v>Hot Pack Food (Box)</v>
          </cell>
          <cell r="F7">
            <v>12</v>
          </cell>
          <cell r="G7" t="str">
            <v>Box</v>
          </cell>
          <cell r="I7" t="str">
            <v>E01</v>
          </cell>
          <cell r="J7" t="str">
            <v>Horncastle (WX14ZKE)</v>
          </cell>
        </row>
        <row r="8">
          <cell r="B8" t="str">
            <v>Sugar - Sachets (Pack of 100)</v>
          </cell>
          <cell r="F8">
            <v>1</v>
          </cell>
          <cell r="G8" t="str">
            <v>Pack of 100</v>
          </cell>
          <cell r="I8" t="str">
            <v>E03</v>
          </cell>
          <cell r="J8" t="str">
            <v>Horncastle (WX14ZKE)</v>
          </cell>
        </row>
        <row r="9">
          <cell r="B9" t="str">
            <v>Tea - Tube (24 pack) (24 Pack)</v>
          </cell>
          <cell r="F9">
            <v>2</v>
          </cell>
          <cell r="G9" t="str">
            <v>24 pack</v>
          </cell>
          <cell r="I9" t="str">
            <v>E03</v>
          </cell>
          <cell r="J9" t="str">
            <v>Horncastle (WX14ZKE)</v>
          </cell>
        </row>
        <row r="10">
          <cell r="B10" t="str">
            <v>Patient Report Form (Each)</v>
          </cell>
          <cell r="F10">
            <v>2</v>
          </cell>
          <cell r="I10" t="str">
            <v>F17</v>
          </cell>
          <cell r="J10" t="str">
            <v>Horncastle (Michael Baumber)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7">
      <a:dk1>
        <a:srgbClr val="66B3BA"/>
      </a:dk1>
      <a:lt1>
        <a:srgbClr val="8AC4FF"/>
      </a:lt1>
      <a:dk2>
        <a:srgbClr val="66B3BA"/>
      </a:dk2>
      <a:lt2>
        <a:srgbClr val="FFFFFF"/>
      </a:lt2>
      <a:accent1>
        <a:srgbClr val="EFB0A1"/>
      </a:accent1>
      <a:accent2>
        <a:srgbClr val="5EFC8D"/>
      </a:accent2>
      <a:accent3>
        <a:srgbClr val="9590A8"/>
      </a:accent3>
      <a:accent4>
        <a:srgbClr val="FFF07C"/>
      </a:accent4>
      <a:accent5>
        <a:srgbClr val="3AC292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4.xml"/><Relationship Id="rId7" Type="http://schemas.openxmlformats.org/officeDocument/2006/relationships/image" Target="../media/image20.emf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4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5" Type="http://schemas.openxmlformats.org/officeDocument/2006/relationships/image" Target="../media/image19.emf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control" Target="../activeX/activeX3.xm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9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urse">
    <pageSetUpPr fitToPage="1"/>
  </sheetPr>
  <dimension ref="A1:BC52"/>
  <sheetViews>
    <sheetView showGridLines="0" tabSelected="1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0" sqref="K10"/>
    </sheetView>
  </sheetViews>
  <sheetFormatPr defaultRowHeight="12.75" x14ac:dyDescent="0.2"/>
  <cols>
    <col min="1" max="1" width="6.7109375" style="208" customWidth="1"/>
    <col min="2" max="2" width="16.7109375" style="208" customWidth="1"/>
    <col min="3" max="51" width="4.85546875" style="208" customWidth="1"/>
    <col min="52" max="52" width="3.28515625" style="209" bestFit="1" customWidth="1"/>
    <col min="53" max="54" width="9.140625" style="209"/>
    <col min="55" max="55" width="0" style="209" hidden="1" customWidth="1"/>
    <col min="56" max="16384" width="9.140625" style="209"/>
  </cols>
  <sheetData>
    <row r="1" spans="1:55" ht="37.5" customHeight="1" x14ac:dyDescent="0.2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60" t="s">
        <v>239</v>
      </c>
      <c r="M1" s="260"/>
      <c r="N1" s="260"/>
      <c r="O1" s="260"/>
      <c r="P1" s="260"/>
      <c r="Q1" s="260"/>
      <c r="R1" s="260"/>
      <c r="S1" s="260"/>
      <c r="T1" s="260"/>
      <c r="U1" s="223"/>
      <c r="V1" s="223"/>
      <c r="W1" s="223"/>
      <c r="X1" s="223"/>
      <c r="Y1" s="223"/>
      <c r="Z1" s="223"/>
      <c r="AA1" s="223"/>
      <c r="AB1" s="259" t="s">
        <v>233</v>
      </c>
      <c r="AC1" s="259"/>
      <c r="AD1" s="259"/>
      <c r="AE1" s="259"/>
      <c r="AF1" s="259"/>
      <c r="AG1" s="259"/>
      <c r="AH1" s="258" t="s">
        <v>235</v>
      </c>
      <c r="AI1" s="258"/>
      <c r="AJ1" s="258"/>
      <c r="AK1" s="258"/>
      <c r="AL1" s="258"/>
      <c r="AM1" s="258"/>
      <c r="AN1" s="258"/>
      <c r="AO1" s="258"/>
    </row>
    <row r="2" spans="1:55" ht="33" customHeight="1" x14ac:dyDescent="0.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10"/>
      <c r="O2" s="210"/>
      <c r="P2" s="210"/>
      <c r="Q2" s="210"/>
      <c r="R2" s="210"/>
      <c r="S2" s="210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</row>
    <row r="3" spans="1:55" ht="35.25" customHeight="1" x14ac:dyDescent="0.2">
      <c r="A3" s="211"/>
      <c r="B3" s="211"/>
      <c r="C3" s="211"/>
      <c r="D3" s="211"/>
      <c r="E3" s="211"/>
      <c r="F3" s="211"/>
      <c r="G3" s="211"/>
      <c r="H3" s="211"/>
      <c r="I3" s="212"/>
      <c r="S3" s="213"/>
      <c r="Z3" s="213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</row>
    <row r="4" spans="1:55" s="222" customFormat="1" ht="24.75" customHeight="1" x14ac:dyDescent="0.2">
      <c r="A4" s="234"/>
      <c r="B4" s="234"/>
      <c r="C4" s="235">
        <v>1</v>
      </c>
      <c r="D4" s="235">
        <v>2</v>
      </c>
      <c r="E4" s="235">
        <v>3</v>
      </c>
      <c r="F4" s="235">
        <v>4</v>
      </c>
      <c r="G4" s="235">
        <v>5</v>
      </c>
      <c r="H4" s="235">
        <v>6</v>
      </c>
      <c r="I4" s="235">
        <v>7</v>
      </c>
      <c r="J4" s="235">
        <v>8</v>
      </c>
      <c r="K4" s="235">
        <v>9</v>
      </c>
      <c r="L4" s="235">
        <v>10</v>
      </c>
      <c r="M4" s="235">
        <v>11</v>
      </c>
      <c r="N4" s="235">
        <v>12</v>
      </c>
      <c r="O4" s="235">
        <v>13</v>
      </c>
      <c r="P4" s="235">
        <v>14</v>
      </c>
      <c r="Q4" s="235">
        <v>15</v>
      </c>
      <c r="R4" s="235">
        <v>16</v>
      </c>
      <c r="S4" s="235">
        <v>17</v>
      </c>
      <c r="T4" s="235">
        <v>18</v>
      </c>
      <c r="U4" s="235">
        <v>19</v>
      </c>
      <c r="V4" s="235">
        <v>20</v>
      </c>
      <c r="W4" s="235">
        <v>21</v>
      </c>
      <c r="X4" s="235">
        <v>22</v>
      </c>
      <c r="Y4" s="235">
        <v>23</v>
      </c>
      <c r="Z4" s="235">
        <v>24</v>
      </c>
      <c r="AA4" s="235">
        <v>25</v>
      </c>
      <c r="AB4" s="235">
        <v>26</v>
      </c>
      <c r="AC4" s="235">
        <v>27</v>
      </c>
      <c r="AD4" s="235">
        <v>28</v>
      </c>
      <c r="AE4" s="235">
        <v>29</v>
      </c>
      <c r="AF4" s="235">
        <v>30</v>
      </c>
      <c r="AG4" s="235">
        <v>31</v>
      </c>
      <c r="AH4" s="235">
        <v>32</v>
      </c>
      <c r="AI4" s="235">
        <v>33</v>
      </c>
      <c r="AJ4" s="235">
        <v>34</v>
      </c>
      <c r="AK4" s="235">
        <v>35</v>
      </c>
      <c r="AL4" s="235">
        <v>36</v>
      </c>
      <c r="AM4" s="235">
        <v>37</v>
      </c>
      <c r="AN4" s="235">
        <v>38</v>
      </c>
      <c r="AO4" s="235">
        <v>39</v>
      </c>
      <c r="AP4" s="235">
        <v>40</v>
      </c>
      <c r="AQ4" s="235">
        <v>41</v>
      </c>
      <c r="AR4" s="235">
        <v>42</v>
      </c>
      <c r="AS4" s="235">
        <v>43</v>
      </c>
      <c r="AT4" s="235">
        <v>44</v>
      </c>
      <c r="AU4" s="235">
        <v>45</v>
      </c>
      <c r="AV4" s="235">
        <v>46</v>
      </c>
      <c r="AW4" s="235">
        <v>47</v>
      </c>
      <c r="AX4" s="235">
        <v>48</v>
      </c>
      <c r="AY4" s="235"/>
      <c r="AZ4" s="235"/>
      <c r="BA4" s="235"/>
    </row>
    <row r="5" spans="1:55" s="238" customFormat="1" ht="61.5" customHeight="1" x14ac:dyDescent="0.25">
      <c r="A5" s="236"/>
      <c r="B5" s="236"/>
      <c r="C5" s="230">
        <v>43105</v>
      </c>
      <c r="D5" s="230">
        <v>43106</v>
      </c>
      <c r="E5" s="230">
        <v>43107</v>
      </c>
      <c r="F5" s="230">
        <v>43108</v>
      </c>
      <c r="G5" s="230">
        <v>43109</v>
      </c>
      <c r="H5" s="231">
        <v>43114</v>
      </c>
      <c r="I5" s="231">
        <v>43115</v>
      </c>
      <c r="J5" s="231">
        <v>43116</v>
      </c>
      <c r="K5" s="231">
        <v>43117</v>
      </c>
      <c r="L5" s="231">
        <v>43118</v>
      </c>
      <c r="M5" s="230">
        <v>43123</v>
      </c>
      <c r="N5" s="230">
        <v>43124</v>
      </c>
      <c r="O5" s="230">
        <v>43125</v>
      </c>
      <c r="P5" s="230">
        <v>43126</v>
      </c>
      <c r="Q5" s="230">
        <v>43127</v>
      </c>
      <c r="R5" s="231">
        <v>43132</v>
      </c>
      <c r="S5" s="231">
        <v>43133</v>
      </c>
      <c r="T5" s="231">
        <v>43134</v>
      </c>
      <c r="U5" s="231">
        <v>43135</v>
      </c>
      <c r="V5" s="231">
        <v>43136</v>
      </c>
      <c r="W5" s="230">
        <v>43141</v>
      </c>
      <c r="X5" s="230">
        <v>43142</v>
      </c>
      <c r="Y5" s="230">
        <v>43143</v>
      </c>
      <c r="Z5" s="230">
        <v>43144</v>
      </c>
      <c r="AA5" s="230">
        <v>43145</v>
      </c>
      <c r="AB5" s="231">
        <v>43150</v>
      </c>
      <c r="AC5" s="231">
        <v>43151</v>
      </c>
      <c r="AD5" s="231">
        <v>43152</v>
      </c>
      <c r="AE5" s="231">
        <v>43153</v>
      </c>
      <c r="AF5" s="231">
        <v>43154</v>
      </c>
      <c r="AG5" s="230">
        <v>43159</v>
      </c>
      <c r="AH5" s="230">
        <v>43160</v>
      </c>
      <c r="AI5" s="230">
        <v>43161</v>
      </c>
      <c r="AJ5" s="230">
        <v>43162</v>
      </c>
      <c r="AK5" s="230">
        <v>43163</v>
      </c>
      <c r="AL5" s="231">
        <v>43168</v>
      </c>
      <c r="AM5" s="231">
        <v>43169</v>
      </c>
      <c r="AN5" s="231">
        <v>43170</v>
      </c>
      <c r="AO5" s="231">
        <v>43171</v>
      </c>
      <c r="AP5" s="231">
        <v>43172</v>
      </c>
      <c r="AQ5" s="230">
        <v>43177</v>
      </c>
      <c r="AR5" s="230">
        <v>43178</v>
      </c>
      <c r="AS5" s="230">
        <v>43179</v>
      </c>
      <c r="AT5" s="230">
        <v>43180</v>
      </c>
      <c r="AU5" s="230">
        <v>43181</v>
      </c>
      <c r="AV5" s="231">
        <v>43186</v>
      </c>
      <c r="AW5" s="231">
        <v>43187</v>
      </c>
      <c r="AX5" s="231">
        <v>43188</v>
      </c>
      <c r="AY5" s="237"/>
    </row>
    <row r="6" spans="1:55" s="238" customFormat="1" ht="119.25" customHeight="1" x14ac:dyDescent="0.25">
      <c r="A6" s="236"/>
      <c r="B6" s="236"/>
      <c r="C6" s="232"/>
      <c r="D6" s="232"/>
      <c r="E6" s="232"/>
      <c r="F6" s="232"/>
      <c r="G6" s="232"/>
      <c r="H6" s="233"/>
      <c r="I6" s="233"/>
      <c r="J6" s="233"/>
      <c r="K6" s="233"/>
      <c r="L6" s="233"/>
      <c r="M6" s="232"/>
      <c r="N6" s="232"/>
      <c r="O6" s="232"/>
      <c r="P6" s="232"/>
      <c r="Q6" s="232"/>
      <c r="R6" s="233"/>
      <c r="S6" s="233"/>
      <c r="T6" s="233"/>
      <c r="U6" s="233"/>
      <c r="V6" s="233"/>
      <c r="W6" s="232"/>
      <c r="X6" s="232"/>
      <c r="Y6" s="232"/>
      <c r="Z6" s="232"/>
      <c r="AA6" s="232"/>
      <c r="AB6" s="233"/>
      <c r="AC6" s="233"/>
      <c r="AD6" s="233"/>
      <c r="AE6" s="233"/>
      <c r="AF6" s="233"/>
      <c r="AG6" s="232"/>
      <c r="AH6" s="232"/>
      <c r="AI6" s="232"/>
      <c r="AJ6" s="232" t="s">
        <v>240</v>
      </c>
      <c r="AK6" s="232" t="s">
        <v>241</v>
      </c>
      <c r="AL6" s="233" t="s">
        <v>245</v>
      </c>
      <c r="AM6" s="233" t="s">
        <v>246</v>
      </c>
      <c r="AN6" s="233" t="s">
        <v>247</v>
      </c>
      <c r="AO6" s="233" t="s">
        <v>248</v>
      </c>
      <c r="AP6" s="233" t="s">
        <v>249</v>
      </c>
      <c r="AQ6" s="232" t="s">
        <v>250</v>
      </c>
      <c r="AR6" s="232" t="s">
        <v>251</v>
      </c>
      <c r="AS6" s="232" t="s">
        <v>252</v>
      </c>
      <c r="AT6" s="232" t="s">
        <v>253</v>
      </c>
      <c r="AU6" s="232" t="s">
        <v>254</v>
      </c>
      <c r="AV6" s="233" t="s">
        <v>242</v>
      </c>
      <c r="AW6" s="233" t="s">
        <v>243</v>
      </c>
      <c r="AX6" s="233" t="s">
        <v>244</v>
      </c>
      <c r="AY6" s="237"/>
    </row>
    <row r="7" spans="1:55" ht="17.25" customHeight="1" thickBot="1" x14ac:dyDescent="0.3">
      <c r="A7" s="228" t="s">
        <v>255</v>
      </c>
      <c r="B7" s="229"/>
      <c r="C7" s="224"/>
      <c r="D7" s="225"/>
      <c r="E7" s="225"/>
      <c r="F7" s="225"/>
      <c r="G7" s="226"/>
      <c r="H7" s="226"/>
      <c r="I7" s="225"/>
      <c r="J7" s="225"/>
      <c r="K7" s="227"/>
      <c r="L7" s="225"/>
      <c r="M7" s="225"/>
      <c r="N7" s="225"/>
      <c r="O7" s="226"/>
      <c r="P7" s="226"/>
      <c r="Q7" s="226"/>
      <c r="R7" s="226"/>
      <c r="S7" s="225"/>
      <c r="T7" s="226"/>
      <c r="U7" s="226"/>
      <c r="V7" s="225"/>
      <c r="W7" s="226"/>
      <c r="X7" s="226"/>
      <c r="Y7" s="226"/>
      <c r="Z7" s="226"/>
      <c r="AA7" s="226"/>
      <c r="AB7" s="226"/>
      <c r="AC7" s="225"/>
      <c r="AD7" s="225"/>
      <c r="AE7" s="225"/>
      <c r="AF7" s="226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Z7" s="218"/>
    </row>
    <row r="8" spans="1:55" ht="17.25" customHeight="1" thickBot="1" x14ac:dyDescent="0.3">
      <c r="A8" s="228" t="s">
        <v>256</v>
      </c>
      <c r="B8" s="229"/>
      <c r="C8" s="225"/>
      <c r="D8" s="225"/>
      <c r="E8" s="225"/>
      <c r="F8" s="225"/>
      <c r="G8" s="226"/>
      <c r="H8" s="226"/>
      <c r="I8" s="225"/>
      <c r="J8" s="225"/>
      <c r="K8" s="225"/>
      <c r="L8" s="225"/>
      <c r="M8" s="225"/>
      <c r="N8" s="225"/>
      <c r="O8" s="226"/>
      <c r="P8" s="226"/>
      <c r="Q8" s="226"/>
      <c r="R8" s="226"/>
      <c r="S8" s="225"/>
      <c r="T8" s="226"/>
      <c r="U8" s="226"/>
      <c r="V8" s="225"/>
      <c r="W8" s="226"/>
      <c r="X8" s="226"/>
      <c r="Y8" s="226"/>
      <c r="Z8" s="226"/>
      <c r="AA8" s="226"/>
      <c r="AB8" s="226"/>
      <c r="AC8" s="225"/>
      <c r="AD8" s="225"/>
      <c r="AE8" s="225"/>
      <c r="AF8" s="226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Z8" s="218"/>
      <c r="BC8" s="219">
        <v>1</v>
      </c>
    </row>
    <row r="9" spans="1:55" ht="17.25" customHeight="1" thickBot="1" x14ac:dyDescent="0.3">
      <c r="A9" s="228" t="s">
        <v>257</v>
      </c>
      <c r="B9" s="229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Z9" s="218"/>
      <c r="BC9" s="219">
        <v>2</v>
      </c>
    </row>
    <row r="10" spans="1:55" ht="17.25" customHeight="1" thickBot="1" x14ac:dyDescent="0.3">
      <c r="A10" s="228"/>
      <c r="B10" s="229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Z10" s="218"/>
      <c r="BC10" s="219">
        <v>3</v>
      </c>
    </row>
    <row r="11" spans="1:55" ht="17.25" customHeight="1" thickBot="1" x14ac:dyDescent="0.3">
      <c r="A11" s="228"/>
      <c r="B11" s="229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Z11" s="218"/>
      <c r="BC11" s="219"/>
    </row>
    <row r="12" spans="1:55" ht="17.25" customHeight="1" thickBot="1" x14ac:dyDescent="0.3">
      <c r="A12" s="228"/>
      <c r="B12" s="229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Z12" s="218"/>
      <c r="BC12" s="219"/>
    </row>
    <row r="13" spans="1:55" ht="17.25" customHeight="1" thickBot="1" x14ac:dyDescent="0.3">
      <c r="A13" s="228"/>
      <c r="B13" s="229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Z13" s="218"/>
      <c r="BC13" s="219"/>
    </row>
    <row r="14" spans="1:55" ht="17.25" customHeight="1" thickBot="1" x14ac:dyDescent="0.3">
      <c r="A14" s="228"/>
      <c r="B14" s="229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Z14" s="218"/>
      <c r="BC14" s="219"/>
    </row>
    <row r="15" spans="1:55" ht="17.25" customHeight="1" thickBot="1" x14ac:dyDescent="0.3">
      <c r="A15" s="228"/>
      <c r="B15" s="229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Z15" s="218"/>
      <c r="BC15" s="219"/>
    </row>
    <row r="16" spans="1:55" ht="17.25" customHeight="1" thickBot="1" x14ac:dyDescent="0.3">
      <c r="A16" s="228"/>
      <c r="B16" s="229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Z16" s="218"/>
      <c r="BC16" s="219"/>
    </row>
    <row r="17" spans="1:55" ht="17.25" customHeight="1" thickBot="1" x14ac:dyDescent="0.3">
      <c r="A17" s="228"/>
      <c r="B17" s="229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Z17" s="218"/>
      <c r="BC17" s="219"/>
    </row>
    <row r="18" spans="1:55" ht="17.25" customHeight="1" thickBot="1" x14ac:dyDescent="0.3">
      <c r="A18" s="228"/>
      <c r="B18" s="229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Z18" s="218"/>
      <c r="BC18" s="219"/>
    </row>
    <row r="19" spans="1:55" ht="17.25" customHeight="1" thickBot="1" x14ac:dyDescent="0.3">
      <c r="A19" s="228"/>
      <c r="B19" s="229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Z19" s="218"/>
      <c r="BC19" s="219"/>
    </row>
    <row r="20" spans="1:55" ht="17.25" customHeight="1" thickBot="1" x14ac:dyDescent="0.3">
      <c r="A20" s="228"/>
      <c r="B20" s="229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Z20" s="218"/>
      <c r="BC20" s="219"/>
    </row>
    <row r="21" spans="1:55" ht="17.25" customHeight="1" thickBot="1" x14ac:dyDescent="0.3">
      <c r="A21" s="228"/>
      <c r="B21" s="229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Z21" s="218"/>
      <c r="BC21" s="219"/>
    </row>
    <row r="22" spans="1:55" ht="17.25" customHeight="1" thickBot="1" x14ac:dyDescent="0.3">
      <c r="A22" s="228"/>
      <c r="B22" s="229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Z22" s="218"/>
      <c r="BC22" s="219"/>
    </row>
    <row r="23" spans="1:55" ht="17.25" customHeight="1" thickBot="1" x14ac:dyDescent="0.3">
      <c r="A23" s="228"/>
      <c r="B23" s="229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Z23" s="218"/>
      <c r="BC23" s="219"/>
    </row>
    <row r="24" spans="1:55" ht="17.25" customHeight="1" thickBot="1" x14ac:dyDescent="0.3">
      <c r="A24" s="228"/>
      <c r="B24" s="229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Z24" s="218"/>
      <c r="BC24" s="219"/>
    </row>
    <row r="25" spans="1:55" ht="17.25" customHeight="1" thickBot="1" x14ac:dyDescent="0.3">
      <c r="A25" s="228"/>
      <c r="B25" s="229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Z25" s="218"/>
      <c r="BC25" s="219"/>
    </row>
    <row r="26" spans="1:55" ht="17.25" customHeight="1" thickBot="1" x14ac:dyDescent="0.3">
      <c r="A26" s="228"/>
      <c r="B26" s="229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Z26" s="218"/>
      <c r="BC26" s="219"/>
    </row>
    <row r="27" spans="1:55" ht="17.25" customHeight="1" thickBot="1" x14ac:dyDescent="0.3">
      <c r="A27" s="228"/>
      <c r="B27" s="229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Z27" s="218"/>
      <c r="BC27" s="219"/>
    </row>
    <row r="28" spans="1:55" ht="17.25" customHeight="1" thickBot="1" x14ac:dyDescent="0.3">
      <c r="A28" s="228"/>
      <c r="B28" s="229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Z28" s="218"/>
      <c r="BC28" s="219"/>
    </row>
    <row r="29" spans="1:55" ht="17.25" customHeight="1" thickBot="1" x14ac:dyDescent="0.3">
      <c r="A29" s="228"/>
      <c r="B29" s="229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Z29" s="218"/>
      <c r="BC29" s="219">
        <v>4</v>
      </c>
    </row>
    <row r="30" spans="1:55" ht="17.25" customHeight="1" thickBot="1" x14ac:dyDescent="0.3">
      <c r="A30" s="228"/>
      <c r="B30" s="229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Z30" s="218"/>
      <c r="BC30" s="219">
        <v>5</v>
      </c>
    </row>
    <row r="31" spans="1:55" ht="17.25" customHeight="1" x14ac:dyDescent="0.25">
      <c r="A31" s="228"/>
      <c r="B31" s="229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Z31" s="218"/>
    </row>
    <row r="32" spans="1:55" ht="17.25" customHeight="1" x14ac:dyDescent="0.25">
      <c r="A32" s="228"/>
      <c r="B32" s="229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Z32" s="218"/>
    </row>
    <row r="33" spans="1:52" ht="17.25" customHeight="1" x14ac:dyDescent="0.25">
      <c r="A33" s="228"/>
      <c r="B33" s="229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Z33" s="218"/>
    </row>
    <row r="34" spans="1:52" ht="17.25" customHeight="1" x14ac:dyDescent="0.25">
      <c r="A34" s="228"/>
      <c r="B34" s="229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Z34" s="218"/>
    </row>
    <row r="35" spans="1:52" ht="17.25" customHeight="1" x14ac:dyDescent="0.2">
      <c r="A35" s="215"/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Z35" s="218"/>
    </row>
    <row r="38" spans="1:52" x14ac:dyDescent="0.2">
      <c r="AG38" s="220"/>
    </row>
    <row r="42" spans="1:52" x14ac:dyDescent="0.2">
      <c r="B42" s="221"/>
    </row>
    <row r="43" spans="1:52" x14ac:dyDescent="0.2">
      <c r="B43" s="221"/>
    </row>
    <row r="44" spans="1:52" x14ac:dyDescent="0.2">
      <c r="B44" s="221"/>
    </row>
    <row r="45" spans="1:52" x14ac:dyDescent="0.2">
      <c r="B45" s="221"/>
    </row>
    <row r="46" spans="1:52" x14ac:dyDescent="0.2">
      <c r="B46" s="221"/>
    </row>
    <row r="47" spans="1:52" x14ac:dyDescent="0.2">
      <c r="B47" s="221"/>
    </row>
    <row r="48" spans="1:52" x14ac:dyDescent="0.2">
      <c r="B48" s="221"/>
    </row>
    <row r="49" spans="2:2" x14ac:dyDescent="0.2">
      <c r="B49" s="221"/>
    </row>
    <row r="50" spans="2:2" x14ac:dyDescent="0.2">
      <c r="B50" s="221"/>
    </row>
    <row r="51" spans="2:2" x14ac:dyDescent="0.2">
      <c r="B51" s="221"/>
    </row>
    <row r="52" spans="2:2" x14ac:dyDescent="0.2">
      <c r="B52" s="221"/>
    </row>
  </sheetData>
  <sheetProtection sheet="1" objects="1" scenarios="1" selectLockedCells="1"/>
  <dataConsolidate/>
  <mergeCells count="3">
    <mergeCell ref="AH1:AO1"/>
    <mergeCell ref="AB1:AG1"/>
    <mergeCell ref="L1:T1"/>
  </mergeCells>
  <phoneticPr fontId="0" type="noConversion"/>
  <conditionalFormatting sqref="C7:AY35">
    <cfRule type="cellIs" dxfId="47" priority="1" operator="equal">
      <formula>1</formula>
    </cfRule>
    <cfRule type="cellIs" dxfId="46" priority="2" operator="equal">
      <formula>1.25</formula>
    </cfRule>
    <cfRule type="cellIs" dxfId="45" priority="3" operator="equal">
      <formula>1.5</formula>
    </cfRule>
    <cfRule type="cellIs" dxfId="44" priority="4" operator="equal">
      <formula>1.75</formula>
    </cfRule>
    <cfRule type="cellIs" dxfId="43" priority="5" operator="equal">
      <formula>2</formula>
    </cfRule>
    <cfRule type="cellIs" dxfId="42" priority="6" operator="between">
      <formula>4</formula>
      <formula>5</formula>
    </cfRule>
    <cfRule type="cellIs" dxfId="41" priority="7" operator="equal">
      <formula>3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5" workbookViewId="0">
      <selection activeCell="P12" sqref="P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C2:L25"/>
  <sheetViews>
    <sheetView showGridLines="0" workbookViewId="0">
      <selection activeCell="F6" sqref="F6"/>
    </sheetView>
  </sheetViews>
  <sheetFormatPr defaultRowHeight="15" x14ac:dyDescent="0.25"/>
  <cols>
    <col min="1" max="2" width="9.140625" style="239"/>
    <col min="3" max="3" width="26.28515625" style="239" customWidth="1"/>
    <col min="4" max="4" width="9.140625" style="239"/>
    <col min="5" max="5" width="22.85546875" style="239" customWidth="1"/>
    <col min="6" max="6" width="14.28515625" style="255" customWidth="1"/>
    <col min="7" max="7" width="18" style="256" customWidth="1"/>
    <col min="8" max="8" width="9.140625" style="239"/>
    <col min="9" max="9" width="14.5703125" style="239" customWidth="1"/>
    <col min="10" max="10" width="9.140625" style="239"/>
    <col min="11" max="11" width="29" style="239" bestFit="1" customWidth="1"/>
    <col min="12" max="12" width="9.140625" style="242"/>
    <col min="13" max="16384" width="9.140625" style="239"/>
  </cols>
  <sheetData>
    <row r="2" spans="4:11" x14ac:dyDescent="0.25">
      <c r="D2" s="251"/>
      <c r="E2" s="239" t="s">
        <v>266</v>
      </c>
      <c r="F2" s="255">
        <v>16761994</v>
      </c>
      <c r="G2" s="256" t="s">
        <v>278</v>
      </c>
      <c r="K2" s="241"/>
    </row>
    <row r="3" spans="4:11" x14ac:dyDescent="0.25">
      <c r="D3" s="250"/>
      <c r="E3" s="239" t="s">
        <v>267</v>
      </c>
      <c r="F3" s="255">
        <v>12235622</v>
      </c>
      <c r="G3" s="257">
        <v>102179186</v>
      </c>
    </row>
    <row r="4" spans="4:11" x14ac:dyDescent="0.25">
      <c r="D4" s="246"/>
      <c r="E4" s="239" t="s">
        <v>268</v>
      </c>
      <c r="F4" s="255">
        <v>16777215</v>
      </c>
      <c r="G4" s="256" t="s">
        <v>279</v>
      </c>
    </row>
    <row r="5" spans="4:11" x14ac:dyDescent="0.25">
      <c r="D5" s="245"/>
      <c r="E5" s="239" t="s">
        <v>269</v>
      </c>
      <c r="F5" s="255">
        <v>10596591</v>
      </c>
      <c r="G5" s="257">
        <v>239176161</v>
      </c>
    </row>
    <row r="6" spans="4:11" x14ac:dyDescent="0.25">
      <c r="D6" s="252"/>
      <c r="E6" s="239" t="s">
        <v>270</v>
      </c>
      <c r="F6" s="255">
        <v>9305182</v>
      </c>
      <c r="G6" s="257">
        <v>94252141</v>
      </c>
    </row>
    <row r="7" spans="4:11" x14ac:dyDescent="0.25">
      <c r="D7" s="244"/>
      <c r="E7" s="239" t="s">
        <v>271</v>
      </c>
      <c r="F7" s="255">
        <v>11047061</v>
      </c>
      <c r="G7" s="256" t="s">
        <v>280</v>
      </c>
    </row>
    <row r="8" spans="4:11" x14ac:dyDescent="0.25">
      <c r="D8" s="243"/>
      <c r="E8" s="239" t="s">
        <v>272</v>
      </c>
      <c r="F8" s="255">
        <v>8188159</v>
      </c>
      <c r="G8" s="257">
        <v>255240124</v>
      </c>
    </row>
    <row r="9" spans="4:11" x14ac:dyDescent="0.25">
      <c r="D9" s="253"/>
      <c r="E9" s="239" t="s">
        <v>273</v>
      </c>
      <c r="F9" s="255">
        <v>9617978</v>
      </c>
      <c r="G9" s="256" t="s">
        <v>281</v>
      </c>
    </row>
    <row r="10" spans="4:11" x14ac:dyDescent="0.25">
      <c r="D10" s="240"/>
      <c r="E10" s="239" t="s">
        <v>274</v>
      </c>
    </row>
    <row r="11" spans="4:11" x14ac:dyDescent="0.25">
      <c r="D11" s="254"/>
      <c r="E11" s="239" t="s">
        <v>275</v>
      </c>
    </row>
    <row r="12" spans="4:11" x14ac:dyDescent="0.25">
      <c r="D12" s="254"/>
      <c r="E12" s="239" t="s">
        <v>276</v>
      </c>
    </row>
    <row r="18" spans="3:10" x14ac:dyDescent="0.25">
      <c r="J18" s="247"/>
    </row>
    <row r="20" spans="3:10" ht="15.75" thickBot="1" x14ac:dyDescent="0.3"/>
    <row r="21" spans="3:10" ht="15.75" thickBot="1" x14ac:dyDescent="0.3">
      <c r="C21" s="241"/>
      <c r="E21" s="248" t="s">
        <v>277</v>
      </c>
    </row>
    <row r="25" spans="3:10" x14ac:dyDescent="0.25">
      <c r="J25" s="249"/>
    </row>
  </sheetData>
  <conditionalFormatting sqref="E21">
    <cfRule type="expression" dxfId="0" priority="1">
      <formula>$C$15=FALSE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5361" r:id="rId4" name="BtnDBConnect">
          <controlPr defaultSize="0" autoLine="0" r:id="rId5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5361" r:id="rId4" name="BtnDBConnect"/>
      </mc:Fallback>
    </mc:AlternateContent>
    <mc:AlternateContent xmlns:mc="http://schemas.openxmlformats.org/markup-compatibility/2006">
      <mc:Choice Requires="x14">
        <control shapeId="15364" r:id="rId6" name="CommandButton1">
          <controlPr defaultSize="0" autoLine="0" r:id="rId7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15364" r:id="rId6" name="CommandButton1"/>
      </mc:Fallback>
    </mc:AlternateContent>
    <mc:AlternateContent xmlns:mc="http://schemas.openxmlformats.org/markup-compatibility/2006">
      <mc:Choice Requires="x14">
        <control shapeId="15362" r:id="rId8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3" r:id="rId9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5" r:id="rId10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6" r:id="rId11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7" r:id="rId12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8" r:id="rId13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9" r:id="rId14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0" r:id="rId15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1" r:id="rId16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2" r:id="rId17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3" r:id="rId18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4" r:id="rId19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5" r:id="rId20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6" r:id="rId21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7" r:id="rId22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8" r:id="rId23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9" r:id="rId24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DL53"/>
  <sheetViews>
    <sheetView showGridLines="0" zoomScale="85" zoomScaleNormal="85" zoomScaleSheetLayoutView="10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I10" sqref="I10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88" width="3.28515625" style="126" customWidth="1"/>
    <col min="89" max="89" width="9" style="147" customWidth="1"/>
    <col min="90" max="90" width="9" style="123" customWidth="1"/>
    <col min="91" max="91" width="9.140625" style="123"/>
    <col min="92" max="92" width="0" style="123" hidden="1" customWidth="1"/>
    <col min="93" max="16384" width="9.140625" style="123"/>
  </cols>
  <sheetData>
    <row r="1" spans="2:98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</row>
    <row r="2" spans="2:98" ht="35.25" customHeight="1" thickBot="1" x14ac:dyDescent="0.25">
      <c r="P2" s="134" t="s">
        <v>85</v>
      </c>
      <c r="S2" s="135"/>
      <c r="T2" s="135"/>
      <c r="U2" s="135"/>
      <c r="V2" s="135"/>
      <c r="W2" s="135"/>
      <c r="X2" s="314" t="s">
        <v>75</v>
      </c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3" t="str">
        <f>CONCATENATE("Course No - ", CourseNo)</f>
        <v xml:space="preserve">Course No - </v>
      </c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</row>
    <row r="3" spans="2:98" s="124" customFormat="1" ht="24.75" customHeight="1" x14ac:dyDescent="0.2">
      <c r="B3" s="315" t="s">
        <v>0</v>
      </c>
      <c r="C3" s="316"/>
      <c r="D3" s="317">
        <v>3</v>
      </c>
      <c r="E3" s="317"/>
      <c r="F3" s="317"/>
      <c r="G3" s="317"/>
      <c r="H3" s="318"/>
      <c r="I3" s="295">
        <v>9</v>
      </c>
      <c r="J3" s="317"/>
      <c r="K3" s="317"/>
      <c r="L3" s="317"/>
      <c r="M3" s="318"/>
      <c r="N3" s="295">
        <v>11</v>
      </c>
      <c r="O3" s="317"/>
      <c r="P3" s="317"/>
      <c r="Q3" s="317"/>
      <c r="R3" s="317"/>
      <c r="S3" s="317"/>
      <c r="T3" s="317"/>
      <c r="U3" s="317"/>
      <c r="V3" s="317"/>
      <c r="W3" s="318"/>
      <c r="X3" s="295">
        <v>17</v>
      </c>
      <c r="Y3" s="317"/>
      <c r="Z3" s="317"/>
      <c r="AA3" s="317"/>
      <c r="AB3" s="317"/>
      <c r="AC3" s="317"/>
      <c r="AD3" s="317"/>
      <c r="AE3" s="317"/>
      <c r="AF3" s="317"/>
      <c r="AG3" s="318"/>
      <c r="AH3" s="295">
        <v>20</v>
      </c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  <c r="AY3" s="317"/>
      <c r="AZ3" s="317"/>
      <c r="BA3" s="318"/>
      <c r="BB3" s="295">
        <v>27</v>
      </c>
      <c r="BC3" s="317"/>
      <c r="BD3" s="317"/>
      <c r="BE3" s="317"/>
      <c r="BF3" s="317"/>
      <c r="BG3" s="317"/>
      <c r="BH3" s="317"/>
      <c r="BI3" s="317"/>
      <c r="BJ3" s="317"/>
      <c r="BK3" s="318"/>
      <c r="BL3" s="294">
        <v>28</v>
      </c>
      <c r="BM3" s="294"/>
      <c r="BN3" s="295"/>
      <c r="BO3" s="295"/>
      <c r="BP3" s="295"/>
      <c r="BQ3" s="295"/>
      <c r="BR3" s="295"/>
      <c r="BS3" s="295"/>
      <c r="BT3" s="295"/>
      <c r="BU3" s="295"/>
      <c r="BV3" s="295"/>
      <c r="BW3" s="295"/>
      <c r="BX3" s="295"/>
      <c r="BY3" s="295"/>
      <c r="BZ3" s="295"/>
      <c r="CA3" s="295"/>
      <c r="CB3" s="295"/>
      <c r="CC3" s="295"/>
      <c r="CD3" s="295"/>
      <c r="CE3" s="295"/>
      <c r="CF3" s="270">
        <v>29</v>
      </c>
      <c r="CG3" s="271"/>
      <c r="CH3" s="271"/>
      <c r="CI3" s="271"/>
      <c r="CJ3" s="272"/>
      <c r="CK3" s="148"/>
      <c r="CL3" s="141"/>
    </row>
    <row r="4" spans="2:98" s="122" customFormat="1" ht="53.25" customHeight="1" x14ac:dyDescent="0.2">
      <c r="B4" s="296" t="s">
        <v>26</v>
      </c>
      <c r="C4" s="297"/>
      <c r="D4" s="298" t="s">
        <v>30</v>
      </c>
      <c r="E4" s="299"/>
      <c r="F4" s="299"/>
      <c r="G4" s="299"/>
      <c r="H4" s="300"/>
      <c r="I4" s="301" t="s">
        <v>29</v>
      </c>
      <c r="J4" s="302"/>
      <c r="K4" s="302"/>
      <c r="L4" s="302"/>
      <c r="M4" s="303"/>
      <c r="N4" s="304" t="s">
        <v>7</v>
      </c>
      <c r="O4" s="305"/>
      <c r="P4" s="305"/>
      <c r="Q4" s="305"/>
      <c r="R4" s="305"/>
      <c r="S4" s="305"/>
      <c r="T4" s="305"/>
      <c r="U4" s="305"/>
      <c r="V4" s="305"/>
      <c r="W4" s="306"/>
      <c r="X4" s="307" t="s">
        <v>14</v>
      </c>
      <c r="Y4" s="308"/>
      <c r="Z4" s="308"/>
      <c r="AA4" s="308"/>
      <c r="AB4" s="308"/>
      <c r="AC4" s="308"/>
      <c r="AD4" s="308"/>
      <c r="AE4" s="308"/>
      <c r="AF4" s="308"/>
      <c r="AG4" s="309"/>
      <c r="AH4" s="307" t="s">
        <v>18</v>
      </c>
      <c r="AI4" s="308"/>
      <c r="AJ4" s="308"/>
      <c r="AK4" s="308"/>
      <c r="AL4" s="308"/>
      <c r="AM4" s="308"/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9"/>
      <c r="BB4" s="310" t="s">
        <v>27</v>
      </c>
      <c r="BC4" s="311"/>
      <c r="BD4" s="311"/>
      <c r="BE4" s="311"/>
      <c r="BF4" s="311"/>
      <c r="BG4" s="311"/>
      <c r="BH4" s="311"/>
      <c r="BI4" s="311"/>
      <c r="BJ4" s="311"/>
      <c r="BK4" s="312"/>
      <c r="BL4" s="310" t="s">
        <v>23</v>
      </c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2"/>
      <c r="CF4" s="261" t="s">
        <v>17</v>
      </c>
      <c r="CG4" s="262"/>
      <c r="CH4" s="262"/>
      <c r="CI4" s="262"/>
      <c r="CJ4" s="263"/>
      <c r="CK4" s="149"/>
      <c r="CL4" s="142"/>
    </row>
    <row r="5" spans="2:98" s="122" customFormat="1" ht="105" customHeight="1" x14ac:dyDescent="0.2">
      <c r="B5" s="283" t="s">
        <v>62</v>
      </c>
      <c r="C5" s="284"/>
      <c r="D5" s="285" t="s">
        <v>31</v>
      </c>
      <c r="E5" s="286"/>
      <c r="F5" s="286"/>
      <c r="G5" s="286"/>
      <c r="H5" s="287"/>
      <c r="I5" s="288" t="s">
        <v>43</v>
      </c>
      <c r="J5" s="289"/>
      <c r="K5" s="289"/>
      <c r="L5" s="289"/>
      <c r="M5" s="290"/>
      <c r="N5" s="291" t="s">
        <v>37</v>
      </c>
      <c r="O5" s="292"/>
      <c r="P5" s="292"/>
      <c r="Q5" s="292"/>
      <c r="R5" s="292"/>
      <c r="S5" s="292"/>
      <c r="T5" s="292"/>
      <c r="U5" s="292"/>
      <c r="V5" s="292"/>
      <c r="W5" s="293"/>
      <c r="X5" s="261" t="s">
        <v>48</v>
      </c>
      <c r="Y5" s="262"/>
      <c r="Z5" s="262"/>
      <c r="AA5" s="262"/>
      <c r="AB5" s="262"/>
      <c r="AC5" s="262"/>
      <c r="AD5" s="262"/>
      <c r="AE5" s="262"/>
      <c r="AF5" s="262"/>
      <c r="AG5" s="263"/>
      <c r="AH5" s="261" t="s">
        <v>50</v>
      </c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3"/>
      <c r="BB5" s="280" t="s">
        <v>54</v>
      </c>
      <c r="BC5" s="281"/>
      <c r="BD5" s="281"/>
      <c r="BE5" s="281"/>
      <c r="BF5" s="281"/>
      <c r="BG5" s="281"/>
      <c r="BH5" s="281"/>
      <c r="BI5" s="281"/>
      <c r="BJ5" s="281"/>
      <c r="BK5" s="282"/>
      <c r="BL5" s="280" t="s">
        <v>72</v>
      </c>
      <c r="BM5" s="281"/>
      <c r="BN5" s="281"/>
      <c r="BO5" s="281"/>
      <c r="BP5" s="281"/>
      <c r="BQ5" s="281"/>
      <c r="BR5" s="281"/>
      <c r="BS5" s="281"/>
      <c r="BT5" s="281"/>
      <c r="BU5" s="281"/>
      <c r="BV5" s="281"/>
      <c r="BW5" s="281"/>
      <c r="BX5" s="281"/>
      <c r="BY5" s="281"/>
      <c r="BZ5" s="281"/>
      <c r="CA5" s="281"/>
      <c r="CB5" s="281"/>
      <c r="CC5" s="281"/>
      <c r="CD5" s="281"/>
      <c r="CE5" s="282"/>
      <c r="CF5" s="264" t="s">
        <v>149</v>
      </c>
      <c r="CG5" s="265"/>
      <c r="CH5" s="265"/>
      <c r="CI5" s="265"/>
      <c r="CJ5" s="266"/>
      <c r="CK5" s="150"/>
      <c r="CL5" s="143"/>
    </row>
    <row r="6" spans="2:98" s="137" customFormat="1" ht="27.75" customHeight="1" x14ac:dyDescent="0.2">
      <c r="B6" s="156"/>
      <c r="C6" s="157"/>
      <c r="D6" s="273" t="s">
        <v>78</v>
      </c>
      <c r="E6" s="273"/>
      <c r="F6" s="273"/>
      <c r="G6" s="273"/>
      <c r="H6" s="273"/>
      <c r="I6" s="274" t="s">
        <v>79</v>
      </c>
      <c r="J6" s="275"/>
      <c r="K6" s="275"/>
      <c r="L6" s="275"/>
      <c r="M6" s="276"/>
      <c r="N6" s="277" t="s">
        <v>78</v>
      </c>
      <c r="O6" s="277"/>
      <c r="P6" s="277"/>
      <c r="Q6" s="277"/>
      <c r="R6" s="277"/>
      <c r="S6" s="277" t="s">
        <v>79</v>
      </c>
      <c r="T6" s="277"/>
      <c r="U6" s="277"/>
      <c r="V6" s="277"/>
      <c r="W6" s="277"/>
      <c r="X6" s="278" t="s">
        <v>78</v>
      </c>
      <c r="Y6" s="278"/>
      <c r="Z6" s="278"/>
      <c r="AA6" s="278"/>
      <c r="AB6" s="278"/>
      <c r="AC6" s="278" t="s">
        <v>79</v>
      </c>
      <c r="AD6" s="278"/>
      <c r="AE6" s="278"/>
      <c r="AF6" s="278"/>
      <c r="AG6" s="278"/>
      <c r="AH6" s="278" t="s">
        <v>78</v>
      </c>
      <c r="AI6" s="278"/>
      <c r="AJ6" s="278"/>
      <c r="AK6" s="278"/>
      <c r="AL6" s="278"/>
      <c r="AM6" s="278" t="s">
        <v>79</v>
      </c>
      <c r="AN6" s="278"/>
      <c r="AO6" s="278"/>
      <c r="AP6" s="278"/>
      <c r="AQ6" s="278"/>
      <c r="AR6" s="278" t="s">
        <v>80</v>
      </c>
      <c r="AS6" s="278"/>
      <c r="AT6" s="278"/>
      <c r="AU6" s="278"/>
      <c r="AV6" s="278"/>
      <c r="AW6" s="278" t="s">
        <v>81</v>
      </c>
      <c r="AX6" s="278"/>
      <c r="AY6" s="278"/>
      <c r="AZ6" s="278"/>
      <c r="BA6" s="278"/>
      <c r="BB6" s="279" t="s">
        <v>78</v>
      </c>
      <c r="BC6" s="279"/>
      <c r="BD6" s="279"/>
      <c r="BE6" s="279"/>
      <c r="BF6" s="279"/>
      <c r="BG6" s="279" t="s">
        <v>79</v>
      </c>
      <c r="BH6" s="279"/>
      <c r="BI6" s="279"/>
      <c r="BJ6" s="279"/>
      <c r="BK6" s="279"/>
      <c r="BL6" s="279" t="s">
        <v>78</v>
      </c>
      <c r="BM6" s="279"/>
      <c r="BN6" s="279"/>
      <c r="BO6" s="279"/>
      <c r="BP6" s="279"/>
      <c r="BQ6" s="279" t="s">
        <v>82</v>
      </c>
      <c r="BR6" s="279"/>
      <c r="BS6" s="279"/>
      <c r="BT6" s="279"/>
      <c r="BU6" s="279"/>
      <c r="BV6" s="279" t="s">
        <v>119</v>
      </c>
      <c r="BW6" s="279"/>
      <c r="BX6" s="279"/>
      <c r="BY6" s="279"/>
      <c r="BZ6" s="279"/>
      <c r="CA6" s="279" t="s">
        <v>79</v>
      </c>
      <c r="CB6" s="279"/>
      <c r="CC6" s="279"/>
      <c r="CD6" s="279"/>
      <c r="CE6" s="279"/>
      <c r="CF6" s="267" t="s">
        <v>78</v>
      </c>
      <c r="CG6" s="268"/>
      <c r="CH6" s="268"/>
      <c r="CI6" s="268"/>
      <c r="CJ6" s="269"/>
      <c r="CK6" s="158" t="s">
        <v>77</v>
      </c>
      <c r="CL6" s="159" t="s">
        <v>76</v>
      </c>
    </row>
    <row r="7" spans="2:98" ht="18.75" customHeight="1" thickBot="1" x14ac:dyDescent="0.25">
      <c r="B7" s="171" t="s">
        <v>258</v>
      </c>
      <c r="C7" s="154" t="s">
        <v>259</v>
      </c>
      <c r="D7" s="160">
        <v>100</v>
      </c>
      <c r="E7" s="160">
        <v>0</v>
      </c>
      <c r="F7" s="160"/>
      <c r="G7" s="160"/>
      <c r="H7" s="160"/>
      <c r="I7" s="160">
        <v>98</v>
      </c>
      <c r="J7" s="160"/>
      <c r="K7" s="160"/>
      <c r="L7" s="160"/>
      <c r="M7" s="160"/>
      <c r="N7" s="160">
        <v>92</v>
      </c>
      <c r="O7" s="160">
        <v>0</v>
      </c>
      <c r="P7" s="160"/>
      <c r="Q7" s="160"/>
      <c r="R7" s="160"/>
      <c r="S7" s="161">
        <v>86</v>
      </c>
      <c r="T7" s="160">
        <v>0</v>
      </c>
      <c r="U7" s="160"/>
      <c r="V7" s="160"/>
      <c r="W7" s="162"/>
      <c r="X7" s="160">
        <v>91</v>
      </c>
      <c r="Y7" s="160"/>
      <c r="Z7" s="160"/>
      <c r="AA7" s="160"/>
      <c r="AB7" s="160"/>
      <c r="AC7" s="161">
        <v>99</v>
      </c>
      <c r="AD7" s="160"/>
      <c r="AE7" s="160"/>
      <c r="AF7" s="160"/>
      <c r="AG7" s="162"/>
      <c r="AH7" s="160">
        <v>77</v>
      </c>
      <c r="AI7" s="160">
        <v>0</v>
      </c>
      <c r="AJ7" s="160"/>
      <c r="AK7" s="160"/>
      <c r="AL7" s="160"/>
      <c r="AM7" s="161">
        <v>90</v>
      </c>
      <c r="AN7" s="160">
        <v>0</v>
      </c>
      <c r="AO7" s="160"/>
      <c r="AP7" s="160"/>
      <c r="AQ7" s="162"/>
      <c r="AR7" s="160">
        <v>70</v>
      </c>
      <c r="AS7" s="160">
        <v>100</v>
      </c>
      <c r="AT7" s="160"/>
      <c r="AU7" s="160"/>
      <c r="AV7" s="160"/>
      <c r="AW7" s="161">
        <v>97</v>
      </c>
      <c r="AX7" s="160">
        <v>0</v>
      </c>
      <c r="AY7" s="160"/>
      <c r="AZ7" s="160"/>
      <c r="BA7" s="162"/>
      <c r="BB7" s="160">
        <v>92</v>
      </c>
      <c r="BC7" s="160"/>
      <c r="BD7" s="160"/>
      <c r="BE7" s="160"/>
      <c r="BF7" s="160"/>
      <c r="BG7" s="161">
        <v>93</v>
      </c>
      <c r="BH7" s="160"/>
      <c r="BI7" s="160"/>
      <c r="BJ7" s="160"/>
      <c r="BK7" s="162"/>
      <c r="BL7" s="160">
        <v>83</v>
      </c>
      <c r="BM7" s="160"/>
      <c r="BN7" s="160"/>
      <c r="BO7" s="160"/>
      <c r="BP7" s="160"/>
      <c r="BQ7" s="161">
        <v>90</v>
      </c>
      <c r="BR7" s="160"/>
      <c r="BS7" s="160"/>
      <c r="BT7" s="160"/>
      <c r="BU7" s="162"/>
      <c r="BV7" s="160">
        <v>95</v>
      </c>
      <c r="BW7" s="160"/>
      <c r="BX7" s="160"/>
      <c r="BY7" s="160"/>
      <c r="BZ7" s="160"/>
      <c r="CA7" s="161">
        <v>89</v>
      </c>
      <c r="CB7" s="160"/>
      <c r="CC7" s="160"/>
      <c r="CD7" s="160"/>
      <c r="CE7" s="162"/>
      <c r="CF7" s="160">
        <v>100</v>
      </c>
      <c r="CG7" s="160"/>
      <c r="CH7" s="160"/>
      <c r="CI7" s="160"/>
      <c r="CJ7" s="160"/>
      <c r="CK7" s="155">
        <v>90.705879211425781</v>
      </c>
      <c r="CL7" s="174">
        <v>1</v>
      </c>
      <c r="CT7" s="138"/>
    </row>
    <row r="8" spans="2:98" ht="18.75" customHeight="1" thickBot="1" x14ac:dyDescent="0.25">
      <c r="B8" s="172" t="s">
        <v>260</v>
      </c>
      <c r="C8" s="139" t="s">
        <v>261</v>
      </c>
      <c r="D8" s="160">
        <v>94</v>
      </c>
      <c r="E8" s="160"/>
      <c r="F8" s="160"/>
      <c r="G8" s="160"/>
      <c r="H8" s="160"/>
      <c r="I8" s="160">
        <v>90</v>
      </c>
      <c r="J8" s="160"/>
      <c r="K8" s="160"/>
      <c r="L8" s="160"/>
      <c r="M8" s="160"/>
      <c r="N8" s="164">
        <v>95</v>
      </c>
      <c r="O8" s="164"/>
      <c r="P8" s="164"/>
      <c r="Q8" s="164"/>
      <c r="R8" s="164"/>
      <c r="S8" s="165">
        <v>90</v>
      </c>
      <c r="T8" s="164"/>
      <c r="U8" s="164"/>
      <c r="V8" s="164"/>
      <c r="W8" s="166"/>
      <c r="X8" s="164">
        <v>76</v>
      </c>
      <c r="Y8" s="164"/>
      <c r="Z8" s="164"/>
      <c r="AA8" s="164"/>
      <c r="AB8" s="164"/>
      <c r="AC8" s="165">
        <v>100</v>
      </c>
      <c r="AD8" s="164"/>
      <c r="AE8" s="164"/>
      <c r="AF8" s="164"/>
      <c r="AG8" s="166"/>
      <c r="AH8" s="164">
        <v>83</v>
      </c>
      <c r="AI8" s="164">
        <v>0</v>
      </c>
      <c r="AJ8" s="164"/>
      <c r="AK8" s="164"/>
      <c r="AL8" s="164"/>
      <c r="AM8" s="165">
        <v>90</v>
      </c>
      <c r="AN8" s="164">
        <v>0</v>
      </c>
      <c r="AO8" s="164"/>
      <c r="AP8" s="164"/>
      <c r="AQ8" s="166"/>
      <c r="AR8" s="164">
        <v>81</v>
      </c>
      <c r="AS8" s="164">
        <v>96</v>
      </c>
      <c r="AT8" s="164"/>
      <c r="AU8" s="164"/>
      <c r="AV8" s="164"/>
      <c r="AW8" s="165">
        <v>98</v>
      </c>
      <c r="AX8" s="164">
        <v>0</v>
      </c>
      <c r="AY8" s="164"/>
      <c r="AZ8" s="164"/>
      <c r="BA8" s="166"/>
      <c r="BB8" s="164">
        <v>95</v>
      </c>
      <c r="BC8" s="164"/>
      <c r="BD8" s="164"/>
      <c r="BE8" s="164"/>
      <c r="BF8" s="164"/>
      <c r="BG8" s="165">
        <v>91</v>
      </c>
      <c r="BH8" s="164"/>
      <c r="BI8" s="164"/>
      <c r="BJ8" s="164"/>
      <c r="BK8" s="166"/>
      <c r="BL8" s="164">
        <v>78</v>
      </c>
      <c r="BM8" s="164"/>
      <c r="BN8" s="164"/>
      <c r="BO8" s="164"/>
      <c r="BP8" s="164"/>
      <c r="BQ8" s="165">
        <v>90</v>
      </c>
      <c r="BR8" s="164"/>
      <c r="BS8" s="164"/>
      <c r="BT8" s="164"/>
      <c r="BU8" s="166"/>
      <c r="BV8" s="164">
        <v>100</v>
      </c>
      <c r="BW8" s="164"/>
      <c r="BX8" s="164"/>
      <c r="BY8" s="164"/>
      <c r="BZ8" s="164"/>
      <c r="CA8" s="165">
        <v>93</v>
      </c>
      <c r="CB8" s="164"/>
      <c r="CC8" s="164"/>
      <c r="CD8" s="164"/>
      <c r="CE8" s="166"/>
      <c r="CF8" s="164">
        <v>95</v>
      </c>
      <c r="CG8" s="164"/>
      <c r="CH8" s="164"/>
      <c r="CI8" s="164"/>
      <c r="CJ8" s="164"/>
      <c r="CK8" s="151">
        <v>90.529411315917969</v>
      </c>
      <c r="CL8" s="144">
        <v>1</v>
      </c>
      <c r="CN8" s="128"/>
      <c r="CT8" s="138"/>
    </row>
    <row r="9" spans="2:98" ht="18.75" customHeight="1" thickBot="1" x14ac:dyDescent="0.25">
      <c r="B9" s="172" t="s">
        <v>262</v>
      </c>
      <c r="C9" s="139" t="s">
        <v>263</v>
      </c>
      <c r="D9" s="160">
        <v>98</v>
      </c>
      <c r="E9" s="160"/>
      <c r="F9" s="160"/>
      <c r="G9" s="160"/>
      <c r="H9" s="160"/>
      <c r="I9" s="160">
        <v>90</v>
      </c>
      <c r="J9" s="160"/>
      <c r="K9" s="160"/>
      <c r="L9" s="160"/>
      <c r="M9" s="160"/>
      <c r="N9" s="164">
        <v>95</v>
      </c>
      <c r="O9" s="164"/>
      <c r="P9" s="164"/>
      <c r="Q9" s="164"/>
      <c r="R9" s="164"/>
      <c r="S9" s="165">
        <v>89</v>
      </c>
      <c r="T9" s="164"/>
      <c r="U9" s="164"/>
      <c r="V9" s="164"/>
      <c r="W9" s="166"/>
      <c r="X9" s="164">
        <v>81</v>
      </c>
      <c r="Y9" s="164"/>
      <c r="Z9" s="164"/>
      <c r="AA9" s="164"/>
      <c r="AB9" s="164"/>
      <c r="AC9" s="165">
        <v>100</v>
      </c>
      <c r="AD9" s="164"/>
      <c r="AE9" s="164"/>
      <c r="AF9" s="164"/>
      <c r="AG9" s="166"/>
      <c r="AH9" s="164">
        <v>76</v>
      </c>
      <c r="AI9" s="164">
        <v>0</v>
      </c>
      <c r="AJ9" s="164"/>
      <c r="AK9" s="164"/>
      <c r="AL9" s="164"/>
      <c r="AM9" s="165">
        <v>70</v>
      </c>
      <c r="AN9" s="164">
        <v>0</v>
      </c>
      <c r="AO9" s="164"/>
      <c r="AP9" s="164"/>
      <c r="AQ9" s="166"/>
      <c r="AR9" s="164">
        <v>74</v>
      </c>
      <c r="AS9" s="164">
        <v>96</v>
      </c>
      <c r="AT9" s="164"/>
      <c r="AU9" s="164"/>
      <c r="AV9" s="164"/>
      <c r="AW9" s="165">
        <v>98</v>
      </c>
      <c r="AX9" s="164">
        <v>0</v>
      </c>
      <c r="AY9" s="164"/>
      <c r="AZ9" s="164"/>
      <c r="BA9" s="166"/>
      <c r="BB9" s="164">
        <v>95</v>
      </c>
      <c r="BC9" s="164"/>
      <c r="BD9" s="164"/>
      <c r="BE9" s="164"/>
      <c r="BF9" s="164"/>
      <c r="BG9" s="165">
        <v>98</v>
      </c>
      <c r="BH9" s="164"/>
      <c r="BI9" s="164"/>
      <c r="BJ9" s="164"/>
      <c r="BK9" s="166"/>
      <c r="BL9" s="164">
        <v>82</v>
      </c>
      <c r="BM9" s="164"/>
      <c r="BN9" s="164"/>
      <c r="BO9" s="164"/>
      <c r="BP9" s="164"/>
      <c r="BQ9" s="165">
        <v>90</v>
      </c>
      <c r="BR9" s="164"/>
      <c r="BS9" s="164"/>
      <c r="BT9" s="164"/>
      <c r="BU9" s="166"/>
      <c r="BV9" s="164">
        <v>100</v>
      </c>
      <c r="BW9" s="164"/>
      <c r="BX9" s="164"/>
      <c r="BY9" s="164"/>
      <c r="BZ9" s="164"/>
      <c r="CA9" s="165">
        <v>90</v>
      </c>
      <c r="CB9" s="164"/>
      <c r="CC9" s="164"/>
      <c r="CD9" s="164"/>
      <c r="CE9" s="166"/>
      <c r="CF9" s="164">
        <v>100</v>
      </c>
      <c r="CG9" s="164"/>
      <c r="CH9" s="164"/>
      <c r="CI9" s="164"/>
      <c r="CJ9" s="164"/>
      <c r="CK9" s="151">
        <v>89.76470947265625</v>
      </c>
      <c r="CL9" s="144">
        <v>1</v>
      </c>
      <c r="CN9" s="128"/>
      <c r="CT9" s="138"/>
    </row>
    <row r="10" spans="2:98" ht="18.75" customHeight="1" thickBot="1" x14ac:dyDescent="0.25">
      <c r="B10" s="172" t="s">
        <v>264</v>
      </c>
      <c r="C10" s="139" t="s">
        <v>265</v>
      </c>
      <c r="D10" s="160">
        <v>100</v>
      </c>
      <c r="E10" s="160"/>
      <c r="F10" s="160"/>
      <c r="G10" s="160"/>
      <c r="H10" s="160"/>
      <c r="I10" s="160">
        <v>90</v>
      </c>
      <c r="J10" s="160"/>
      <c r="K10" s="160"/>
      <c r="L10" s="160"/>
      <c r="M10" s="160"/>
      <c r="N10" s="164">
        <v>100</v>
      </c>
      <c r="O10" s="164"/>
      <c r="P10" s="164"/>
      <c r="Q10" s="164"/>
      <c r="R10" s="164"/>
      <c r="S10" s="165">
        <v>84</v>
      </c>
      <c r="T10" s="164"/>
      <c r="U10" s="164"/>
      <c r="V10" s="164"/>
      <c r="W10" s="166"/>
      <c r="X10" s="164">
        <v>81</v>
      </c>
      <c r="Y10" s="164"/>
      <c r="Z10" s="164"/>
      <c r="AA10" s="164"/>
      <c r="AB10" s="164"/>
      <c r="AC10" s="165">
        <v>99</v>
      </c>
      <c r="AD10" s="164"/>
      <c r="AE10" s="164"/>
      <c r="AF10" s="164"/>
      <c r="AG10" s="166"/>
      <c r="AH10" s="164">
        <v>82</v>
      </c>
      <c r="AI10" s="164">
        <v>0</v>
      </c>
      <c r="AJ10" s="164"/>
      <c r="AK10" s="164"/>
      <c r="AL10" s="164"/>
      <c r="AM10" s="165">
        <v>70</v>
      </c>
      <c r="AN10" s="164">
        <v>0</v>
      </c>
      <c r="AO10" s="164"/>
      <c r="AP10" s="164"/>
      <c r="AQ10" s="166"/>
      <c r="AR10" s="164">
        <v>79</v>
      </c>
      <c r="AS10" s="164">
        <v>96</v>
      </c>
      <c r="AT10" s="164"/>
      <c r="AU10" s="164"/>
      <c r="AV10" s="164"/>
      <c r="AW10" s="165">
        <v>100</v>
      </c>
      <c r="AX10" s="164">
        <v>0</v>
      </c>
      <c r="AY10" s="164"/>
      <c r="AZ10" s="164"/>
      <c r="BA10" s="166"/>
      <c r="BB10" s="164">
        <v>85</v>
      </c>
      <c r="BC10" s="164"/>
      <c r="BD10" s="164"/>
      <c r="BE10" s="164"/>
      <c r="BF10" s="164"/>
      <c r="BG10" s="165">
        <v>86</v>
      </c>
      <c r="BH10" s="164"/>
      <c r="BI10" s="164"/>
      <c r="BJ10" s="164"/>
      <c r="BK10" s="166"/>
      <c r="BL10" s="164">
        <v>87</v>
      </c>
      <c r="BM10" s="164"/>
      <c r="BN10" s="164"/>
      <c r="BO10" s="164"/>
      <c r="BP10" s="164"/>
      <c r="BQ10" s="165">
        <v>100</v>
      </c>
      <c r="BR10" s="164"/>
      <c r="BS10" s="164"/>
      <c r="BT10" s="164"/>
      <c r="BU10" s="166"/>
      <c r="BV10" s="164">
        <v>100</v>
      </c>
      <c r="BW10" s="164"/>
      <c r="BX10" s="164"/>
      <c r="BY10" s="164"/>
      <c r="BZ10" s="164"/>
      <c r="CA10" s="165">
        <v>83</v>
      </c>
      <c r="CB10" s="164"/>
      <c r="CC10" s="164"/>
      <c r="CD10" s="164"/>
      <c r="CE10" s="166"/>
      <c r="CF10" s="164">
        <v>100</v>
      </c>
      <c r="CG10" s="164"/>
      <c r="CH10" s="164"/>
      <c r="CI10" s="164"/>
      <c r="CJ10" s="164"/>
      <c r="CK10" s="151">
        <v>89.76470947265625</v>
      </c>
      <c r="CL10" s="144">
        <v>1</v>
      </c>
      <c r="CN10" s="128"/>
      <c r="CT10" s="138"/>
    </row>
    <row r="11" spans="2:98" ht="18.75" customHeight="1" thickBot="1" x14ac:dyDescent="0.25">
      <c r="B11" s="172"/>
      <c r="C11" s="139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4"/>
      <c r="O11" s="164"/>
      <c r="P11" s="164"/>
      <c r="Q11" s="164"/>
      <c r="R11" s="164"/>
      <c r="S11" s="165"/>
      <c r="T11" s="164"/>
      <c r="U11" s="164"/>
      <c r="V11" s="164"/>
      <c r="W11" s="166"/>
      <c r="X11" s="164"/>
      <c r="Y11" s="164"/>
      <c r="Z11" s="164"/>
      <c r="AA11" s="164"/>
      <c r="AB11" s="164"/>
      <c r="AC11" s="165"/>
      <c r="AD11" s="164"/>
      <c r="AE11" s="164"/>
      <c r="AF11" s="164"/>
      <c r="AG11" s="166"/>
      <c r="AH11" s="164"/>
      <c r="AI11" s="164"/>
      <c r="AJ11" s="164"/>
      <c r="AK11" s="164"/>
      <c r="AL11" s="164"/>
      <c r="AM11" s="165"/>
      <c r="AN11" s="164"/>
      <c r="AO11" s="164"/>
      <c r="AP11" s="164"/>
      <c r="AQ11" s="166"/>
      <c r="AR11" s="164"/>
      <c r="AS11" s="164"/>
      <c r="AT11" s="164"/>
      <c r="AU11" s="164"/>
      <c r="AV11" s="164"/>
      <c r="AW11" s="165"/>
      <c r="AX11" s="164"/>
      <c r="AY11" s="164"/>
      <c r="AZ11" s="164"/>
      <c r="BA11" s="166"/>
      <c r="BB11" s="164"/>
      <c r="BC11" s="164"/>
      <c r="BD11" s="164"/>
      <c r="BE11" s="164"/>
      <c r="BF11" s="164"/>
      <c r="BG11" s="165"/>
      <c r="BH11" s="164"/>
      <c r="BI11" s="164"/>
      <c r="BJ11" s="164"/>
      <c r="BK11" s="166"/>
      <c r="BL11" s="164"/>
      <c r="BM11" s="164"/>
      <c r="BN11" s="164"/>
      <c r="BO11" s="164"/>
      <c r="BP11" s="164"/>
      <c r="BQ11" s="165"/>
      <c r="BR11" s="164"/>
      <c r="BS11" s="164"/>
      <c r="BT11" s="164"/>
      <c r="BU11" s="166"/>
      <c r="BV11" s="164"/>
      <c r="BW11" s="164"/>
      <c r="BX11" s="164"/>
      <c r="BY11" s="164"/>
      <c r="BZ11" s="164"/>
      <c r="CA11" s="165"/>
      <c r="CB11" s="164"/>
      <c r="CC11" s="164"/>
      <c r="CD11" s="164"/>
      <c r="CE11" s="166"/>
      <c r="CF11" s="164"/>
      <c r="CG11" s="164"/>
      <c r="CH11" s="164"/>
      <c r="CI11" s="164"/>
      <c r="CJ11" s="164"/>
      <c r="CK11" s="151"/>
      <c r="CL11" s="144"/>
      <c r="CN11" s="128"/>
      <c r="CT11" s="138"/>
    </row>
    <row r="12" spans="2:98" ht="18.75" customHeight="1" thickBot="1" x14ac:dyDescent="0.25">
      <c r="B12" s="172"/>
      <c r="C12" s="139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4"/>
      <c r="O12" s="164"/>
      <c r="P12" s="164"/>
      <c r="Q12" s="164"/>
      <c r="R12" s="164"/>
      <c r="S12" s="165"/>
      <c r="T12" s="164"/>
      <c r="U12" s="164"/>
      <c r="V12" s="164"/>
      <c r="W12" s="166"/>
      <c r="X12" s="164"/>
      <c r="Y12" s="164"/>
      <c r="Z12" s="164"/>
      <c r="AA12" s="164"/>
      <c r="AB12" s="164"/>
      <c r="AC12" s="165"/>
      <c r="AD12" s="164"/>
      <c r="AE12" s="164"/>
      <c r="AF12" s="164"/>
      <c r="AG12" s="166"/>
      <c r="AH12" s="164"/>
      <c r="AI12" s="164"/>
      <c r="AJ12" s="164"/>
      <c r="AK12" s="164"/>
      <c r="AL12" s="164"/>
      <c r="AM12" s="165"/>
      <c r="AN12" s="164"/>
      <c r="AO12" s="164"/>
      <c r="AP12" s="164"/>
      <c r="AQ12" s="166"/>
      <c r="AR12" s="164"/>
      <c r="AS12" s="164"/>
      <c r="AT12" s="164"/>
      <c r="AU12" s="164"/>
      <c r="AV12" s="164"/>
      <c r="AW12" s="165"/>
      <c r="AX12" s="164"/>
      <c r="AY12" s="164"/>
      <c r="AZ12" s="164"/>
      <c r="BA12" s="166"/>
      <c r="BB12" s="164"/>
      <c r="BC12" s="164"/>
      <c r="BD12" s="164"/>
      <c r="BE12" s="164"/>
      <c r="BF12" s="164"/>
      <c r="BG12" s="165"/>
      <c r="BH12" s="164"/>
      <c r="BI12" s="164"/>
      <c r="BJ12" s="164"/>
      <c r="BK12" s="166"/>
      <c r="BL12" s="164"/>
      <c r="BM12" s="164"/>
      <c r="BN12" s="164"/>
      <c r="BO12" s="164"/>
      <c r="BP12" s="164"/>
      <c r="BQ12" s="165"/>
      <c r="BR12" s="164"/>
      <c r="BS12" s="164"/>
      <c r="BT12" s="164"/>
      <c r="BU12" s="166"/>
      <c r="BV12" s="164"/>
      <c r="BW12" s="164"/>
      <c r="BX12" s="164"/>
      <c r="BY12" s="164"/>
      <c r="BZ12" s="164"/>
      <c r="CA12" s="165"/>
      <c r="CB12" s="164"/>
      <c r="CC12" s="164"/>
      <c r="CD12" s="164"/>
      <c r="CE12" s="166"/>
      <c r="CF12" s="164"/>
      <c r="CG12" s="164"/>
      <c r="CH12" s="164"/>
      <c r="CI12" s="164"/>
      <c r="CJ12" s="164"/>
      <c r="CK12" s="151"/>
      <c r="CL12" s="144"/>
      <c r="CN12" s="128"/>
      <c r="CT12" s="138"/>
    </row>
    <row r="13" spans="2:98" ht="18.75" customHeight="1" thickBot="1" x14ac:dyDescent="0.25">
      <c r="B13" s="172"/>
      <c r="C13" s="13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4"/>
      <c r="O13" s="164"/>
      <c r="P13" s="164"/>
      <c r="Q13" s="164"/>
      <c r="R13" s="164"/>
      <c r="S13" s="165"/>
      <c r="T13" s="164"/>
      <c r="U13" s="164"/>
      <c r="V13" s="164"/>
      <c r="W13" s="166"/>
      <c r="X13" s="164"/>
      <c r="Y13" s="164"/>
      <c r="Z13" s="164"/>
      <c r="AA13" s="164"/>
      <c r="AB13" s="164"/>
      <c r="AC13" s="165"/>
      <c r="AD13" s="164"/>
      <c r="AE13" s="164"/>
      <c r="AF13" s="164"/>
      <c r="AG13" s="166"/>
      <c r="AH13" s="164"/>
      <c r="AI13" s="164"/>
      <c r="AJ13" s="164"/>
      <c r="AK13" s="164"/>
      <c r="AL13" s="164"/>
      <c r="AM13" s="165"/>
      <c r="AN13" s="164"/>
      <c r="AO13" s="164"/>
      <c r="AP13" s="164"/>
      <c r="AQ13" s="166"/>
      <c r="AR13" s="164"/>
      <c r="AS13" s="164"/>
      <c r="AT13" s="164"/>
      <c r="AU13" s="164"/>
      <c r="AV13" s="164"/>
      <c r="AW13" s="165"/>
      <c r="AX13" s="164"/>
      <c r="AY13" s="164"/>
      <c r="AZ13" s="164"/>
      <c r="BA13" s="166"/>
      <c r="BB13" s="164"/>
      <c r="BC13" s="164"/>
      <c r="BD13" s="164"/>
      <c r="BE13" s="164"/>
      <c r="BF13" s="164"/>
      <c r="BG13" s="165"/>
      <c r="BH13" s="164"/>
      <c r="BI13" s="164"/>
      <c r="BJ13" s="164"/>
      <c r="BK13" s="166"/>
      <c r="BL13" s="164"/>
      <c r="BM13" s="164"/>
      <c r="BN13" s="164"/>
      <c r="BO13" s="164"/>
      <c r="BP13" s="164"/>
      <c r="BQ13" s="165"/>
      <c r="BR13" s="164"/>
      <c r="BS13" s="164"/>
      <c r="BT13" s="164"/>
      <c r="BU13" s="166"/>
      <c r="BV13" s="164"/>
      <c r="BW13" s="164"/>
      <c r="BX13" s="164"/>
      <c r="BY13" s="164"/>
      <c r="BZ13" s="164"/>
      <c r="CA13" s="165"/>
      <c r="CB13" s="164"/>
      <c r="CC13" s="164"/>
      <c r="CD13" s="164"/>
      <c r="CE13" s="166"/>
      <c r="CF13" s="164"/>
      <c r="CG13" s="164"/>
      <c r="CH13" s="164"/>
      <c r="CI13" s="164"/>
      <c r="CJ13" s="164"/>
      <c r="CK13" s="151"/>
      <c r="CL13" s="144"/>
      <c r="CN13" s="128"/>
      <c r="CT13" s="138"/>
    </row>
    <row r="14" spans="2:98" ht="18.75" customHeight="1" thickBot="1" x14ac:dyDescent="0.25">
      <c r="B14" s="172"/>
      <c r="C14" s="139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4"/>
      <c r="O14" s="164"/>
      <c r="P14" s="164"/>
      <c r="Q14" s="164"/>
      <c r="R14" s="164"/>
      <c r="S14" s="165"/>
      <c r="T14" s="164"/>
      <c r="U14" s="164"/>
      <c r="V14" s="164"/>
      <c r="W14" s="166"/>
      <c r="X14" s="164"/>
      <c r="Y14" s="164"/>
      <c r="Z14" s="164"/>
      <c r="AA14" s="164"/>
      <c r="AB14" s="164"/>
      <c r="AC14" s="165"/>
      <c r="AD14" s="164"/>
      <c r="AE14" s="164"/>
      <c r="AF14" s="164"/>
      <c r="AG14" s="166"/>
      <c r="AH14" s="164"/>
      <c r="AI14" s="164"/>
      <c r="AJ14" s="164"/>
      <c r="AK14" s="164"/>
      <c r="AL14" s="164"/>
      <c r="AM14" s="165"/>
      <c r="AN14" s="164"/>
      <c r="AO14" s="164"/>
      <c r="AP14" s="164"/>
      <c r="AQ14" s="166"/>
      <c r="AR14" s="164"/>
      <c r="AS14" s="164"/>
      <c r="AT14" s="164"/>
      <c r="AU14" s="164"/>
      <c r="AV14" s="164"/>
      <c r="AW14" s="165"/>
      <c r="AX14" s="164"/>
      <c r="AY14" s="164"/>
      <c r="AZ14" s="164"/>
      <c r="BA14" s="166"/>
      <c r="BB14" s="164"/>
      <c r="BC14" s="164"/>
      <c r="BD14" s="164"/>
      <c r="BE14" s="164"/>
      <c r="BF14" s="164"/>
      <c r="BG14" s="165"/>
      <c r="BH14" s="164"/>
      <c r="BI14" s="164"/>
      <c r="BJ14" s="164"/>
      <c r="BK14" s="166"/>
      <c r="BL14" s="164"/>
      <c r="BM14" s="164"/>
      <c r="BN14" s="164"/>
      <c r="BO14" s="164"/>
      <c r="BP14" s="164"/>
      <c r="BQ14" s="165"/>
      <c r="BR14" s="164"/>
      <c r="BS14" s="164"/>
      <c r="BT14" s="164"/>
      <c r="BU14" s="166"/>
      <c r="BV14" s="164"/>
      <c r="BW14" s="164"/>
      <c r="BX14" s="164"/>
      <c r="BY14" s="164"/>
      <c r="BZ14" s="164"/>
      <c r="CA14" s="165"/>
      <c r="CB14" s="164"/>
      <c r="CC14" s="164"/>
      <c r="CD14" s="164"/>
      <c r="CE14" s="166"/>
      <c r="CF14" s="164"/>
      <c r="CG14" s="164"/>
      <c r="CH14" s="164"/>
      <c r="CI14" s="164"/>
      <c r="CJ14" s="164"/>
      <c r="CK14" s="151"/>
      <c r="CL14" s="144"/>
      <c r="CN14" s="128"/>
      <c r="CT14" s="138"/>
    </row>
    <row r="15" spans="2:98" ht="18.75" customHeight="1" thickBot="1" x14ac:dyDescent="0.25">
      <c r="B15" s="172"/>
      <c r="C15" s="139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4"/>
      <c r="O15" s="164"/>
      <c r="P15" s="164"/>
      <c r="Q15" s="164"/>
      <c r="R15" s="164"/>
      <c r="S15" s="165"/>
      <c r="T15" s="164"/>
      <c r="U15" s="164"/>
      <c r="V15" s="164"/>
      <c r="W15" s="166"/>
      <c r="X15" s="164"/>
      <c r="Y15" s="164"/>
      <c r="Z15" s="164"/>
      <c r="AA15" s="164"/>
      <c r="AB15" s="164"/>
      <c r="AC15" s="165"/>
      <c r="AD15" s="164"/>
      <c r="AE15" s="164"/>
      <c r="AF15" s="164"/>
      <c r="AG15" s="166"/>
      <c r="AH15" s="164"/>
      <c r="AI15" s="164"/>
      <c r="AJ15" s="164"/>
      <c r="AK15" s="164"/>
      <c r="AL15" s="164"/>
      <c r="AM15" s="165"/>
      <c r="AN15" s="164"/>
      <c r="AO15" s="164"/>
      <c r="AP15" s="164"/>
      <c r="AQ15" s="166"/>
      <c r="AR15" s="164"/>
      <c r="AS15" s="164"/>
      <c r="AT15" s="164"/>
      <c r="AU15" s="164"/>
      <c r="AV15" s="164"/>
      <c r="AW15" s="165"/>
      <c r="AX15" s="164"/>
      <c r="AY15" s="164"/>
      <c r="AZ15" s="164"/>
      <c r="BA15" s="166"/>
      <c r="BB15" s="164"/>
      <c r="BC15" s="164"/>
      <c r="BD15" s="164"/>
      <c r="BE15" s="164"/>
      <c r="BF15" s="164"/>
      <c r="BG15" s="165"/>
      <c r="BH15" s="164"/>
      <c r="BI15" s="164"/>
      <c r="BJ15" s="164"/>
      <c r="BK15" s="166"/>
      <c r="BL15" s="164"/>
      <c r="BM15" s="164"/>
      <c r="BN15" s="164"/>
      <c r="BO15" s="164"/>
      <c r="BP15" s="164"/>
      <c r="BQ15" s="165"/>
      <c r="BR15" s="164"/>
      <c r="BS15" s="164"/>
      <c r="BT15" s="164"/>
      <c r="BU15" s="166"/>
      <c r="BV15" s="164"/>
      <c r="BW15" s="164"/>
      <c r="BX15" s="164"/>
      <c r="BY15" s="164"/>
      <c r="BZ15" s="164"/>
      <c r="CA15" s="165"/>
      <c r="CB15" s="164"/>
      <c r="CC15" s="164"/>
      <c r="CD15" s="164"/>
      <c r="CE15" s="166"/>
      <c r="CF15" s="164"/>
      <c r="CG15" s="164"/>
      <c r="CH15" s="164"/>
      <c r="CI15" s="164"/>
      <c r="CJ15" s="164"/>
      <c r="CK15" s="151"/>
      <c r="CL15" s="144"/>
      <c r="CN15" s="128"/>
      <c r="CT15" s="138"/>
    </row>
    <row r="16" spans="2:98" ht="18.75" customHeight="1" thickBot="1" x14ac:dyDescent="0.25">
      <c r="B16" s="172"/>
      <c r="C16" s="139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4"/>
      <c r="O16" s="164"/>
      <c r="P16" s="164"/>
      <c r="Q16" s="164"/>
      <c r="R16" s="164"/>
      <c r="S16" s="165"/>
      <c r="T16" s="164"/>
      <c r="U16" s="164"/>
      <c r="V16" s="164"/>
      <c r="W16" s="166"/>
      <c r="X16" s="164"/>
      <c r="Y16" s="164"/>
      <c r="Z16" s="164"/>
      <c r="AA16" s="164"/>
      <c r="AB16" s="164"/>
      <c r="AC16" s="165"/>
      <c r="AD16" s="164"/>
      <c r="AE16" s="164"/>
      <c r="AF16" s="164"/>
      <c r="AG16" s="166"/>
      <c r="AH16" s="164"/>
      <c r="AI16" s="164"/>
      <c r="AJ16" s="164"/>
      <c r="AK16" s="164"/>
      <c r="AL16" s="164"/>
      <c r="AM16" s="165"/>
      <c r="AN16" s="164"/>
      <c r="AO16" s="164"/>
      <c r="AP16" s="164"/>
      <c r="AQ16" s="166"/>
      <c r="AR16" s="164"/>
      <c r="AS16" s="164"/>
      <c r="AT16" s="164"/>
      <c r="AU16" s="164"/>
      <c r="AV16" s="164"/>
      <c r="AW16" s="165"/>
      <c r="AX16" s="164"/>
      <c r="AY16" s="164"/>
      <c r="AZ16" s="164"/>
      <c r="BA16" s="166"/>
      <c r="BB16" s="164"/>
      <c r="BC16" s="164"/>
      <c r="BD16" s="164"/>
      <c r="BE16" s="164"/>
      <c r="BF16" s="164"/>
      <c r="BG16" s="165"/>
      <c r="BH16" s="164"/>
      <c r="BI16" s="164"/>
      <c r="BJ16" s="164"/>
      <c r="BK16" s="166"/>
      <c r="BL16" s="164"/>
      <c r="BM16" s="164"/>
      <c r="BN16" s="164"/>
      <c r="BO16" s="164"/>
      <c r="BP16" s="164"/>
      <c r="BQ16" s="165"/>
      <c r="BR16" s="164"/>
      <c r="BS16" s="164"/>
      <c r="BT16" s="164"/>
      <c r="BU16" s="166"/>
      <c r="BV16" s="164"/>
      <c r="BW16" s="164"/>
      <c r="BX16" s="164"/>
      <c r="BY16" s="164"/>
      <c r="BZ16" s="164"/>
      <c r="CA16" s="165"/>
      <c r="CB16" s="164"/>
      <c r="CC16" s="164"/>
      <c r="CD16" s="164"/>
      <c r="CE16" s="166"/>
      <c r="CF16" s="164"/>
      <c r="CG16" s="164"/>
      <c r="CH16" s="164"/>
      <c r="CI16" s="164"/>
      <c r="CJ16" s="164"/>
      <c r="CK16" s="151"/>
      <c r="CL16" s="144"/>
      <c r="CN16" s="128"/>
      <c r="CT16" s="138"/>
    </row>
    <row r="17" spans="2:98" ht="18.75" customHeight="1" thickBot="1" x14ac:dyDescent="0.25">
      <c r="B17" s="172"/>
      <c r="C17" s="139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4"/>
      <c r="O17" s="164"/>
      <c r="P17" s="164"/>
      <c r="Q17" s="164"/>
      <c r="R17" s="164"/>
      <c r="S17" s="165"/>
      <c r="T17" s="164"/>
      <c r="U17" s="164"/>
      <c r="V17" s="164"/>
      <c r="W17" s="166"/>
      <c r="X17" s="164"/>
      <c r="Y17" s="164"/>
      <c r="Z17" s="164"/>
      <c r="AA17" s="164"/>
      <c r="AB17" s="164"/>
      <c r="AC17" s="165"/>
      <c r="AD17" s="164"/>
      <c r="AE17" s="164"/>
      <c r="AF17" s="164"/>
      <c r="AG17" s="166"/>
      <c r="AH17" s="164"/>
      <c r="AI17" s="164"/>
      <c r="AJ17" s="164"/>
      <c r="AK17" s="164"/>
      <c r="AL17" s="164"/>
      <c r="AM17" s="165"/>
      <c r="AN17" s="164"/>
      <c r="AO17" s="164"/>
      <c r="AP17" s="164"/>
      <c r="AQ17" s="166"/>
      <c r="AR17" s="164"/>
      <c r="AS17" s="164"/>
      <c r="AT17" s="164"/>
      <c r="AU17" s="164"/>
      <c r="AV17" s="164"/>
      <c r="AW17" s="165"/>
      <c r="AX17" s="164"/>
      <c r="AY17" s="164"/>
      <c r="AZ17" s="164"/>
      <c r="BA17" s="166"/>
      <c r="BB17" s="164"/>
      <c r="BC17" s="164"/>
      <c r="BD17" s="164"/>
      <c r="BE17" s="164"/>
      <c r="BF17" s="164"/>
      <c r="BG17" s="165"/>
      <c r="BH17" s="164"/>
      <c r="BI17" s="164"/>
      <c r="BJ17" s="164"/>
      <c r="BK17" s="166"/>
      <c r="BL17" s="164"/>
      <c r="BM17" s="164"/>
      <c r="BN17" s="164"/>
      <c r="BO17" s="164"/>
      <c r="BP17" s="164"/>
      <c r="BQ17" s="165"/>
      <c r="BR17" s="164"/>
      <c r="BS17" s="164"/>
      <c r="BT17" s="164"/>
      <c r="BU17" s="166"/>
      <c r="BV17" s="164"/>
      <c r="BW17" s="164"/>
      <c r="BX17" s="164"/>
      <c r="BY17" s="164"/>
      <c r="BZ17" s="164"/>
      <c r="CA17" s="165"/>
      <c r="CB17" s="164"/>
      <c r="CC17" s="164"/>
      <c r="CD17" s="164"/>
      <c r="CE17" s="166"/>
      <c r="CF17" s="164"/>
      <c r="CG17" s="164"/>
      <c r="CH17" s="164"/>
      <c r="CI17" s="164"/>
      <c r="CJ17" s="164"/>
      <c r="CK17" s="151"/>
      <c r="CL17" s="144"/>
      <c r="CN17" s="128"/>
      <c r="CT17" s="138"/>
    </row>
    <row r="18" spans="2:98" ht="18.75" customHeight="1" thickBot="1" x14ac:dyDescent="0.25">
      <c r="B18" s="172"/>
      <c r="C18" s="139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4"/>
      <c r="O18" s="164"/>
      <c r="P18" s="164"/>
      <c r="Q18" s="164"/>
      <c r="R18" s="164"/>
      <c r="S18" s="165"/>
      <c r="T18" s="164"/>
      <c r="U18" s="164"/>
      <c r="V18" s="164"/>
      <c r="W18" s="166"/>
      <c r="X18" s="164"/>
      <c r="Y18" s="164"/>
      <c r="Z18" s="164"/>
      <c r="AA18" s="164"/>
      <c r="AB18" s="164"/>
      <c r="AC18" s="165"/>
      <c r="AD18" s="164"/>
      <c r="AE18" s="164"/>
      <c r="AF18" s="164"/>
      <c r="AG18" s="166"/>
      <c r="AH18" s="164"/>
      <c r="AI18" s="164"/>
      <c r="AJ18" s="164"/>
      <c r="AK18" s="164"/>
      <c r="AL18" s="164"/>
      <c r="AM18" s="165"/>
      <c r="AN18" s="164"/>
      <c r="AO18" s="164"/>
      <c r="AP18" s="164"/>
      <c r="AQ18" s="166"/>
      <c r="AR18" s="164"/>
      <c r="AS18" s="164"/>
      <c r="AT18" s="164"/>
      <c r="AU18" s="164"/>
      <c r="AV18" s="164"/>
      <c r="AW18" s="165"/>
      <c r="AX18" s="164"/>
      <c r="AY18" s="164"/>
      <c r="AZ18" s="164"/>
      <c r="BA18" s="166"/>
      <c r="BB18" s="164"/>
      <c r="BC18" s="164"/>
      <c r="BD18" s="164"/>
      <c r="BE18" s="164"/>
      <c r="BF18" s="164"/>
      <c r="BG18" s="165"/>
      <c r="BH18" s="164"/>
      <c r="BI18" s="164"/>
      <c r="BJ18" s="164"/>
      <c r="BK18" s="166"/>
      <c r="BL18" s="164"/>
      <c r="BM18" s="164"/>
      <c r="BN18" s="164"/>
      <c r="BO18" s="164"/>
      <c r="BP18" s="164"/>
      <c r="BQ18" s="165"/>
      <c r="BR18" s="164"/>
      <c r="BS18" s="164"/>
      <c r="BT18" s="164"/>
      <c r="BU18" s="166"/>
      <c r="BV18" s="164"/>
      <c r="BW18" s="164"/>
      <c r="BX18" s="164"/>
      <c r="BY18" s="164"/>
      <c r="BZ18" s="164"/>
      <c r="CA18" s="165"/>
      <c r="CB18" s="164"/>
      <c r="CC18" s="164"/>
      <c r="CD18" s="164"/>
      <c r="CE18" s="166"/>
      <c r="CF18" s="164"/>
      <c r="CG18" s="164"/>
      <c r="CH18" s="164"/>
      <c r="CI18" s="164"/>
      <c r="CJ18" s="164"/>
      <c r="CK18" s="151"/>
      <c r="CL18" s="144"/>
      <c r="CN18" s="128"/>
    </row>
    <row r="19" spans="2:98" ht="18.75" customHeight="1" thickBot="1" x14ac:dyDescent="0.25">
      <c r="B19" s="172"/>
      <c r="C19" s="139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4"/>
      <c r="O19" s="164"/>
      <c r="P19" s="164"/>
      <c r="Q19" s="164"/>
      <c r="R19" s="164"/>
      <c r="S19" s="165"/>
      <c r="T19" s="164"/>
      <c r="U19" s="164"/>
      <c r="V19" s="164"/>
      <c r="W19" s="166"/>
      <c r="X19" s="164"/>
      <c r="Y19" s="164"/>
      <c r="Z19" s="164"/>
      <c r="AA19" s="164"/>
      <c r="AB19" s="164"/>
      <c r="AC19" s="165"/>
      <c r="AD19" s="164"/>
      <c r="AE19" s="164"/>
      <c r="AF19" s="164"/>
      <c r="AG19" s="166"/>
      <c r="AH19" s="164"/>
      <c r="AI19" s="164"/>
      <c r="AJ19" s="164"/>
      <c r="AK19" s="164"/>
      <c r="AL19" s="164"/>
      <c r="AM19" s="165"/>
      <c r="AN19" s="164"/>
      <c r="AO19" s="164"/>
      <c r="AP19" s="164"/>
      <c r="AQ19" s="166"/>
      <c r="AR19" s="164"/>
      <c r="AS19" s="164"/>
      <c r="AT19" s="164"/>
      <c r="AU19" s="164"/>
      <c r="AV19" s="164"/>
      <c r="AW19" s="165"/>
      <c r="AX19" s="164"/>
      <c r="AY19" s="164"/>
      <c r="AZ19" s="164"/>
      <c r="BA19" s="166"/>
      <c r="BB19" s="164"/>
      <c r="BC19" s="164"/>
      <c r="BD19" s="164"/>
      <c r="BE19" s="164"/>
      <c r="BF19" s="164"/>
      <c r="BG19" s="165"/>
      <c r="BH19" s="164"/>
      <c r="BI19" s="164"/>
      <c r="BJ19" s="164"/>
      <c r="BK19" s="166"/>
      <c r="BL19" s="164"/>
      <c r="BM19" s="164"/>
      <c r="BN19" s="164"/>
      <c r="BO19" s="164"/>
      <c r="BP19" s="164"/>
      <c r="BQ19" s="165"/>
      <c r="BR19" s="164"/>
      <c r="BS19" s="164"/>
      <c r="BT19" s="164"/>
      <c r="BU19" s="166"/>
      <c r="BV19" s="164"/>
      <c r="BW19" s="164"/>
      <c r="BX19" s="164"/>
      <c r="BY19" s="164"/>
      <c r="BZ19" s="164"/>
      <c r="CA19" s="165"/>
      <c r="CB19" s="164"/>
      <c r="CC19" s="164"/>
      <c r="CD19" s="164"/>
      <c r="CE19" s="166"/>
      <c r="CF19" s="164"/>
      <c r="CG19" s="164"/>
      <c r="CH19" s="164"/>
      <c r="CI19" s="164"/>
      <c r="CJ19" s="164"/>
      <c r="CK19" s="151"/>
      <c r="CL19" s="145"/>
      <c r="CN19" s="128"/>
    </row>
    <row r="20" spans="2:98" ht="18.75" customHeight="1" thickBot="1" x14ac:dyDescent="0.25">
      <c r="B20" s="172"/>
      <c r="C20" s="139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4"/>
      <c r="O20" s="164"/>
      <c r="P20" s="164"/>
      <c r="Q20" s="164"/>
      <c r="R20" s="164"/>
      <c r="S20" s="165"/>
      <c r="T20" s="164"/>
      <c r="U20" s="164"/>
      <c r="V20" s="164"/>
      <c r="W20" s="166"/>
      <c r="X20" s="164"/>
      <c r="Y20" s="164"/>
      <c r="Z20" s="164"/>
      <c r="AA20" s="164"/>
      <c r="AB20" s="164"/>
      <c r="AC20" s="165"/>
      <c r="AD20" s="164"/>
      <c r="AE20" s="164"/>
      <c r="AF20" s="164"/>
      <c r="AG20" s="166"/>
      <c r="AH20" s="164"/>
      <c r="AI20" s="164"/>
      <c r="AJ20" s="164"/>
      <c r="AK20" s="164"/>
      <c r="AL20" s="164"/>
      <c r="AM20" s="165"/>
      <c r="AN20" s="164"/>
      <c r="AO20" s="164"/>
      <c r="AP20" s="164"/>
      <c r="AQ20" s="166"/>
      <c r="AR20" s="164"/>
      <c r="AS20" s="164"/>
      <c r="AT20" s="164"/>
      <c r="AU20" s="164"/>
      <c r="AV20" s="164"/>
      <c r="AW20" s="165"/>
      <c r="AX20" s="164"/>
      <c r="AY20" s="164"/>
      <c r="AZ20" s="164"/>
      <c r="BA20" s="166"/>
      <c r="BB20" s="164"/>
      <c r="BC20" s="164"/>
      <c r="BD20" s="164"/>
      <c r="BE20" s="164"/>
      <c r="BF20" s="164"/>
      <c r="BG20" s="165"/>
      <c r="BH20" s="164"/>
      <c r="BI20" s="164"/>
      <c r="BJ20" s="164"/>
      <c r="BK20" s="166"/>
      <c r="BL20" s="164"/>
      <c r="BM20" s="164"/>
      <c r="BN20" s="164"/>
      <c r="BO20" s="164"/>
      <c r="BP20" s="164"/>
      <c r="BQ20" s="165"/>
      <c r="BR20" s="164"/>
      <c r="BS20" s="164"/>
      <c r="BT20" s="164"/>
      <c r="BU20" s="166"/>
      <c r="BV20" s="164"/>
      <c r="BW20" s="164"/>
      <c r="BX20" s="164"/>
      <c r="BY20" s="164"/>
      <c r="BZ20" s="164"/>
      <c r="CA20" s="165"/>
      <c r="CB20" s="164"/>
      <c r="CC20" s="164"/>
      <c r="CD20" s="164"/>
      <c r="CE20" s="166"/>
      <c r="CF20" s="164"/>
      <c r="CG20" s="164"/>
      <c r="CH20" s="164"/>
      <c r="CI20" s="164"/>
      <c r="CJ20" s="164"/>
      <c r="CK20" s="151"/>
      <c r="CL20" s="145"/>
      <c r="CN20" s="128"/>
    </row>
    <row r="21" spans="2:98" ht="17.25" customHeight="1" thickBot="1" x14ac:dyDescent="0.25">
      <c r="B21" s="172"/>
      <c r="C21" s="139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4"/>
      <c r="O21" s="164"/>
      <c r="P21" s="164"/>
      <c r="Q21" s="164"/>
      <c r="R21" s="164"/>
      <c r="S21" s="165"/>
      <c r="T21" s="164"/>
      <c r="U21" s="164"/>
      <c r="V21" s="164"/>
      <c r="W21" s="166"/>
      <c r="X21" s="164"/>
      <c r="Y21" s="164"/>
      <c r="Z21" s="164"/>
      <c r="AA21" s="164"/>
      <c r="AB21" s="164"/>
      <c r="AC21" s="165"/>
      <c r="AD21" s="164"/>
      <c r="AE21" s="164"/>
      <c r="AF21" s="164"/>
      <c r="AG21" s="166"/>
      <c r="AH21" s="164"/>
      <c r="AI21" s="164"/>
      <c r="AJ21" s="164"/>
      <c r="AK21" s="164"/>
      <c r="AL21" s="164"/>
      <c r="AM21" s="165"/>
      <c r="AN21" s="164"/>
      <c r="AO21" s="164"/>
      <c r="AP21" s="164"/>
      <c r="AQ21" s="166"/>
      <c r="AR21" s="164"/>
      <c r="AS21" s="164"/>
      <c r="AT21" s="164"/>
      <c r="AU21" s="164"/>
      <c r="AV21" s="164"/>
      <c r="AW21" s="165"/>
      <c r="AX21" s="164"/>
      <c r="AY21" s="164"/>
      <c r="AZ21" s="164"/>
      <c r="BA21" s="166"/>
      <c r="BB21" s="164"/>
      <c r="BC21" s="164"/>
      <c r="BD21" s="164"/>
      <c r="BE21" s="164"/>
      <c r="BF21" s="164"/>
      <c r="BG21" s="165"/>
      <c r="BH21" s="164"/>
      <c r="BI21" s="164"/>
      <c r="BJ21" s="164"/>
      <c r="BK21" s="166"/>
      <c r="BL21" s="164"/>
      <c r="BM21" s="164"/>
      <c r="BN21" s="164"/>
      <c r="BO21" s="164"/>
      <c r="BP21" s="164"/>
      <c r="BQ21" s="165"/>
      <c r="BR21" s="164"/>
      <c r="BS21" s="164"/>
      <c r="BT21" s="164"/>
      <c r="BU21" s="166"/>
      <c r="BV21" s="164"/>
      <c r="BW21" s="164"/>
      <c r="BX21" s="164"/>
      <c r="BY21" s="164"/>
      <c r="BZ21" s="164"/>
      <c r="CA21" s="165"/>
      <c r="CB21" s="164"/>
      <c r="CC21" s="164"/>
      <c r="CD21" s="164"/>
      <c r="CE21" s="166"/>
      <c r="CF21" s="164"/>
      <c r="CG21" s="164"/>
      <c r="CH21" s="164"/>
      <c r="CI21" s="164"/>
      <c r="CJ21" s="164"/>
      <c r="CK21" s="151"/>
      <c r="CL21" s="145"/>
      <c r="CN21" s="128"/>
    </row>
    <row r="22" spans="2:98" ht="17.25" customHeight="1" thickBot="1" x14ac:dyDescent="0.25">
      <c r="B22" s="172"/>
      <c r="C22" s="139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4"/>
      <c r="O22" s="164"/>
      <c r="P22" s="164"/>
      <c r="Q22" s="164"/>
      <c r="R22" s="164"/>
      <c r="S22" s="165"/>
      <c r="T22" s="164"/>
      <c r="U22" s="164"/>
      <c r="V22" s="164"/>
      <c r="W22" s="166"/>
      <c r="X22" s="164"/>
      <c r="Y22" s="164"/>
      <c r="Z22" s="164"/>
      <c r="AA22" s="164"/>
      <c r="AB22" s="164"/>
      <c r="AC22" s="165"/>
      <c r="AD22" s="164"/>
      <c r="AE22" s="164"/>
      <c r="AF22" s="164"/>
      <c r="AG22" s="166"/>
      <c r="AH22" s="164"/>
      <c r="AI22" s="164"/>
      <c r="AJ22" s="164"/>
      <c r="AK22" s="164"/>
      <c r="AL22" s="164"/>
      <c r="AM22" s="165"/>
      <c r="AN22" s="164"/>
      <c r="AO22" s="164"/>
      <c r="AP22" s="164"/>
      <c r="AQ22" s="166"/>
      <c r="AR22" s="164"/>
      <c r="AS22" s="164"/>
      <c r="AT22" s="164"/>
      <c r="AU22" s="164"/>
      <c r="AV22" s="164"/>
      <c r="AW22" s="165"/>
      <c r="AX22" s="164"/>
      <c r="AY22" s="164"/>
      <c r="AZ22" s="164"/>
      <c r="BA22" s="166"/>
      <c r="BB22" s="164"/>
      <c r="BC22" s="164"/>
      <c r="BD22" s="164"/>
      <c r="BE22" s="164"/>
      <c r="BF22" s="164"/>
      <c r="BG22" s="165"/>
      <c r="BH22" s="164"/>
      <c r="BI22" s="164"/>
      <c r="BJ22" s="164"/>
      <c r="BK22" s="166"/>
      <c r="BL22" s="164"/>
      <c r="BM22" s="164"/>
      <c r="BN22" s="164"/>
      <c r="BO22" s="164"/>
      <c r="BP22" s="164"/>
      <c r="BQ22" s="165"/>
      <c r="BR22" s="164"/>
      <c r="BS22" s="164"/>
      <c r="BT22" s="164"/>
      <c r="BU22" s="166"/>
      <c r="BV22" s="164"/>
      <c r="BW22" s="164"/>
      <c r="BX22" s="164"/>
      <c r="BY22" s="164"/>
      <c r="BZ22" s="164"/>
      <c r="CA22" s="165"/>
      <c r="CB22" s="164"/>
      <c r="CC22" s="164"/>
      <c r="CD22" s="164"/>
      <c r="CE22" s="166"/>
      <c r="CF22" s="164"/>
      <c r="CG22" s="164"/>
      <c r="CH22" s="164"/>
      <c r="CI22" s="164"/>
      <c r="CJ22" s="164"/>
      <c r="CK22" s="151"/>
      <c r="CL22" s="145"/>
      <c r="CN22" s="128"/>
    </row>
    <row r="23" spans="2:98" ht="17.25" customHeight="1" thickBot="1" x14ac:dyDescent="0.25">
      <c r="B23" s="172"/>
      <c r="C23" s="139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4"/>
      <c r="O23" s="164"/>
      <c r="P23" s="164"/>
      <c r="Q23" s="164"/>
      <c r="R23" s="164"/>
      <c r="S23" s="165"/>
      <c r="T23" s="164"/>
      <c r="U23" s="164"/>
      <c r="V23" s="164"/>
      <c r="W23" s="166"/>
      <c r="X23" s="164"/>
      <c r="Y23" s="164"/>
      <c r="Z23" s="164"/>
      <c r="AA23" s="164"/>
      <c r="AB23" s="164"/>
      <c r="AC23" s="165"/>
      <c r="AD23" s="164"/>
      <c r="AE23" s="164"/>
      <c r="AF23" s="164"/>
      <c r="AG23" s="166"/>
      <c r="AH23" s="164"/>
      <c r="AI23" s="164"/>
      <c r="AJ23" s="164"/>
      <c r="AK23" s="164"/>
      <c r="AL23" s="164"/>
      <c r="AM23" s="165"/>
      <c r="AN23" s="164"/>
      <c r="AO23" s="164"/>
      <c r="AP23" s="164"/>
      <c r="AQ23" s="166"/>
      <c r="AR23" s="164"/>
      <c r="AS23" s="164"/>
      <c r="AT23" s="164"/>
      <c r="AU23" s="164"/>
      <c r="AV23" s="164"/>
      <c r="AW23" s="165"/>
      <c r="AX23" s="164"/>
      <c r="AY23" s="164"/>
      <c r="AZ23" s="164"/>
      <c r="BA23" s="166"/>
      <c r="BB23" s="164"/>
      <c r="BC23" s="164"/>
      <c r="BD23" s="164"/>
      <c r="BE23" s="164"/>
      <c r="BF23" s="164"/>
      <c r="BG23" s="165"/>
      <c r="BH23" s="164"/>
      <c r="BI23" s="164"/>
      <c r="BJ23" s="164"/>
      <c r="BK23" s="166"/>
      <c r="BL23" s="164"/>
      <c r="BM23" s="164"/>
      <c r="BN23" s="164"/>
      <c r="BO23" s="164"/>
      <c r="BP23" s="164"/>
      <c r="BQ23" s="165"/>
      <c r="BR23" s="164"/>
      <c r="BS23" s="164"/>
      <c r="BT23" s="164"/>
      <c r="BU23" s="166"/>
      <c r="BV23" s="164"/>
      <c r="BW23" s="164"/>
      <c r="BX23" s="164"/>
      <c r="BY23" s="164"/>
      <c r="BZ23" s="164"/>
      <c r="CA23" s="165"/>
      <c r="CB23" s="164"/>
      <c r="CC23" s="164"/>
      <c r="CD23" s="164"/>
      <c r="CE23" s="166"/>
      <c r="CF23" s="164"/>
      <c r="CG23" s="164"/>
      <c r="CH23" s="164"/>
      <c r="CI23" s="164"/>
      <c r="CJ23" s="164"/>
      <c r="CK23" s="151"/>
      <c r="CL23" s="145"/>
      <c r="CN23" s="128"/>
    </row>
    <row r="24" spans="2:98" ht="17.25" customHeight="1" thickBot="1" x14ac:dyDescent="0.25">
      <c r="B24" s="172"/>
      <c r="C24" s="139"/>
      <c r="D24" s="163"/>
      <c r="E24" s="164"/>
      <c r="F24" s="164"/>
      <c r="G24" s="164"/>
      <c r="H24" s="164"/>
      <c r="I24" s="165"/>
      <c r="J24" s="164"/>
      <c r="K24" s="164"/>
      <c r="L24" s="164"/>
      <c r="M24" s="166"/>
      <c r="N24" s="164"/>
      <c r="O24" s="164"/>
      <c r="P24" s="164"/>
      <c r="Q24" s="164"/>
      <c r="R24" s="164"/>
      <c r="S24" s="165"/>
      <c r="T24" s="164"/>
      <c r="U24" s="164"/>
      <c r="V24" s="164"/>
      <c r="W24" s="166"/>
      <c r="X24" s="164"/>
      <c r="Y24" s="164"/>
      <c r="Z24" s="164"/>
      <c r="AA24" s="164"/>
      <c r="AB24" s="164"/>
      <c r="AC24" s="165"/>
      <c r="AD24" s="164"/>
      <c r="AE24" s="164"/>
      <c r="AF24" s="164"/>
      <c r="AG24" s="166"/>
      <c r="AH24" s="164"/>
      <c r="AI24" s="164"/>
      <c r="AJ24" s="164"/>
      <c r="AK24" s="164"/>
      <c r="AL24" s="164"/>
      <c r="AM24" s="165"/>
      <c r="AN24" s="164"/>
      <c r="AO24" s="164"/>
      <c r="AP24" s="164"/>
      <c r="AQ24" s="166"/>
      <c r="AR24" s="164"/>
      <c r="AS24" s="164"/>
      <c r="AT24" s="164"/>
      <c r="AU24" s="164"/>
      <c r="AV24" s="164"/>
      <c r="AW24" s="165"/>
      <c r="AX24" s="164"/>
      <c r="AY24" s="164"/>
      <c r="AZ24" s="164"/>
      <c r="BA24" s="166"/>
      <c r="BB24" s="164"/>
      <c r="BC24" s="164"/>
      <c r="BD24" s="164"/>
      <c r="BE24" s="164"/>
      <c r="BF24" s="164"/>
      <c r="BG24" s="165"/>
      <c r="BH24" s="164"/>
      <c r="BI24" s="164"/>
      <c r="BJ24" s="164"/>
      <c r="BK24" s="166"/>
      <c r="BL24" s="164"/>
      <c r="BM24" s="164"/>
      <c r="BN24" s="164"/>
      <c r="BO24" s="164"/>
      <c r="BP24" s="164"/>
      <c r="BQ24" s="165"/>
      <c r="BR24" s="164"/>
      <c r="BS24" s="164"/>
      <c r="BT24" s="164"/>
      <c r="BU24" s="166"/>
      <c r="BV24" s="164"/>
      <c r="BW24" s="164"/>
      <c r="BX24" s="164"/>
      <c r="BY24" s="164"/>
      <c r="BZ24" s="164"/>
      <c r="CA24" s="165"/>
      <c r="CB24" s="164"/>
      <c r="CC24" s="164"/>
      <c r="CD24" s="164"/>
      <c r="CE24" s="166"/>
      <c r="CF24" s="164"/>
      <c r="CG24" s="164"/>
      <c r="CH24" s="164"/>
      <c r="CI24" s="164"/>
      <c r="CJ24" s="164"/>
      <c r="CK24" s="151"/>
      <c r="CL24" s="145"/>
      <c r="CN24" s="128"/>
    </row>
    <row r="25" spans="2:98" ht="17.25" customHeight="1" thickBot="1" x14ac:dyDescent="0.25">
      <c r="B25" s="172"/>
      <c r="C25" s="139"/>
      <c r="D25" s="163"/>
      <c r="E25" s="164"/>
      <c r="F25" s="164"/>
      <c r="G25" s="164"/>
      <c r="H25" s="164"/>
      <c r="I25" s="165"/>
      <c r="J25" s="164"/>
      <c r="K25" s="164"/>
      <c r="L25" s="164"/>
      <c r="M25" s="166"/>
      <c r="N25" s="164"/>
      <c r="O25" s="164"/>
      <c r="P25" s="164"/>
      <c r="Q25" s="164"/>
      <c r="R25" s="164"/>
      <c r="S25" s="165"/>
      <c r="T25" s="164"/>
      <c r="U25" s="164"/>
      <c r="V25" s="164"/>
      <c r="W25" s="166"/>
      <c r="X25" s="164"/>
      <c r="Y25" s="164"/>
      <c r="Z25" s="164"/>
      <c r="AA25" s="164"/>
      <c r="AB25" s="164"/>
      <c r="AC25" s="165"/>
      <c r="AD25" s="164"/>
      <c r="AE25" s="164"/>
      <c r="AF25" s="164"/>
      <c r="AG25" s="166"/>
      <c r="AH25" s="164"/>
      <c r="AI25" s="164"/>
      <c r="AJ25" s="164"/>
      <c r="AK25" s="164"/>
      <c r="AL25" s="164"/>
      <c r="AM25" s="165"/>
      <c r="AN25" s="164"/>
      <c r="AO25" s="164"/>
      <c r="AP25" s="164"/>
      <c r="AQ25" s="166"/>
      <c r="AR25" s="164"/>
      <c r="AS25" s="164"/>
      <c r="AT25" s="164"/>
      <c r="AU25" s="164"/>
      <c r="AV25" s="164"/>
      <c r="AW25" s="165"/>
      <c r="AX25" s="164"/>
      <c r="AY25" s="164"/>
      <c r="AZ25" s="164"/>
      <c r="BA25" s="166"/>
      <c r="BB25" s="164"/>
      <c r="BC25" s="164"/>
      <c r="BD25" s="164"/>
      <c r="BE25" s="164"/>
      <c r="BF25" s="164"/>
      <c r="BG25" s="165"/>
      <c r="BH25" s="164"/>
      <c r="BI25" s="164"/>
      <c r="BJ25" s="164"/>
      <c r="BK25" s="166"/>
      <c r="BL25" s="164"/>
      <c r="BM25" s="164"/>
      <c r="BN25" s="164"/>
      <c r="BO25" s="164"/>
      <c r="BP25" s="164"/>
      <c r="BQ25" s="165"/>
      <c r="BR25" s="164"/>
      <c r="BS25" s="164"/>
      <c r="BT25" s="164"/>
      <c r="BU25" s="166"/>
      <c r="BV25" s="164"/>
      <c r="BW25" s="164"/>
      <c r="BX25" s="164"/>
      <c r="BY25" s="164"/>
      <c r="BZ25" s="164"/>
      <c r="CA25" s="165"/>
      <c r="CB25" s="164"/>
      <c r="CC25" s="164"/>
      <c r="CD25" s="164"/>
      <c r="CE25" s="166"/>
      <c r="CF25" s="164"/>
      <c r="CG25" s="164"/>
      <c r="CH25" s="164"/>
      <c r="CI25" s="164"/>
      <c r="CJ25" s="164"/>
      <c r="CK25" s="151"/>
      <c r="CL25" s="145"/>
      <c r="CN25" s="128"/>
    </row>
    <row r="26" spans="2:98" ht="17.25" customHeight="1" thickBot="1" x14ac:dyDescent="0.25">
      <c r="B26" s="172"/>
      <c r="C26" s="139"/>
      <c r="D26" s="163"/>
      <c r="E26" s="164"/>
      <c r="F26" s="164"/>
      <c r="G26" s="164"/>
      <c r="H26" s="164"/>
      <c r="I26" s="165"/>
      <c r="J26" s="164"/>
      <c r="K26" s="164"/>
      <c r="L26" s="164"/>
      <c r="M26" s="166"/>
      <c r="N26" s="164"/>
      <c r="O26" s="164"/>
      <c r="P26" s="164"/>
      <c r="Q26" s="164"/>
      <c r="R26" s="164"/>
      <c r="S26" s="165"/>
      <c r="T26" s="164"/>
      <c r="U26" s="164"/>
      <c r="V26" s="164"/>
      <c r="W26" s="166"/>
      <c r="X26" s="164"/>
      <c r="Y26" s="164"/>
      <c r="Z26" s="164"/>
      <c r="AA26" s="164"/>
      <c r="AB26" s="164"/>
      <c r="AC26" s="165"/>
      <c r="AD26" s="164"/>
      <c r="AE26" s="164"/>
      <c r="AF26" s="164"/>
      <c r="AG26" s="166"/>
      <c r="AH26" s="164"/>
      <c r="AI26" s="164"/>
      <c r="AJ26" s="164"/>
      <c r="AK26" s="164"/>
      <c r="AL26" s="164"/>
      <c r="AM26" s="165"/>
      <c r="AN26" s="164"/>
      <c r="AO26" s="164"/>
      <c r="AP26" s="164"/>
      <c r="AQ26" s="166"/>
      <c r="AR26" s="164"/>
      <c r="AS26" s="164"/>
      <c r="AT26" s="164"/>
      <c r="AU26" s="164"/>
      <c r="AV26" s="164"/>
      <c r="AW26" s="165"/>
      <c r="AX26" s="164"/>
      <c r="AY26" s="164"/>
      <c r="AZ26" s="164"/>
      <c r="BA26" s="166"/>
      <c r="BB26" s="164"/>
      <c r="BC26" s="164"/>
      <c r="BD26" s="164"/>
      <c r="BE26" s="164"/>
      <c r="BF26" s="164"/>
      <c r="BG26" s="165"/>
      <c r="BH26" s="164"/>
      <c r="BI26" s="164"/>
      <c r="BJ26" s="164"/>
      <c r="BK26" s="166"/>
      <c r="BL26" s="164"/>
      <c r="BM26" s="164"/>
      <c r="BN26" s="164"/>
      <c r="BO26" s="164"/>
      <c r="BP26" s="164"/>
      <c r="BQ26" s="165"/>
      <c r="BR26" s="164"/>
      <c r="BS26" s="164"/>
      <c r="BT26" s="164"/>
      <c r="BU26" s="166"/>
      <c r="BV26" s="164"/>
      <c r="BW26" s="164"/>
      <c r="BX26" s="164"/>
      <c r="BY26" s="164"/>
      <c r="BZ26" s="164"/>
      <c r="CA26" s="165"/>
      <c r="CB26" s="164"/>
      <c r="CC26" s="164"/>
      <c r="CD26" s="164"/>
      <c r="CE26" s="166"/>
      <c r="CF26" s="164"/>
      <c r="CG26" s="164"/>
      <c r="CH26" s="164"/>
      <c r="CI26" s="164"/>
      <c r="CJ26" s="164"/>
      <c r="CK26" s="151"/>
      <c r="CL26" s="145"/>
      <c r="CN26" s="128"/>
    </row>
    <row r="27" spans="2:98" ht="17.25" customHeight="1" thickBot="1" x14ac:dyDescent="0.25">
      <c r="B27" s="172"/>
      <c r="C27" s="139"/>
      <c r="D27" s="163"/>
      <c r="E27" s="164"/>
      <c r="F27" s="164"/>
      <c r="G27" s="164"/>
      <c r="H27" s="164"/>
      <c r="I27" s="165"/>
      <c r="J27" s="164"/>
      <c r="K27" s="164"/>
      <c r="L27" s="164"/>
      <c r="M27" s="166"/>
      <c r="N27" s="164"/>
      <c r="O27" s="164"/>
      <c r="P27" s="164"/>
      <c r="Q27" s="164"/>
      <c r="R27" s="164"/>
      <c r="S27" s="165"/>
      <c r="T27" s="164"/>
      <c r="U27" s="164"/>
      <c r="V27" s="164"/>
      <c r="W27" s="166"/>
      <c r="X27" s="164"/>
      <c r="Y27" s="164"/>
      <c r="Z27" s="164"/>
      <c r="AA27" s="164"/>
      <c r="AB27" s="164"/>
      <c r="AC27" s="165"/>
      <c r="AD27" s="164"/>
      <c r="AE27" s="164"/>
      <c r="AF27" s="164"/>
      <c r="AG27" s="166"/>
      <c r="AH27" s="164"/>
      <c r="AI27" s="164"/>
      <c r="AJ27" s="164"/>
      <c r="AK27" s="164"/>
      <c r="AL27" s="164"/>
      <c r="AM27" s="165"/>
      <c r="AN27" s="164"/>
      <c r="AO27" s="164"/>
      <c r="AP27" s="164"/>
      <c r="AQ27" s="166"/>
      <c r="AR27" s="164"/>
      <c r="AS27" s="164"/>
      <c r="AT27" s="164"/>
      <c r="AU27" s="164"/>
      <c r="AV27" s="164"/>
      <c r="AW27" s="165"/>
      <c r="AX27" s="164"/>
      <c r="AY27" s="164"/>
      <c r="AZ27" s="164"/>
      <c r="BA27" s="166"/>
      <c r="BB27" s="164"/>
      <c r="BC27" s="164"/>
      <c r="BD27" s="164"/>
      <c r="BE27" s="164"/>
      <c r="BF27" s="164"/>
      <c r="BG27" s="165"/>
      <c r="BH27" s="164"/>
      <c r="BI27" s="164"/>
      <c r="BJ27" s="164"/>
      <c r="BK27" s="166"/>
      <c r="BL27" s="164"/>
      <c r="BM27" s="164"/>
      <c r="BN27" s="164"/>
      <c r="BO27" s="164"/>
      <c r="BP27" s="164"/>
      <c r="BQ27" s="165"/>
      <c r="BR27" s="164"/>
      <c r="BS27" s="164"/>
      <c r="BT27" s="164"/>
      <c r="BU27" s="166"/>
      <c r="BV27" s="164"/>
      <c r="BW27" s="164"/>
      <c r="BX27" s="164"/>
      <c r="BY27" s="164"/>
      <c r="BZ27" s="164"/>
      <c r="CA27" s="165"/>
      <c r="CB27" s="164"/>
      <c r="CC27" s="164"/>
      <c r="CD27" s="164"/>
      <c r="CE27" s="166"/>
      <c r="CF27" s="164"/>
      <c r="CG27" s="164"/>
      <c r="CH27" s="164"/>
      <c r="CI27" s="164"/>
      <c r="CJ27" s="164"/>
      <c r="CK27" s="151"/>
      <c r="CL27" s="145"/>
      <c r="CN27" s="128"/>
    </row>
    <row r="28" spans="2:98" ht="17.25" customHeight="1" thickBot="1" x14ac:dyDescent="0.25">
      <c r="B28" s="172"/>
      <c r="C28" s="139"/>
      <c r="D28" s="163"/>
      <c r="E28" s="164"/>
      <c r="F28" s="164"/>
      <c r="G28" s="164"/>
      <c r="H28" s="164"/>
      <c r="I28" s="165"/>
      <c r="J28" s="164"/>
      <c r="K28" s="164"/>
      <c r="L28" s="164"/>
      <c r="M28" s="166"/>
      <c r="N28" s="164"/>
      <c r="O28" s="164"/>
      <c r="P28" s="164"/>
      <c r="Q28" s="164"/>
      <c r="R28" s="164"/>
      <c r="S28" s="165"/>
      <c r="T28" s="164"/>
      <c r="U28" s="164"/>
      <c r="V28" s="164"/>
      <c r="W28" s="166"/>
      <c r="X28" s="164"/>
      <c r="Y28" s="164"/>
      <c r="Z28" s="164"/>
      <c r="AA28" s="164"/>
      <c r="AB28" s="164"/>
      <c r="AC28" s="165"/>
      <c r="AD28" s="164"/>
      <c r="AE28" s="164"/>
      <c r="AF28" s="164"/>
      <c r="AG28" s="166"/>
      <c r="AH28" s="164"/>
      <c r="AI28" s="164"/>
      <c r="AJ28" s="164"/>
      <c r="AK28" s="164"/>
      <c r="AL28" s="164"/>
      <c r="AM28" s="165"/>
      <c r="AN28" s="164"/>
      <c r="AO28" s="164"/>
      <c r="AP28" s="164"/>
      <c r="AQ28" s="166"/>
      <c r="AR28" s="164"/>
      <c r="AS28" s="164"/>
      <c r="AT28" s="164"/>
      <c r="AU28" s="164"/>
      <c r="AV28" s="164"/>
      <c r="AW28" s="165"/>
      <c r="AX28" s="164"/>
      <c r="AY28" s="164"/>
      <c r="AZ28" s="164"/>
      <c r="BA28" s="166"/>
      <c r="BB28" s="164"/>
      <c r="BC28" s="164"/>
      <c r="BD28" s="164"/>
      <c r="BE28" s="164"/>
      <c r="BF28" s="164"/>
      <c r="BG28" s="165"/>
      <c r="BH28" s="164"/>
      <c r="BI28" s="164"/>
      <c r="BJ28" s="164"/>
      <c r="BK28" s="166"/>
      <c r="BL28" s="164"/>
      <c r="BM28" s="164"/>
      <c r="BN28" s="164"/>
      <c r="BO28" s="164"/>
      <c r="BP28" s="164"/>
      <c r="BQ28" s="165"/>
      <c r="BR28" s="164"/>
      <c r="BS28" s="164"/>
      <c r="BT28" s="164"/>
      <c r="BU28" s="166"/>
      <c r="BV28" s="164"/>
      <c r="BW28" s="164"/>
      <c r="BX28" s="164"/>
      <c r="BY28" s="164"/>
      <c r="BZ28" s="164"/>
      <c r="CA28" s="165"/>
      <c r="CB28" s="164"/>
      <c r="CC28" s="164"/>
      <c r="CD28" s="164"/>
      <c r="CE28" s="166"/>
      <c r="CF28" s="164"/>
      <c r="CG28" s="164"/>
      <c r="CH28" s="164"/>
      <c r="CI28" s="164"/>
      <c r="CJ28" s="164"/>
      <c r="CK28" s="151"/>
      <c r="CL28" s="145"/>
      <c r="CN28" s="128"/>
    </row>
    <row r="29" spans="2:98" ht="17.25" customHeight="1" thickBot="1" x14ac:dyDescent="0.25">
      <c r="B29" s="172"/>
      <c r="C29" s="139"/>
      <c r="D29" s="163"/>
      <c r="E29" s="164"/>
      <c r="F29" s="164"/>
      <c r="G29" s="164"/>
      <c r="H29" s="164"/>
      <c r="I29" s="165"/>
      <c r="J29" s="164"/>
      <c r="K29" s="164"/>
      <c r="L29" s="164"/>
      <c r="M29" s="166"/>
      <c r="N29" s="164"/>
      <c r="O29" s="164"/>
      <c r="P29" s="164"/>
      <c r="Q29" s="164"/>
      <c r="R29" s="164"/>
      <c r="S29" s="165"/>
      <c r="T29" s="164"/>
      <c r="U29" s="164"/>
      <c r="V29" s="164"/>
      <c r="W29" s="166"/>
      <c r="X29" s="164"/>
      <c r="Y29" s="164"/>
      <c r="Z29" s="164"/>
      <c r="AA29" s="164"/>
      <c r="AB29" s="164"/>
      <c r="AC29" s="165"/>
      <c r="AD29" s="164"/>
      <c r="AE29" s="164"/>
      <c r="AF29" s="164"/>
      <c r="AG29" s="166"/>
      <c r="AH29" s="164"/>
      <c r="AI29" s="164"/>
      <c r="AJ29" s="164"/>
      <c r="AK29" s="164"/>
      <c r="AL29" s="164"/>
      <c r="AM29" s="165"/>
      <c r="AN29" s="164"/>
      <c r="AO29" s="164"/>
      <c r="AP29" s="164"/>
      <c r="AQ29" s="166"/>
      <c r="AR29" s="164"/>
      <c r="AS29" s="164"/>
      <c r="AT29" s="164"/>
      <c r="AU29" s="164"/>
      <c r="AV29" s="164"/>
      <c r="AW29" s="165"/>
      <c r="AX29" s="164"/>
      <c r="AY29" s="164"/>
      <c r="AZ29" s="164"/>
      <c r="BA29" s="166"/>
      <c r="BB29" s="164"/>
      <c r="BC29" s="164"/>
      <c r="BD29" s="164"/>
      <c r="BE29" s="164"/>
      <c r="BF29" s="164"/>
      <c r="BG29" s="165"/>
      <c r="BH29" s="164"/>
      <c r="BI29" s="164"/>
      <c r="BJ29" s="164"/>
      <c r="BK29" s="166"/>
      <c r="BL29" s="164"/>
      <c r="BM29" s="164"/>
      <c r="BN29" s="164"/>
      <c r="BO29" s="164"/>
      <c r="BP29" s="164"/>
      <c r="BQ29" s="165"/>
      <c r="BR29" s="164"/>
      <c r="BS29" s="164"/>
      <c r="BT29" s="164"/>
      <c r="BU29" s="166"/>
      <c r="BV29" s="164"/>
      <c r="BW29" s="164"/>
      <c r="BX29" s="164"/>
      <c r="BY29" s="164"/>
      <c r="BZ29" s="164"/>
      <c r="CA29" s="165"/>
      <c r="CB29" s="164"/>
      <c r="CC29" s="164"/>
      <c r="CD29" s="164"/>
      <c r="CE29" s="166"/>
      <c r="CF29" s="164"/>
      <c r="CG29" s="164"/>
      <c r="CH29" s="164"/>
      <c r="CI29" s="164"/>
      <c r="CJ29" s="164"/>
      <c r="CK29" s="151"/>
      <c r="CL29" s="145"/>
      <c r="CN29" s="128">
        <v>4</v>
      </c>
    </row>
    <row r="30" spans="2:98" ht="17.25" customHeight="1" thickBot="1" x14ac:dyDescent="0.25">
      <c r="B30" s="172"/>
      <c r="C30" s="139"/>
      <c r="D30" s="163"/>
      <c r="E30" s="164"/>
      <c r="F30" s="164"/>
      <c r="G30" s="164"/>
      <c r="H30" s="164"/>
      <c r="I30" s="165"/>
      <c r="J30" s="164"/>
      <c r="K30" s="164"/>
      <c r="L30" s="164"/>
      <c r="M30" s="166"/>
      <c r="N30" s="164"/>
      <c r="O30" s="164"/>
      <c r="P30" s="164"/>
      <c r="Q30" s="164"/>
      <c r="R30" s="164"/>
      <c r="S30" s="165"/>
      <c r="T30" s="164"/>
      <c r="U30" s="164"/>
      <c r="V30" s="164"/>
      <c r="W30" s="166"/>
      <c r="X30" s="164"/>
      <c r="Y30" s="164"/>
      <c r="Z30" s="164"/>
      <c r="AA30" s="164"/>
      <c r="AB30" s="164"/>
      <c r="AC30" s="165"/>
      <c r="AD30" s="164"/>
      <c r="AE30" s="164"/>
      <c r="AF30" s="164"/>
      <c r="AG30" s="166"/>
      <c r="AH30" s="164"/>
      <c r="AI30" s="164"/>
      <c r="AJ30" s="164"/>
      <c r="AK30" s="164"/>
      <c r="AL30" s="164"/>
      <c r="AM30" s="165"/>
      <c r="AN30" s="164"/>
      <c r="AO30" s="164"/>
      <c r="AP30" s="164"/>
      <c r="AQ30" s="166"/>
      <c r="AR30" s="164"/>
      <c r="AS30" s="164"/>
      <c r="AT30" s="164"/>
      <c r="AU30" s="164"/>
      <c r="AV30" s="164"/>
      <c r="AW30" s="165"/>
      <c r="AX30" s="164"/>
      <c r="AY30" s="164"/>
      <c r="AZ30" s="164"/>
      <c r="BA30" s="166"/>
      <c r="BB30" s="164"/>
      <c r="BC30" s="164"/>
      <c r="BD30" s="164"/>
      <c r="BE30" s="164"/>
      <c r="BF30" s="164"/>
      <c r="BG30" s="165"/>
      <c r="BH30" s="164"/>
      <c r="BI30" s="164"/>
      <c r="BJ30" s="164"/>
      <c r="BK30" s="166"/>
      <c r="BL30" s="164"/>
      <c r="BM30" s="164"/>
      <c r="BN30" s="164"/>
      <c r="BO30" s="164"/>
      <c r="BP30" s="164"/>
      <c r="BQ30" s="165"/>
      <c r="BR30" s="164"/>
      <c r="BS30" s="164"/>
      <c r="BT30" s="164"/>
      <c r="BU30" s="166"/>
      <c r="BV30" s="164"/>
      <c r="BW30" s="164"/>
      <c r="BX30" s="164"/>
      <c r="BY30" s="164"/>
      <c r="BZ30" s="164"/>
      <c r="CA30" s="165"/>
      <c r="CB30" s="164"/>
      <c r="CC30" s="164"/>
      <c r="CD30" s="164"/>
      <c r="CE30" s="166"/>
      <c r="CF30" s="164"/>
      <c r="CG30" s="164"/>
      <c r="CH30" s="164"/>
      <c r="CI30" s="164"/>
      <c r="CJ30" s="164"/>
      <c r="CK30" s="151"/>
      <c r="CL30" s="145"/>
      <c r="CN30" s="128">
        <v>5</v>
      </c>
    </row>
    <row r="31" spans="2:98" ht="17.25" customHeight="1" x14ac:dyDescent="0.2">
      <c r="B31" s="172"/>
      <c r="C31" s="139"/>
      <c r="D31" s="163"/>
      <c r="E31" s="164"/>
      <c r="F31" s="164"/>
      <c r="G31" s="164"/>
      <c r="H31" s="164"/>
      <c r="I31" s="165"/>
      <c r="J31" s="164"/>
      <c r="K31" s="164"/>
      <c r="L31" s="164"/>
      <c r="M31" s="166"/>
      <c r="N31" s="164"/>
      <c r="O31" s="164"/>
      <c r="P31" s="164"/>
      <c r="Q31" s="164"/>
      <c r="R31" s="164"/>
      <c r="S31" s="165"/>
      <c r="T31" s="164"/>
      <c r="U31" s="164"/>
      <c r="V31" s="164"/>
      <c r="W31" s="166"/>
      <c r="X31" s="164"/>
      <c r="Y31" s="164"/>
      <c r="Z31" s="164"/>
      <c r="AA31" s="164"/>
      <c r="AB31" s="164"/>
      <c r="AC31" s="165"/>
      <c r="AD31" s="164"/>
      <c r="AE31" s="164"/>
      <c r="AF31" s="164"/>
      <c r="AG31" s="166"/>
      <c r="AH31" s="164"/>
      <c r="AI31" s="164"/>
      <c r="AJ31" s="164"/>
      <c r="AK31" s="164"/>
      <c r="AL31" s="164"/>
      <c r="AM31" s="165"/>
      <c r="AN31" s="164"/>
      <c r="AO31" s="164"/>
      <c r="AP31" s="164"/>
      <c r="AQ31" s="166"/>
      <c r="AR31" s="164"/>
      <c r="AS31" s="164"/>
      <c r="AT31" s="164"/>
      <c r="AU31" s="164"/>
      <c r="AV31" s="164"/>
      <c r="AW31" s="165"/>
      <c r="AX31" s="164"/>
      <c r="AY31" s="164"/>
      <c r="AZ31" s="164"/>
      <c r="BA31" s="166"/>
      <c r="BB31" s="164"/>
      <c r="BC31" s="164"/>
      <c r="BD31" s="164"/>
      <c r="BE31" s="164"/>
      <c r="BF31" s="164"/>
      <c r="BG31" s="165"/>
      <c r="BH31" s="164"/>
      <c r="BI31" s="164"/>
      <c r="BJ31" s="164"/>
      <c r="BK31" s="166"/>
      <c r="BL31" s="164"/>
      <c r="BM31" s="164"/>
      <c r="BN31" s="164"/>
      <c r="BO31" s="164"/>
      <c r="BP31" s="164"/>
      <c r="BQ31" s="165"/>
      <c r="BR31" s="164"/>
      <c r="BS31" s="164"/>
      <c r="BT31" s="164"/>
      <c r="BU31" s="166"/>
      <c r="BV31" s="164"/>
      <c r="BW31" s="164"/>
      <c r="BX31" s="164"/>
      <c r="BY31" s="164"/>
      <c r="BZ31" s="164"/>
      <c r="CA31" s="165"/>
      <c r="CB31" s="164"/>
      <c r="CC31" s="164"/>
      <c r="CD31" s="164"/>
      <c r="CE31" s="166"/>
      <c r="CF31" s="164"/>
      <c r="CG31" s="164"/>
      <c r="CH31" s="164"/>
      <c r="CI31" s="164"/>
      <c r="CJ31" s="164"/>
      <c r="CK31" s="151"/>
      <c r="CL31" s="145"/>
    </row>
    <row r="32" spans="2:98" ht="17.25" customHeight="1" x14ac:dyDescent="0.2">
      <c r="B32" s="172"/>
      <c r="C32" s="139"/>
      <c r="D32" s="163"/>
      <c r="E32" s="164"/>
      <c r="F32" s="164"/>
      <c r="G32" s="164"/>
      <c r="H32" s="164"/>
      <c r="I32" s="165"/>
      <c r="J32" s="164"/>
      <c r="K32" s="164"/>
      <c r="L32" s="164"/>
      <c r="M32" s="166"/>
      <c r="N32" s="164"/>
      <c r="O32" s="164"/>
      <c r="P32" s="164"/>
      <c r="Q32" s="164"/>
      <c r="R32" s="164"/>
      <c r="S32" s="165"/>
      <c r="T32" s="164"/>
      <c r="U32" s="164"/>
      <c r="V32" s="164"/>
      <c r="W32" s="166"/>
      <c r="X32" s="164"/>
      <c r="Y32" s="164"/>
      <c r="Z32" s="164"/>
      <c r="AA32" s="164"/>
      <c r="AB32" s="164"/>
      <c r="AC32" s="165"/>
      <c r="AD32" s="164"/>
      <c r="AE32" s="164"/>
      <c r="AF32" s="164"/>
      <c r="AG32" s="166"/>
      <c r="AH32" s="164"/>
      <c r="AI32" s="164"/>
      <c r="AJ32" s="164"/>
      <c r="AK32" s="164"/>
      <c r="AL32" s="164"/>
      <c r="AM32" s="165"/>
      <c r="AN32" s="164"/>
      <c r="AO32" s="164"/>
      <c r="AP32" s="164"/>
      <c r="AQ32" s="166"/>
      <c r="AR32" s="164"/>
      <c r="AS32" s="164"/>
      <c r="AT32" s="164"/>
      <c r="AU32" s="164"/>
      <c r="AV32" s="164"/>
      <c r="AW32" s="165"/>
      <c r="AX32" s="164"/>
      <c r="AY32" s="164"/>
      <c r="AZ32" s="164"/>
      <c r="BA32" s="166"/>
      <c r="BB32" s="164"/>
      <c r="BC32" s="164"/>
      <c r="BD32" s="164"/>
      <c r="BE32" s="164"/>
      <c r="BF32" s="164"/>
      <c r="BG32" s="165"/>
      <c r="BH32" s="164"/>
      <c r="BI32" s="164"/>
      <c r="BJ32" s="164"/>
      <c r="BK32" s="166"/>
      <c r="BL32" s="164"/>
      <c r="BM32" s="164"/>
      <c r="BN32" s="164"/>
      <c r="BO32" s="164"/>
      <c r="BP32" s="164"/>
      <c r="BQ32" s="165"/>
      <c r="BR32" s="164"/>
      <c r="BS32" s="164"/>
      <c r="BT32" s="164"/>
      <c r="BU32" s="166"/>
      <c r="BV32" s="164"/>
      <c r="BW32" s="164"/>
      <c r="BX32" s="164"/>
      <c r="BY32" s="164"/>
      <c r="BZ32" s="164"/>
      <c r="CA32" s="165"/>
      <c r="CB32" s="164"/>
      <c r="CC32" s="164"/>
      <c r="CD32" s="164"/>
      <c r="CE32" s="166"/>
      <c r="CF32" s="164"/>
      <c r="CG32" s="164"/>
      <c r="CH32" s="164"/>
      <c r="CI32" s="164"/>
      <c r="CJ32" s="164"/>
      <c r="CK32" s="151"/>
      <c r="CL32" s="145"/>
    </row>
    <row r="33" spans="1:90" ht="17.25" customHeight="1" x14ac:dyDescent="0.2">
      <c r="B33" s="172"/>
      <c r="C33" s="139"/>
      <c r="D33" s="163"/>
      <c r="E33" s="164"/>
      <c r="F33" s="164"/>
      <c r="G33" s="164"/>
      <c r="H33" s="164"/>
      <c r="I33" s="165"/>
      <c r="J33" s="164"/>
      <c r="K33" s="164"/>
      <c r="L33" s="164"/>
      <c r="M33" s="166"/>
      <c r="N33" s="164"/>
      <c r="O33" s="164"/>
      <c r="P33" s="164"/>
      <c r="Q33" s="164"/>
      <c r="R33" s="164"/>
      <c r="S33" s="165"/>
      <c r="T33" s="164"/>
      <c r="U33" s="164"/>
      <c r="V33" s="164"/>
      <c r="W33" s="166"/>
      <c r="X33" s="164"/>
      <c r="Y33" s="164"/>
      <c r="Z33" s="164"/>
      <c r="AA33" s="164"/>
      <c r="AB33" s="164"/>
      <c r="AC33" s="165"/>
      <c r="AD33" s="164"/>
      <c r="AE33" s="164"/>
      <c r="AF33" s="164"/>
      <c r="AG33" s="166"/>
      <c r="AH33" s="164"/>
      <c r="AI33" s="164"/>
      <c r="AJ33" s="164"/>
      <c r="AK33" s="164"/>
      <c r="AL33" s="164"/>
      <c r="AM33" s="165"/>
      <c r="AN33" s="164"/>
      <c r="AO33" s="164"/>
      <c r="AP33" s="164"/>
      <c r="AQ33" s="166"/>
      <c r="AR33" s="164"/>
      <c r="AS33" s="164"/>
      <c r="AT33" s="164"/>
      <c r="AU33" s="164"/>
      <c r="AV33" s="164"/>
      <c r="AW33" s="165"/>
      <c r="AX33" s="164"/>
      <c r="AY33" s="164"/>
      <c r="AZ33" s="164"/>
      <c r="BA33" s="166"/>
      <c r="BB33" s="164"/>
      <c r="BC33" s="164"/>
      <c r="BD33" s="164"/>
      <c r="BE33" s="164"/>
      <c r="BF33" s="164"/>
      <c r="BG33" s="165"/>
      <c r="BH33" s="164"/>
      <c r="BI33" s="164"/>
      <c r="BJ33" s="164"/>
      <c r="BK33" s="166"/>
      <c r="BL33" s="164"/>
      <c r="BM33" s="164"/>
      <c r="BN33" s="164"/>
      <c r="BO33" s="164"/>
      <c r="BP33" s="164"/>
      <c r="BQ33" s="165"/>
      <c r="BR33" s="164"/>
      <c r="BS33" s="164"/>
      <c r="BT33" s="164"/>
      <c r="BU33" s="166"/>
      <c r="BV33" s="164"/>
      <c r="BW33" s="164"/>
      <c r="BX33" s="164"/>
      <c r="BY33" s="164"/>
      <c r="BZ33" s="164"/>
      <c r="CA33" s="165"/>
      <c r="CB33" s="164"/>
      <c r="CC33" s="164"/>
      <c r="CD33" s="164"/>
      <c r="CE33" s="166"/>
      <c r="CF33" s="164"/>
      <c r="CG33" s="164"/>
      <c r="CH33" s="164"/>
      <c r="CI33" s="164"/>
      <c r="CJ33" s="164"/>
      <c r="CK33" s="151"/>
      <c r="CL33" s="145"/>
    </row>
    <row r="34" spans="1:90" ht="17.25" customHeight="1" x14ac:dyDescent="0.2">
      <c r="B34" s="172"/>
      <c r="C34" s="139"/>
      <c r="D34" s="163"/>
      <c r="E34" s="164"/>
      <c r="F34" s="164"/>
      <c r="G34" s="164"/>
      <c r="H34" s="164"/>
      <c r="I34" s="165"/>
      <c r="J34" s="164"/>
      <c r="K34" s="164"/>
      <c r="L34" s="164"/>
      <c r="M34" s="166"/>
      <c r="N34" s="164"/>
      <c r="O34" s="164"/>
      <c r="P34" s="164"/>
      <c r="Q34" s="164"/>
      <c r="R34" s="164"/>
      <c r="S34" s="165"/>
      <c r="T34" s="164"/>
      <c r="U34" s="164"/>
      <c r="V34" s="164"/>
      <c r="W34" s="166"/>
      <c r="X34" s="164"/>
      <c r="Y34" s="164"/>
      <c r="Z34" s="164"/>
      <c r="AA34" s="164"/>
      <c r="AB34" s="164"/>
      <c r="AC34" s="165"/>
      <c r="AD34" s="164"/>
      <c r="AE34" s="164"/>
      <c r="AF34" s="164"/>
      <c r="AG34" s="166"/>
      <c r="AH34" s="164"/>
      <c r="AI34" s="164"/>
      <c r="AJ34" s="164"/>
      <c r="AK34" s="164"/>
      <c r="AL34" s="164"/>
      <c r="AM34" s="165"/>
      <c r="AN34" s="164"/>
      <c r="AO34" s="164"/>
      <c r="AP34" s="164"/>
      <c r="AQ34" s="166"/>
      <c r="AR34" s="164"/>
      <c r="AS34" s="164"/>
      <c r="AT34" s="164"/>
      <c r="AU34" s="164"/>
      <c r="AV34" s="164"/>
      <c r="AW34" s="165"/>
      <c r="AX34" s="164"/>
      <c r="AY34" s="164"/>
      <c r="AZ34" s="164"/>
      <c r="BA34" s="166"/>
      <c r="BB34" s="164"/>
      <c r="BC34" s="164"/>
      <c r="BD34" s="164"/>
      <c r="BE34" s="164"/>
      <c r="BF34" s="164"/>
      <c r="BG34" s="165"/>
      <c r="BH34" s="164"/>
      <c r="BI34" s="164"/>
      <c r="BJ34" s="164"/>
      <c r="BK34" s="166"/>
      <c r="BL34" s="164"/>
      <c r="BM34" s="164"/>
      <c r="BN34" s="164"/>
      <c r="BO34" s="164"/>
      <c r="BP34" s="164"/>
      <c r="BQ34" s="165"/>
      <c r="BR34" s="164"/>
      <c r="BS34" s="164"/>
      <c r="BT34" s="164"/>
      <c r="BU34" s="166"/>
      <c r="BV34" s="164"/>
      <c r="BW34" s="164"/>
      <c r="BX34" s="164"/>
      <c r="BY34" s="164"/>
      <c r="BZ34" s="164"/>
      <c r="CA34" s="165"/>
      <c r="CB34" s="164"/>
      <c r="CC34" s="164"/>
      <c r="CD34" s="164"/>
      <c r="CE34" s="166"/>
      <c r="CF34" s="164"/>
      <c r="CG34" s="164"/>
      <c r="CH34" s="164"/>
      <c r="CI34" s="164"/>
      <c r="CJ34" s="164"/>
      <c r="CK34" s="151"/>
      <c r="CL34" s="145"/>
    </row>
    <row r="35" spans="1:90" ht="17.25" customHeight="1" thickBot="1" x14ac:dyDescent="0.25">
      <c r="B35" s="173"/>
      <c r="C35" s="140"/>
      <c r="D35" s="167"/>
      <c r="E35" s="168"/>
      <c r="F35" s="168"/>
      <c r="G35" s="168"/>
      <c r="H35" s="168"/>
      <c r="I35" s="169"/>
      <c r="J35" s="168"/>
      <c r="K35" s="168"/>
      <c r="L35" s="168"/>
      <c r="M35" s="170"/>
      <c r="N35" s="168"/>
      <c r="O35" s="168"/>
      <c r="P35" s="168"/>
      <c r="Q35" s="168"/>
      <c r="R35" s="168"/>
      <c r="S35" s="169"/>
      <c r="T35" s="168"/>
      <c r="U35" s="168"/>
      <c r="V35" s="168"/>
      <c r="W35" s="170"/>
      <c r="X35" s="168"/>
      <c r="Y35" s="168"/>
      <c r="Z35" s="168"/>
      <c r="AA35" s="168"/>
      <c r="AB35" s="168"/>
      <c r="AC35" s="169"/>
      <c r="AD35" s="168"/>
      <c r="AE35" s="168"/>
      <c r="AF35" s="168"/>
      <c r="AG35" s="170"/>
      <c r="AH35" s="168"/>
      <c r="AI35" s="168"/>
      <c r="AJ35" s="168"/>
      <c r="AK35" s="168"/>
      <c r="AL35" s="168"/>
      <c r="AM35" s="169"/>
      <c r="AN35" s="168"/>
      <c r="AO35" s="168"/>
      <c r="AP35" s="168"/>
      <c r="AQ35" s="170"/>
      <c r="AR35" s="168"/>
      <c r="AS35" s="168"/>
      <c r="AT35" s="168"/>
      <c r="AU35" s="168"/>
      <c r="AV35" s="168"/>
      <c r="AW35" s="169"/>
      <c r="AX35" s="168"/>
      <c r="AY35" s="168"/>
      <c r="AZ35" s="168"/>
      <c r="BA35" s="170"/>
      <c r="BB35" s="168"/>
      <c r="BC35" s="168"/>
      <c r="BD35" s="168"/>
      <c r="BE35" s="168"/>
      <c r="BF35" s="168"/>
      <c r="BG35" s="169"/>
      <c r="BH35" s="168"/>
      <c r="BI35" s="168"/>
      <c r="BJ35" s="168"/>
      <c r="BK35" s="170"/>
      <c r="BL35" s="168"/>
      <c r="BM35" s="168"/>
      <c r="BN35" s="168"/>
      <c r="BO35" s="168"/>
      <c r="BP35" s="168"/>
      <c r="BQ35" s="169"/>
      <c r="BR35" s="168"/>
      <c r="BS35" s="168"/>
      <c r="BT35" s="168"/>
      <c r="BU35" s="170"/>
      <c r="BV35" s="168"/>
      <c r="BW35" s="168"/>
      <c r="BX35" s="168"/>
      <c r="BY35" s="168"/>
      <c r="BZ35" s="168"/>
      <c r="CA35" s="169"/>
      <c r="CB35" s="168"/>
      <c r="CC35" s="168"/>
      <c r="CD35" s="168"/>
      <c r="CE35" s="170"/>
      <c r="CF35" s="168"/>
      <c r="CG35" s="168"/>
      <c r="CH35" s="168"/>
      <c r="CI35" s="168"/>
      <c r="CJ35" s="168"/>
      <c r="CK35" s="152"/>
      <c r="CL35" s="146"/>
    </row>
    <row r="36" spans="1:90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53"/>
    </row>
    <row r="38" spans="1:90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</row>
    <row r="41" spans="1:90" x14ac:dyDescent="0.2">
      <c r="A41" s="126"/>
    </row>
    <row r="42" spans="1:90" x14ac:dyDescent="0.2">
      <c r="A42" s="126"/>
      <c r="C42" s="127"/>
    </row>
    <row r="43" spans="1:90" x14ac:dyDescent="0.2">
      <c r="A43" s="126"/>
      <c r="C43" s="127"/>
    </row>
    <row r="44" spans="1:90" x14ac:dyDescent="0.2">
      <c r="A44" s="126"/>
      <c r="C44" s="127"/>
    </row>
    <row r="45" spans="1:90" x14ac:dyDescent="0.2">
      <c r="A45" s="126"/>
      <c r="C45" s="127"/>
    </row>
    <row r="46" spans="1:90" x14ac:dyDescent="0.2">
      <c r="A46" s="126"/>
      <c r="C46" s="127"/>
    </row>
    <row r="47" spans="1:90" x14ac:dyDescent="0.2">
      <c r="A47" s="126"/>
      <c r="C47" s="127"/>
    </row>
    <row r="48" spans="1:90" x14ac:dyDescent="0.2">
      <c r="A48" s="126"/>
      <c r="C48" s="127"/>
    </row>
    <row r="49" spans="1:116" x14ac:dyDescent="0.2">
      <c r="A49" s="126"/>
      <c r="C49" s="127"/>
    </row>
    <row r="50" spans="1:116" s="126" customFormat="1" x14ac:dyDescent="0.2">
      <c r="C50" s="127"/>
      <c r="CK50" s="147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</row>
    <row r="51" spans="1:116" s="126" customFormat="1" x14ac:dyDescent="0.2">
      <c r="C51" s="127"/>
      <c r="CK51" s="147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</row>
    <row r="52" spans="1:116" s="126" customFormat="1" x14ac:dyDescent="0.2">
      <c r="C52" s="127"/>
      <c r="CK52" s="147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</row>
    <row r="53" spans="1:116" s="126" customFormat="1" x14ac:dyDescent="0.2">
      <c r="CK53" s="147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</row>
  </sheetData>
  <sheetProtection selectLockedCells="1"/>
  <sortState ref="B7:CL35">
    <sortCondition descending="1" ref="CK15"/>
  </sortState>
  <dataConsolidate/>
  <mergeCells count="46">
    <mergeCell ref="AS2:BD2"/>
    <mergeCell ref="X2:AR2"/>
    <mergeCell ref="B3:C3"/>
    <mergeCell ref="D3:H3"/>
    <mergeCell ref="I3:M3"/>
    <mergeCell ref="N3:W3"/>
    <mergeCell ref="X3:AG3"/>
    <mergeCell ref="AH3:BA3"/>
    <mergeCell ref="BB3:BK3"/>
    <mergeCell ref="BL3:CE3"/>
    <mergeCell ref="B4:C4"/>
    <mergeCell ref="D4:H4"/>
    <mergeCell ref="I4:M4"/>
    <mergeCell ref="N4:W4"/>
    <mergeCell ref="X4:AG4"/>
    <mergeCell ref="AH4:BA4"/>
    <mergeCell ref="BB4:BK4"/>
    <mergeCell ref="BL4:CE4"/>
    <mergeCell ref="B5:C5"/>
    <mergeCell ref="D5:H5"/>
    <mergeCell ref="I5:M5"/>
    <mergeCell ref="N5:W5"/>
    <mergeCell ref="X5:AG5"/>
    <mergeCell ref="BB6:BF6"/>
    <mergeCell ref="BG6:BK6"/>
    <mergeCell ref="BL6:BP6"/>
    <mergeCell ref="BQ6:BU6"/>
    <mergeCell ref="BB5:BK5"/>
    <mergeCell ref="BL5:CE5"/>
    <mergeCell ref="CA6:CE6"/>
    <mergeCell ref="CF4:CJ4"/>
    <mergeCell ref="CF5:CJ5"/>
    <mergeCell ref="CF6:CJ6"/>
    <mergeCell ref="CF3:CJ3"/>
    <mergeCell ref="D6:H6"/>
    <mergeCell ref="I6:M6"/>
    <mergeCell ref="N6:R6"/>
    <mergeCell ref="S6:W6"/>
    <mergeCell ref="X6:AB6"/>
    <mergeCell ref="AC6:AG6"/>
    <mergeCell ref="AH6:AL6"/>
    <mergeCell ref="AM6:AQ6"/>
    <mergeCell ref="AH5:BA5"/>
    <mergeCell ref="BV6:BZ6"/>
    <mergeCell ref="AR6:AV6"/>
    <mergeCell ref="AW6:BA6"/>
  </mergeCells>
  <conditionalFormatting sqref="CK35">
    <cfRule type="top10" dxfId="40" priority="38" percent="1" bottom="1" rank="10"/>
    <cfRule type="top10" dxfId="39" priority="39" percent="1" rank="10"/>
  </conditionalFormatting>
  <conditionalFormatting sqref="S7:W35">
    <cfRule type="cellIs" dxfId="38" priority="27" operator="greaterThan">
      <formula>74</formula>
    </cfRule>
    <cfRule type="cellIs" dxfId="37" priority="28" operator="between">
      <formula>1</formula>
      <formula>74</formula>
    </cfRule>
  </conditionalFormatting>
  <conditionalFormatting sqref="AM7:AQ35">
    <cfRule type="cellIs" dxfId="36" priority="25" operator="greaterThan">
      <formula>74</formula>
    </cfRule>
    <cfRule type="cellIs" dxfId="35" priority="26" operator="between">
      <formula>1</formula>
      <formula>74</formula>
    </cfRule>
  </conditionalFormatting>
  <conditionalFormatting sqref="X7:AB35">
    <cfRule type="cellIs" dxfId="34" priority="23" operator="greaterThan">
      <formula>74</formula>
    </cfRule>
    <cfRule type="cellIs" dxfId="33" priority="24" operator="between">
      <formula>1</formula>
      <formula>74</formula>
    </cfRule>
  </conditionalFormatting>
  <conditionalFormatting sqref="AH7:AL35">
    <cfRule type="cellIs" dxfId="32" priority="19" operator="greaterThan">
      <formula>74</formula>
    </cfRule>
    <cfRule type="cellIs" dxfId="31" priority="20" operator="between">
      <formula>1</formula>
      <formula>74</formula>
    </cfRule>
  </conditionalFormatting>
  <conditionalFormatting sqref="AC7:AG35">
    <cfRule type="cellIs" dxfId="30" priority="13" operator="greaterThan">
      <formula>74</formula>
    </cfRule>
    <cfRule type="cellIs" dxfId="29" priority="14" operator="between">
      <formula>1</formula>
      <formula>74</formula>
    </cfRule>
  </conditionalFormatting>
  <conditionalFormatting sqref="AW7:BA35">
    <cfRule type="cellIs" dxfId="28" priority="11" operator="greaterThan">
      <formula>74</formula>
    </cfRule>
    <cfRule type="cellIs" dxfId="27" priority="12" operator="between">
      <formula>1</formula>
      <formula>74</formula>
    </cfRule>
  </conditionalFormatting>
  <conditionalFormatting sqref="BG7:BK35">
    <cfRule type="cellIs" dxfId="26" priority="9" operator="greaterThan">
      <formula>74</formula>
    </cfRule>
    <cfRule type="cellIs" dxfId="25" priority="10" operator="between">
      <formula>1</formula>
      <formula>74</formula>
    </cfRule>
  </conditionalFormatting>
  <conditionalFormatting sqref="BQ7:BU35">
    <cfRule type="cellIs" dxfId="24" priority="7" operator="greaterThan">
      <formula>74</formula>
    </cfRule>
    <cfRule type="cellIs" dxfId="23" priority="8" operator="between">
      <formula>1</formula>
      <formula>74</formula>
    </cfRule>
  </conditionalFormatting>
  <conditionalFormatting sqref="CA7:CE35">
    <cfRule type="cellIs" dxfId="22" priority="5" operator="greaterThan">
      <formula>74</formula>
    </cfRule>
    <cfRule type="cellIs" dxfId="21" priority="6" operator="between">
      <formula>1</formula>
      <formula>74</formula>
    </cfRule>
  </conditionalFormatting>
  <conditionalFormatting sqref="J24:CJ35 N7:CJ23">
    <cfRule type="cellIs" dxfId="20" priority="4" operator="equal">
      <formula>0</formula>
    </cfRule>
    <cfRule type="cellIs" dxfId="19" priority="40" operator="greaterThan">
      <formula>74</formula>
    </cfRule>
    <cfRule type="cellIs" dxfId="18" priority="41" operator="between">
      <formula>1</formula>
      <formula>74</formula>
    </cfRule>
  </conditionalFormatting>
  <conditionalFormatting sqref="D7:M23">
    <cfRule type="cellIs" dxfId="17" priority="1" operator="equal">
      <formula>0</formula>
    </cfRule>
    <cfRule type="cellIs" dxfId="16" priority="2" operator="greaterThan">
      <formula>74</formula>
    </cfRule>
    <cfRule type="cellIs" dxfId="15" priority="3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I22" sqref="I22"/>
    </sheetView>
  </sheetViews>
  <sheetFormatPr defaultRowHeight="12.75" x14ac:dyDescent="0.2"/>
  <cols>
    <col min="1" max="1" width="9.140625" style="129"/>
    <col min="2" max="2" width="12.140625" style="129" customWidth="1"/>
    <col min="3" max="3" width="16.42578125" style="129" customWidth="1"/>
    <col min="4" max="4" width="16.42578125" style="129" bestFit="1" customWidth="1"/>
    <col min="5" max="5" width="3.85546875" style="129" customWidth="1"/>
    <col min="6" max="6" width="21.7109375" style="129" bestFit="1" customWidth="1"/>
    <col min="7" max="7" width="16" style="129" customWidth="1"/>
    <col min="8" max="8" width="4.42578125" style="129" customWidth="1"/>
    <col min="9" max="9" width="10.85546875" style="129" bestFit="1" customWidth="1"/>
    <col min="10" max="10" width="4.7109375" style="129" customWidth="1"/>
    <col min="11" max="11" width="10.42578125" style="129" bestFit="1" customWidth="1"/>
    <col min="12" max="12" width="4.85546875" style="129" customWidth="1"/>
    <col min="13" max="13" width="13.140625" style="129" bestFit="1" customWidth="1"/>
    <col min="14" max="14" width="31.7109375" style="129" bestFit="1" customWidth="1"/>
    <col min="15" max="16384" width="9.140625" style="129"/>
  </cols>
  <sheetData>
    <row r="1" spans="1:15" x14ac:dyDescent="0.2">
      <c r="A1" s="131" t="s">
        <v>153</v>
      </c>
      <c r="B1" s="132" t="s">
        <v>154</v>
      </c>
      <c r="C1" s="132" t="s">
        <v>155</v>
      </c>
      <c r="D1" s="132" t="s">
        <v>156</v>
      </c>
      <c r="F1" s="131" t="s">
        <v>157</v>
      </c>
      <c r="G1" s="132" t="s">
        <v>158</v>
      </c>
      <c r="H1" s="130"/>
      <c r="I1" s="132" t="s">
        <v>58</v>
      </c>
      <c r="J1" s="130"/>
      <c r="K1" s="132" t="s">
        <v>64</v>
      </c>
      <c r="L1" s="130"/>
      <c r="M1" s="132" t="s">
        <v>159</v>
      </c>
    </row>
    <row r="2" spans="1:15" x14ac:dyDescent="0.2">
      <c r="A2" s="131" t="s">
        <v>56</v>
      </c>
      <c r="B2" s="132" t="s">
        <v>160</v>
      </c>
      <c r="C2" s="132" t="s">
        <v>161</v>
      </c>
      <c r="D2" s="132" t="s">
        <v>162</v>
      </c>
      <c r="F2" s="131" t="s">
        <v>163</v>
      </c>
      <c r="G2" s="132" t="s">
        <v>164</v>
      </c>
      <c r="H2" s="130"/>
      <c r="I2" s="132" t="s">
        <v>59</v>
      </c>
      <c r="J2" s="130"/>
      <c r="K2" s="132" t="s">
        <v>59</v>
      </c>
      <c r="L2" s="130"/>
      <c r="M2" s="132" t="s">
        <v>165</v>
      </c>
    </row>
    <row r="3" spans="1:15" x14ac:dyDescent="0.2">
      <c r="A3" s="131" t="s">
        <v>166</v>
      </c>
      <c r="B3" s="132" t="s">
        <v>167</v>
      </c>
      <c r="C3" s="132" t="s">
        <v>168</v>
      </c>
      <c r="D3" s="132" t="s">
        <v>169</v>
      </c>
      <c r="F3" s="131" t="s">
        <v>170</v>
      </c>
      <c r="G3" s="132" t="s">
        <v>171</v>
      </c>
      <c r="H3" s="130"/>
      <c r="I3" s="132" t="s">
        <v>60</v>
      </c>
      <c r="J3" s="130"/>
      <c r="K3" s="132" t="s">
        <v>65</v>
      </c>
      <c r="L3" s="130"/>
      <c r="M3" s="132" t="s">
        <v>67</v>
      </c>
      <c r="O3" s="133" t="s">
        <v>158</v>
      </c>
    </row>
    <row r="4" spans="1:15" x14ac:dyDescent="0.2">
      <c r="F4" s="131" t="s">
        <v>172</v>
      </c>
      <c r="G4" s="132" t="s">
        <v>173</v>
      </c>
      <c r="H4" s="130"/>
      <c r="I4" s="132" t="s">
        <v>61</v>
      </c>
      <c r="J4" s="130"/>
      <c r="K4" s="132" t="s">
        <v>66</v>
      </c>
      <c r="L4" s="130"/>
      <c r="M4" s="132" t="s">
        <v>174</v>
      </c>
      <c r="O4" s="133" t="s">
        <v>164</v>
      </c>
    </row>
    <row r="5" spans="1:15" x14ac:dyDescent="0.2">
      <c r="F5" s="131" t="s">
        <v>175</v>
      </c>
      <c r="G5" s="132" t="s">
        <v>176</v>
      </c>
      <c r="H5" s="130"/>
      <c r="M5" s="132" t="s">
        <v>177</v>
      </c>
      <c r="O5" s="131" t="s">
        <v>178</v>
      </c>
    </row>
    <row r="6" spans="1:15" x14ac:dyDescent="0.2">
      <c r="F6" s="131" t="s">
        <v>179</v>
      </c>
      <c r="G6" s="132" t="s">
        <v>180</v>
      </c>
      <c r="H6" s="130"/>
      <c r="O6" s="131" t="s">
        <v>181</v>
      </c>
    </row>
    <row r="7" spans="1:15" x14ac:dyDescent="0.2">
      <c r="B7" s="129" t="s">
        <v>154</v>
      </c>
      <c r="C7" s="129" t="s">
        <v>182</v>
      </c>
      <c r="D7" s="129" t="s">
        <v>156</v>
      </c>
      <c r="F7" s="132" t="s">
        <v>183</v>
      </c>
      <c r="G7" s="132" t="s">
        <v>184</v>
      </c>
      <c r="H7" s="130"/>
      <c r="O7" s="131" t="s">
        <v>176</v>
      </c>
    </row>
    <row r="8" spans="1:15" x14ac:dyDescent="0.2">
      <c r="B8" s="129" t="s">
        <v>160</v>
      </c>
      <c r="C8" s="129" t="s">
        <v>185</v>
      </c>
      <c r="D8" s="129" t="s">
        <v>161</v>
      </c>
      <c r="F8" s="131" t="s">
        <v>186</v>
      </c>
      <c r="G8" s="132" t="s">
        <v>187</v>
      </c>
      <c r="H8" s="130"/>
      <c r="O8" s="131" t="s">
        <v>188</v>
      </c>
    </row>
    <row r="9" spans="1:15" x14ac:dyDescent="0.2">
      <c r="B9" s="129" t="s">
        <v>167</v>
      </c>
      <c r="C9" s="129" t="s">
        <v>168</v>
      </c>
      <c r="D9" s="129" t="s">
        <v>169</v>
      </c>
      <c r="F9" s="131" t="s">
        <v>189</v>
      </c>
      <c r="G9" s="132" t="s">
        <v>190</v>
      </c>
      <c r="H9" s="130"/>
      <c r="O9" s="131" t="s">
        <v>177</v>
      </c>
    </row>
    <row r="10" spans="1:15" x14ac:dyDescent="0.2">
      <c r="F10" s="131" t="s">
        <v>191</v>
      </c>
      <c r="G10" s="132" t="s">
        <v>184</v>
      </c>
      <c r="O10" s="131" t="s">
        <v>192</v>
      </c>
    </row>
    <row r="11" spans="1:15" x14ac:dyDescent="0.2">
      <c r="F11" s="131" t="s">
        <v>193</v>
      </c>
      <c r="G11" s="132" t="s">
        <v>194</v>
      </c>
      <c r="O11" s="131" t="s">
        <v>195</v>
      </c>
    </row>
    <row r="12" spans="1:15" x14ac:dyDescent="0.2">
      <c r="F12" s="131" t="s">
        <v>196</v>
      </c>
      <c r="G12" s="132" t="s">
        <v>197</v>
      </c>
      <c r="O12" s="131" t="s">
        <v>178</v>
      </c>
    </row>
    <row r="13" spans="1:15" x14ac:dyDescent="0.2">
      <c r="F13" s="131" t="s">
        <v>198</v>
      </c>
      <c r="G13" s="132" t="s">
        <v>199</v>
      </c>
      <c r="O13" s="131" t="s">
        <v>200</v>
      </c>
    </row>
    <row r="14" spans="1:15" x14ac:dyDescent="0.2">
      <c r="F14" s="131" t="s">
        <v>201</v>
      </c>
      <c r="G14" s="132" t="s">
        <v>187</v>
      </c>
      <c r="O14" s="131" t="s">
        <v>202</v>
      </c>
    </row>
    <row r="15" spans="1:15" x14ac:dyDescent="0.2">
      <c r="F15" s="131" t="s">
        <v>203</v>
      </c>
      <c r="G15" s="132" t="s">
        <v>194</v>
      </c>
      <c r="O15" s="131" t="s">
        <v>199</v>
      </c>
    </row>
    <row r="16" spans="1:15" x14ac:dyDescent="0.2">
      <c r="F16" s="131" t="s">
        <v>204</v>
      </c>
      <c r="G16" s="132" t="s">
        <v>176</v>
      </c>
      <c r="O16" s="131" t="s">
        <v>192</v>
      </c>
    </row>
    <row r="17" spans="6:15" x14ac:dyDescent="0.2">
      <c r="F17" s="131" t="s">
        <v>205</v>
      </c>
      <c r="G17" s="132" t="s">
        <v>188</v>
      </c>
      <c r="O17" s="131" t="s">
        <v>200</v>
      </c>
    </row>
    <row r="18" spans="6:15" x14ac:dyDescent="0.2">
      <c r="F18" s="131" t="s">
        <v>206</v>
      </c>
      <c r="G18" s="132" t="s">
        <v>188</v>
      </c>
      <c r="O18" s="131" t="s">
        <v>207</v>
      </c>
    </row>
    <row r="19" spans="6:15" x14ac:dyDescent="0.2">
      <c r="F19" s="131" t="s">
        <v>208</v>
      </c>
      <c r="G19" s="132" t="s">
        <v>181</v>
      </c>
      <c r="O19" s="131" t="s">
        <v>188</v>
      </c>
    </row>
    <row r="20" spans="6:15" x14ac:dyDescent="0.2">
      <c r="F20" s="131" t="s">
        <v>209</v>
      </c>
      <c r="G20" s="132" t="s">
        <v>164</v>
      </c>
      <c r="O20" s="131" t="s">
        <v>188</v>
      </c>
    </row>
    <row r="21" spans="6:15" x14ac:dyDescent="0.2">
      <c r="F21" s="131" t="s">
        <v>210</v>
      </c>
      <c r="G21" s="132" t="s">
        <v>194</v>
      </c>
      <c r="O21" s="132" t="s">
        <v>211</v>
      </c>
    </row>
    <row r="22" spans="6:15" x14ac:dyDescent="0.2">
      <c r="F22" s="131" t="s">
        <v>212</v>
      </c>
      <c r="G22" s="132" t="s">
        <v>213</v>
      </c>
      <c r="O22" s="131" t="s">
        <v>214</v>
      </c>
    </row>
    <row r="23" spans="6:15" x14ac:dyDescent="0.2">
      <c r="F23" s="131" t="s">
        <v>215</v>
      </c>
      <c r="G23" s="132" t="s">
        <v>216</v>
      </c>
      <c r="O23" s="131" t="s">
        <v>200</v>
      </c>
    </row>
    <row r="24" spans="6:15" x14ac:dyDescent="0.2">
      <c r="F24" s="131" t="s">
        <v>217</v>
      </c>
      <c r="G24" s="132" t="s">
        <v>200</v>
      </c>
      <c r="O24" s="131" t="s">
        <v>213</v>
      </c>
    </row>
    <row r="25" spans="6:15" x14ac:dyDescent="0.2">
      <c r="F25" s="131" t="s">
        <v>218</v>
      </c>
      <c r="G25" s="132" t="s">
        <v>211</v>
      </c>
      <c r="O25" s="131" t="s">
        <v>216</v>
      </c>
    </row>
    <row r="26" spans="6:15" x14ac:dyDescent="0.2">
      <c r="F26" s="131" t="s">
        <v>219</v>
      </c>
      <c r="G26" s="132" t="s">
        <v>199</v>
      </c>
      <c r="O26" s="131" t="s">
        <v>220</v>
      </c>
    </row>
    <row r="27" spans="6:15" x14ac:dyDescent="0.2">
      <c r="F27" s="131" t="s">
        <v>221</v>
      </c>
      <c r="G27" s="132" t="s">
        <v>190</v>
      </c>
      <c r="O27" s="131" t="s">
        <v>195</v>
      </c>
    </row>
    <row r="28" spans="6:15" x14ac:dyDescent="0.2">
      <c r="F28" s="131" t="s">
        <v>222</v>
      </c>
      <c r="G28" s="132" t="s">
        <v>213</v>
      </c>
      <c r="O28" s="131" t="s">
        <v>181</v>
      </c>
    </row>
    <row r="29" spans="6:15" x14ac:dyDescent="0.2">
      <c r="F29" s="131" t="s">
        <v>223</v>
      </c>
      <c r="G29" s="132" t="s">
        <v>181</v>
      </c>
      <c r="O29" s="131" t="s">
        <v>164</v>
      </c>
    </row>
    <row r="30" spans="6:15" x14ac:dyDescent="0.2">
      <c r="F30" s="131" t="s">
        <v>57</v>
      </c>
      <c r="G30" s="132" t="s">
        <v>216</v>
      </c>
      <c r="O30" s="131" t="s">
        <v>213</v>
      </c>
    </row>
    <row r="31" spans="6:15" x14ac:dyDescent="0.2">
      <c r="F31" s="131" t="s">
        <v>224</v>
      </c>
      <c r="G31" s="132" t="s">
        <v>171</v>
      </c>
      <c r="O31" s="131" t="s">
        <v>199</v>
      </c>
    </row>
    <row r="32" spans="6:15" x14ac:dyDescent="0.2">
      <c r="F32" s="131" t="s">
        <v>225</v>
      </c>
      <c r="G32" s="132" t="s">
        <v>197</v>
      </c>
      <c r="O32" s="131" t="s">
        <v>176</v>
      </c>
    </row>
    <row r="33" spans="6:15" x14ac:dyDescent="0.2">
      <c r="F33" s="131" t="s">
        <v>226</v>
      </c>
      <c r="G33" s="132" t="s">
        <v>158</v>
      </c>
      <c r="O33" s="131" t="s">
        <v>202</v>
      </c>
    </row>
    <row r="34" spans="6:15" x14ac:dyDescent="0.2">
      <c r="F34" s="131" t="s">
        <v>227</v>
      </c>
      <c r="G34" s="132" t="s">
        <v>200</v>
      </c>
      <c r="O34" s="131" t="s">
        <v>177</v>
      </c>
    </row>
    <row r="35" spans="6:15" x14ac:dyDescent="0.2">
      <c r="F35" s="131" t="s">
        <v>228</v>
      </c>
      <c r="G35" s="132" t="s">
        <v>173</v>
      </c>
      <c r="O35" s="131" t="s">
        <v>216</v>
      </c>
    </row>
    <row r="36" spans="6:15" x14ac:dyDescent="0.2">
      <c r="F36" s="131" t="s">
        <v>229</v>
      </c>
      <c r="G36" s="132" t="s">
        <v>180</v>
      </c>
      <c r="O36" s="131" t="s">
        <v>220</v>
      </c>
    </row>
    <row r="37" spans="6:15" x14ac:dyDescent="0.2">
      <c r="F37" s="131" t="s">
        <v>230</v>
      </c>
      <c r="G37" s="132" t="s">
        <v>176</v>
      </c>
      <c r="O37" s="131" t="s">
        <v>214</v>
      </c>
    </row>
    <row r="38" spans="6:15" x14ac:dyDescent="0.2">
      <c r="F38" s="131" t="s">
        <v>231</v>
      </c>
      <c r="G38" s="132" t="s">
        <v>211</v>
      </c>
      <c r="O38" s="131" t="s">
        <v>158</v>
      </c>
    </row>
    <row r="39" spans="6:15" x14ac:dyDescent="0.2">
      <c r="O39" s="131" t="s">
        <v>207</v>
      </c>
    </row>
    <row r="40" spans="6:15" x14ac:dyDescent="0.2">
      <c r="O40" s="131" t="s">
        <v>211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96</v>
      </c>
      <c r="E1" s="50"/>
      <c r="F1" s="50"/>
      <c r="K1" s="52"/>
    </row>
    <row r="2" spans="1:11" ht="29.25" customHeight="1" x14ac:dyDescent="0.2">
      <c r="A2" s="53"/>
      <c r="B2" s="53"/>
      <c r="D2" s="54" t="s">
        <v>106</v>
      </c>
    </row>
    <row r="3" spans="1:11" s="50" customFormat="1" ht="12.95" customHeight="1" x14ac:dyDescent="0.2">
      <c r="A3" s="322" t="s">
        <v>107</v>
      </c>
      <c r="B3" s="323"/>
      <c r="C3" s="323"/>
      <c r="D3" s="323"/>
      <c r="E3" s="323"/>
      <c r="F3" s="324"/>
      <c r="H3" s="74"/>
    </row>
    <row r="4" spans="1:11" ht="15" customHeight="1" x14ac:dyDescent="0.2">
      <c r="A4" s="55" t="s">
        <v>93</v>
      </c>
      <c r="B4" s="56" t="s">
        <v>236</v>
      </c>
      <c r="C4" s="57" t="s">
        <v>108</v>
      </c>
      <c r="D4" s="58" t="s">
        <v>170</v>
      </c>
      <c r="E4" s="57" t="s">
        <v>63</v>
      </c>
      <c r="F4" s="69" t="s">
        <v>234</v>
      </c>
    </row>
    <row r="5" spans="1:11" ht="15" customHeight="1" x14ac:dyDescent="0.2">
      <c r="A5" s="55" t="s">
        <v>120</v>
      </c>
      <c r="B5" s="70">
        <v>5665</v>
      </c>
      <c r="C5" s="57" t="s">
        <v>109</v>
      </c>
      <c r="D5" s="60" t="s">
        <v>166</v>
      </c>
      <c r="E5" s="57" t="s">
        <v>110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22" t="s">
        <v>111</v>
      </c>
      <c r="B7" s="323"/>
      <c r="C7" s="323"/>
      <c r="D7" s="323"/>
      <c r="E7" s="323"/>
      <c r="F7" s="324"/>
      <c r="H7" s="74"/>
    </row>
    <row r="8" spans="1:11" ht="15" customHeight="1" x14ac:dyDescent="0.2">
      <c r="A8" s="55" t="s">
        <v>112</v>
      </c>
      <c r="B8" s="71">
        <v>6</v>
      </c>
      <c r="C8" s="57" t="s">
        <v>113</v>
      </c>
      <c r="D8" s="325" t="s">
        <v>237</v>
      </c>
      <c r="E8" s="326"/>
      <c r="F8" s="327"/>
    </row>
    <row r="9" spans="1:11" ht="15" customHeight="1" x14ac:dyDescent="0.2">
      <c r="A9" s="55" t="s">
        <v>84</v>
      </c>
      <c r="B9" s="59" t="s">
        <v>159</v>
      </c>
      <c r="C9" s="62" t="s">
        <v>121</v>
      </c>
      <c r="D9" s="73">
        <v>42912</v>
      </c>
      <c r="E9" s="57" t="s">
        <v>114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22" t="s">
        <v>88</v>
      </c>
      <c r="B11" s="323"/>
      <c r="C11" s="323"/>
      <c r="D11" s="323"/>
      <c r="E11" s="323"/>
      <c r="F11" s="324"/>
      <c r="H11" s="74"/>
    </row>
    <row r="12" spans="1:11" ht="39.950000000000003" customHeight="1" x14ac:dyDescent="0.2">
      <c r="A12" s="55" t="s">
        <v>115</v>
      </c>
      <c r="B12" s="328" t="s">
        <v>85</v>
      </c>
      <c r="C12" s="329"/>
      <c r="D12" s="329"/>
      <c r="E12" s="329"/>
      <c r="F12" s="330"/>
    </row>
    <row r="13" spans="1:11" ht="15" customHeight="1" x14ac:dyDescent="0.2">
      <c r="A13" s="64"/>
      <c r="B13" s="65"/>
      <c r="C13" s="66"/>
      <c r="D13" s="65"/>
      <c r="E13" s="57" t="s">
        <v>116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22" t="s">
        <v>86</v>
      </c>
      <c r="B15" s="323"/>
      <c r="C15" s="323"/>
      <c r="D15" s="323"/>
      <c r="E15" s="323"/>
      <c r="F15" s="324"/>
      <c r="H15" s="74"/>
    </row>
    <row r="16" spans="1:11" ht="39.950000000000003" customHeight="1" x14ac:dyDescent="0.2">
      <c r="A16" s="55" t="s">
        <v>115</v>
      </c>
      <c r="B16" s="319"/>
      <c r="C16" s="320"/>
      <c r="D16" s="320"/>
      <c r="E16" s="320"/>
      <c r="F16" s="321"/>
    </row>
    <row r="17" spans="1:8" ht="15" customHeight="1" x14ac:dyDescent="0.2">
      <c r="A17" s="64"/>
      <c r="B17" s="65"/>
      <c r="C17" s="66"/>
      <c r="D17" s="65"/>
      <c r="E17" s="57" t="s">
        <v>116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22" t="s">
        <v>87</v>
      </c>
      <c r="B19" s="323"/>
      <c r="C19" s="323"/>
      <c r="D19" s="323"/>
      <c r="E19" s="323"/>
      <c r="F19" s="324"/>
      <c r="H19" s="74"/>
    </row>
    <row r="20" spans="1:8" ht="39.950000000000003" customHeight="1" x14ac:dyDescent="0.2">
      <c r="A20" s="55" t="s">
        <v>115</v>
      </c>
      <c r="B20" s="319"/>
      <c r="C20" s="320"/>
      <c r="D20" s="320"/>
      <c r="E20" s="320"/>
      <c r="F20" s="321"/>
    </row>
    <row r="21" spans="1:8" ht="15" customHeight="1" x14ac:dyDescent="0.2">
      <c r="A21" s="64"/>
      <c r="B21" s="65"/>
      <c r="C21" s="66"/>
      <c r="D21" s="65"/>
      <c r="E21" s="57" t="s">
        <v>116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22" t="s">
        <v>117</v>
      </c>
      <c r="B23" s="323"/>
      <c r="C23" s="323"/>
      <c r="D23" s="323"/>
      <c r="E23" s="323"/>
      <c r="F23" s="324"/>
      <c r="H23" s="74"/>
    </row>
    <row r="24" spans="1:8" ht="39.950000000000003" customHeight="1" x14ac:dyDescent="0.2">
      <c r="A24" s="55" t="s">
        <v>115</v>
      </c>
      <c r="B24" s="319"/>
      <c r="C24" s="320"/>
      <c r="D24" s="320"/>
      <c r="E24" s="320"/>
      <c r="F24" s="321"/>
    </row>
    <row r="25" spans="1:8" ht="15" customHeight="1" x14ac:dyDescent="0.2">
      <c r="A25" s="64"/>
      <c r="B25" s="65"/>
      <c r="C25" s="66"/>
      <c r="D25" s="65"/>
      <c r="E25" s="57" t="s">
        <v>116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22" t="s">
        <v>118</v>
      </c>
      <c r="B27" s="323"/>
      <c r="C27" s="323"/>
      <c r="D27" s="323"/>
      <c r="E27" s="323"/>
      <c r="F27" s="324"/>
      <c r="H27" s="74"/>
    </row>
    <row r="28" spans="1:8" ht="39.950000000000003" customHeight="1" x14ac:dyDescent="0.2">
      <c r="A28" s="55" t="s">
        <v>115</v>
      </c>
      <c r="B28" s="319" t="s">
        <v>238</v>
      </c>
      <c r="C28" s="320"/>
      <c r="D28" s="320"/>
      <c r="E28" s="320"/>
      <c r="F28" s="321"/>
      <c r="H28" s="74" t="s">
        <v>238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96</v>
      </c>
      <c r="B1" s="23"/>
      <c r="C1" s="23"/>
      <c r="F1" s="20" t="s">
        <v>104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34" t="s">
        <v>150</v>
      </c>
      <c r="D3" s="334"/>
    </row>
    <row r="4" spans="1:6" ht="13.5" thickBot="1" x14ac:dyDescent="0.25"/>
    <row r="5" spans="1:6" s="40" customFormat="1" ht="19.5" customHeight="1" x14ac:dyDescent="0.2">
      <c r="A5" s="38" t="s">
        <v>151</v>
      </c>
      <c r="B5" s="33"/>
      <c r="C5" s="48" t="s">
        <v>93</v>
      </c>
      <c r="D5" s="35"/>
      <c r="E5" s="39" t="s">
        <v>94</v>
      </c>
      <c r="F5" s="35"/>
    </row>
    <row r="6" spans="1:6" s="40" customFormat="1" ht="19.5" customHeight="1" thickBot="1" x14ac:dyDescent="0.25">
      <c r="A6" s="41" t="s">
        <v>95</v>
      </c>
      <c r="B6" s="34"/>
      <c r="C6" s="42" t="s">
        <v>103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92</v>
      </c>
      <c r="C8" s="18" t="s">
        <v>91</v>
      </c>
      <c r="D8" s="18" t="s">
        <v>89</v>
      </c>
      <c r="E8" s="18" t="s">
        <v>73</v>
      </c>
      <c r="F8" s="19" t="s">
        <v>90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35" t="s">
        <v>97</v>
      </c>
      <c r="B11" s="337"/>
      <c r="C11" s="338"/>
      <c r="D11" s="24" t="s">
        <v>98</v>
      </c>
      <c r="E11" s="341"/>
      <c r="F11" s="342"/>
    </row>
    <row r="12" spans="1:6" s="17" customFormat="1" ht="43.5" customHeight="1" thickBot="1" x14ac:dyDescent="0.25">
      <c r="A12" s="336"/>
      <c r="B12" s="339"/>
      <c r="C12" s="340"/>
      <c r="D12" s="24" t="s">
        <v>99</v>
      </c>
      <c r="E12" s="341"/>
      <c r="F12" s="342"/>
    </row>
    <row r="13" spans="1:6" ht="18.75" customHeight="1" thickBot="1" x14ac:dyDescent="0.25"/>
    <row r="14" spans="1:6" s="22" customFormat="1" ht="18.75" customHeight="1" x14ac:dyDescent="0.2">
      <c r="B14" s="331" t="s">
        <v>100</v>
      </c>
      <c r="C14" s="332"/>
      <c r="D14" s="332"/>
      <c r="E14" s="333"/>
      <c r="F14"/>
    </row>
    <row r="15" spans="1:6" ht="18.75" customHeight="1" x14ac:dyDescent="0.2">
      <c r="B15" s="25" t="s">
        <v>101</v>
      </c>
      <c r="C15" s="26"/>
      <c r="D15" s="27" t="s">
        <v>84</v>
      </c>
      <c r="E15" s="28"/>
    </row>
    <row r="16" spans="1:6" ht="18.75" customHeight="1" thickBot="1" x14ac:dyDescent="0.25">
      <c r="B16" s="29" t="s">
        <v>102</v>
      </c>
      <c r="C16" s="30"/>
      <c r="D16" s="31" t="s">
        <v>152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145</v>
      </c>
    </row>
    <row r="3" spans="1:33" s="95" customFormat="1" ht="15.75" x14ac:dyDescent="0.25">
      <c r="B3" s="101" t="s">
        <v>120</v>
      </c>
      <c r="C3" s="100"/>
      <c r="E3" s="344">
        <v>5665</v>
      </c>
      <c r="F3" s="344"/>
      <c r="G3" s="96" t="s">
        <v>93</v>
      </c>
      <c r="I3" s="344" t="s">
        <v>236</v>
      </c>
      <c r="J3" s="344"/>
      <c r="K3" s="344"/>
      <c r="L3" s="344"/>
      <c r="M3" s="344"/>
      <c r="N3" s="96" t="s">
        <v>108</v>
      </c>
      <c r="P3" s="344" t="s">
        <v>170</v>
      </c>
      <c r="Q3" s="344"/>
      <c r="R3" s="344"/>
      <c r="S3" s="344"/>
      <c r="T3" s="344"/>
      <c r="V3" s="96" t="s">
        <v>109</v>
      </c>
      <c r="Y3" s="97" t="s">
        <v>166</v>
      </c>
      <c r="AC3" s="96" t="s">
        <v>63</v>
      </c>
      <c r="AD3" s="99"/>
      <c r="AF3" s="343" t="s">
        <v>234</v>
      </c>
      <c r="AG3" s="343"/>
    </row>
    <row r="5" spans="1:33" ht="20.25" customHeight="1" x14ac:dyDescent="0.2">
      <c r="A5" s="76" t="s">
        <v>112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30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29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28</v>
      </c>
      <c r="AB6" s="91" t="s">
        <v>27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42</v>
      </c>
      <c r="C7" s="11" t="s">
        <v>135</v>
      </c>
      <c r="D7" s="3" t="s">
        <v>31</v>
      </c>
      <c r="E7" s="12" t="s">
        <v>32</v>
      </c>
      <c r="F7" s="5" t="s">
        <v>69</v>
      </c>
      <c r="G7" s="5" t="s">
        <v>33</v>
      </c>
      <c r="H7" s="5" t="s">
        <v>34</v>
      </c>
      <c r="I7" s="13" t="s">
        <v>35</v>
      </c>
      <c r="J7" s="15" t="s">
        <v>43</v>
      </c>
      <c r="K7" s="5" t="s">
        <v>36</v>
      </c>
      <c r="L7" s="12" t="s">
        <v>37</v>
      </c>
      <c r="M7" s="14" t="s">
        <v>44</v>
      </c>
      <c r="N7" s="6" t="s">
        <v>45</v>
      </c>
      <c r="O7" s="6" t="s">
        <v>46</v>
      </c>
      <c r="P7" s="6" t="s">
        <v>38</v>
      </c>
      <c r="Q7" s="1" t="s">
        <v>47</v>
      </c>
      <c r="R7" s="1" t="s">
        <v>48</v>
      </c>
      <c r="S7" s="6" t="s">
        <v>39</v>
      </c>
      <c r="T7" s="1" t="s">
        <v>49</v>
      </c>
      <c r="U7" s="1" t="s">
        <v>50</v>
      </c>
      <c r="V7" s="7" t="s">
        <v>40</v>
      </c>
      <c r="W7" s="5" t="s">
        <v>71</v>
      </c>
      <c r="X7" s="8" t="s">
        <v>51</v>
      </c>
      <c r="Y7" s="8" t="s">
        <v>52</v>
      </c>
      <c r="Z7" s="8" t="s">
        <v>53</v>
      </c>
      <c r="AA7" s="8" t="s">
        <v>71</v>
      </c>
      <c r="AB7" s="9" t="s">
        <v>54</v>
      </c>
      <c r="AC7" s="9" t="s">
        <v>72</v>
      </c>
      <c r="AD7" s="6" t="s">
        <v>55</v>
      </c>
      <c r="AE7" s="5" t="s">
        <v>136</v>
      </c>
      <c r="AF7" s="5" t="s">
        <v>74</v>
      </c>
      <c r="AG7" s="110" t="s">
        <v>41</v>
      </c>
    </row>
    <row r="8" spans="1:33" ht="22.5" customHeight="1" x14ac:dyDescent="0.2">
      <c r="A8" s="93" t="s">
        <v>122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86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87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117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114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143</v>
      </c>
    </row>
    <row r="16" spans="1:33" x14ac:dyDescent="0.2">
      <c r="B16" t="s">
        <v>144</v>
      </c>
    </row>
    <row r="17" spans="2:23" ht="13.5" thickBot="1" x14ac:dyDescent="0.25"/>
    <row r="18" spans="2:23" ht="24" customHeight="1" thickBot="1" x14ac:dyDescent="0.25">
      <c r="B18" s="348" t="s">
        <v>142</v>
      </c>
      <c r="C18" s="349"/>
      <c r="D18" s="345" t="s">
        <v>137</v>
      </c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7"/>
    </row>
    <row r="19" spans="2:23" ht="24" customHeight="1" thickBot="1" x14ac:dyDescent="0.25">
      <c r="B19" s="350">
        <v>2</v>
      </c>
      <c r="C19" s="351"/>
      <c r="D19" s="345" t="s">
        <v>138</v>
      </c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7"/>
    </row>
    <row r="20" spans="2:23" ht="24" customHeight="1" thickBot="1" x14ac:dyDescent="0.25">
      <c r="B20" s="352">
        <v>3</v>
      </c>
      <c r="C20" s="353"/>
      <c r="D20" s="345" t="s">
        <v>139</v>
      </c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7"/>
    </row>
    <row r="21" spans="2:23" ht="24" customHeight="1" thickBot="1" x14ac:dyDescent="0.25">
      <c r="B21" s="354">
        <v>4</v>
      </c>
      <c r="C21" s="355"/>
      <c r="D21" s="345" t="s">
        <v>140</v>
      </c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7"/>
    </row>
    <row r="22" spans="2:23" ht="24" customHeight="1" thickBot="1" x14ac:dyDescent="0.25">
      <c r="B22" s="354">
        <v>5</v>
      </c>
      <c r="C22" s="355"/>
      <c r="D22" s="345" t="s">
        <v>141</v>
      </c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7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4" priority="1" operator="equal">
      <formula>1</formula>
    </cfRule>
    <cfRule type="cellIs" dxfId="13" priority="2" operator="equal">
      <formula>1.25</formula>
    </cfRule>
    <cfRule type="cellIs" dxfId="12" priority="3" operator="equal">
      <formula>1.5</formula>
    </cfRule>
    <cfRule type="cellIs" dxfId="11" priority="4" operator="equal">
      <formula>1.75</formula>
    </cfRule>
    <cfRule type="cellIs" dxfId="10" priority="5" operator="equal">
      <formula>2</formula>
    </cfRule>
    <cfRule type="cellIs" dxfId="9" priority="6" operator="between">
      <formula>4</formula>
      <formula>5</formula>
    </cfRule>
    <cfRule type="cellIs" dxfId="8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123</v>
      </c>
    </row>
    <row r="2" spans="1:4" x14ac:dyDescent="0.2">
      <c r="A2" t="s">
        <v>105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124</v>
      </c>
    </row>
    <row r="5" spans="13:20" x14ac:dyDescent="0.2">
      <c r="T5" s="105" t="s">
        <v>130</v>
      </c>
    </row>
    <row r="6" spans="13:20" ht="18" x14ac:dyDescent="0.25">
      <c r="N6" s="103" t="s">
        <v>125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126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129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127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128</v>
      </c>
      <c r="T14" s="104">
        <v>5</v>
      </c>
    </row>
    <row r="23" spans="13:19" ht="25.5" x14ac:dyDescent="0.35">
      <c r="M23" s="102" t="s">
        <v>131</v>
      </c>
    </row>
    <row r="28" spans="13:19" x14ac:dyDescent="0.2">
      <c r="N28" s="356" t="s">
        <v>132</v>
      </c>
      <c r="O28" s="356"/>
      <c r="P28" s="356"/>
      <c r="Q28" s="356"/>
      <c r="R28" s="356"/>
      <c r="S28" s="356"/>
    </row>
    <row r="30" spans="13:19" x14ac:dyDescent="0.2">
      <c r="N30" s="10" t="s">
        <v>93</v>
      </c>
      <c r="O30" s="106"/>
      <c r="P30" s="106"/>
      <c r="Q30" s="106"/>
      <c r="R30" s="106"/>
      <c r="S30" s="106"/>
    </row>
    <row r="33" spans="14:19" x14ac:dyDescent="0.2">
      <c r="N33" s="10" t="s">
        <v>133</v>
      </c>
      <c r="O33" s="106"/>
      <c r="P33" s="106"/>
      <c r="Q33" s="106"/>
      <c r="R33" s="106"/>
      <c r="S33" s="106"/>
    </row>
    <row r="36" spans="14:19" x14ac:dyDescent="0.2">
      <c r="N36" s="356" t="s">
        <v>134</v>
      </c>
      <c r="O36" s="356"/>
      <c r="P36" s="356"/>
      <c r="Q36" s="356"/>
      <c r="R36" s="356"/>
      <c r="S36" s="356"/>
    </row>
    <row r="38" spans="14:19" x14ac:dyDescent="0.2">
      <c r="N38" s="10" t="s">
        <v>93</v>
      </c>
      <c r="O38" s="106"/>
      <c r="P38" s="106"/>
      <c r="Q38" s="106"/>
      <c r="R38" s="106"/>
      <c r="S38" s="106"/>
    </row>
    <row r="41" spans="14:19" x14ac:dyDescent="0.2">
      <c r="N41" s="10" t="s">
        <v>133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147</v>
      </c>
    </row>
    <row r="3" spans="1:85" s="176" customFormat="1" ht="24.75" customHeight="1" thickBot="1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</row>
    <row r="4" spans="1:85" s="116" customFormat="1" ht="24.75" customHeight="1" x14ac:dyDescent="0.2">
      <c r="A4" s="191"/>
      <c r="B4" s="190">
        <v>3</v>
      </c>
      <c r="C4" s="190">
        <v>9</v>
      </c>
      <c r="D4" s="357">
        <v>11</v>
      </c>
      <c r="E4" s="357"/>
      <c r="F4" s="357">
        <v>17</v>
      </c>
      <c r="G4" s="357"/>
      <c r="H4" s="357">
        <v>20</v>
      </c>
      <c r="I4" s="357"/>
      <c r="J4" s="357"/>
      <c r="K4" s="357"/>
      <c r="L4" s="357">
        <v>27</v>
      </c>
      <c r="M4" s="357"/>
      <c r="N4" s="357">
        <v>28</v>
      </c>
      <c r="O4" s="357"/>
      <c r="P4" s="357"/>
      <c r="Q4" s="357"/>
      <c r="R4" s="190">
        <v>29</v>
      </c>
      <c r="S4" s="201"/>
    </row>
    <row r="5" spans="1:85" s="116" customFormat="1" ht="47.25" customHeight="1" x14ac:dyDescent="0.2">
      <c r="A5" s="192"/>
      <c r="B5" s="184" t="s">
        <v>30</v>
      </c>
      <c r="C5" s="185" t="s">
        <v>29</v>
      </c>
      <c r="D5" s="363" t="s">
        <v>7</v>
      </c>
      <c r="E5" s="363"/>
      <c r="F5" s="358" t="s">
        <v>14</v>
      </c>
      <c r="G5" s="358"/>
      <c r="H5" s="358" t="s">
        <v>18</v>
      </c>
      <c r="I5" s="358"/>
      <c r="J5" s="358"/>
      <c r="K5" s="358"/>
      <c r="L5" s="359" t="s">
        <v>27</v>
      </c>
      <c r="M5" s="359"/>
      <c r="N5" s="359" t="s">
        <v>23</v>
      </c>
      <c r="O5" s="359"/>
      <c r="P5" s="359"/>
      <c r="Q5" s="359"/>
      <c r="R5" s="186" t="s">
        <v>17</v>
      </c>
      <c r="S5" s="202"/>
    </row>
    <row r="6" spans="1:85" s="116" customFormat="1" ht="104.25" x14ac:dyDescent="0.2">
      <c r="A6" s="193"/>
      <c r="B6" s="187" t="s">
        <v>31</v>
      </c>
      <c r="C6" s="188" t="s">
        <v>43</v>
      </c>
      <c r="D6" s="360" t="s">
        <v>37</v>
      </c>
      <c r="E6" s="360"/>
      <c r="F6" s="361" t="s">
        <v>48</v>
      </c>
      <c r="G6" s="361"/>
      <c r="H6" s="361" t="s">
        <v>50</v>
      </c>
      <c r="I6" s="361"/>
      <c r="J6" s="361"/>
      <c r="K6" s="361"/>
      <c r="L6" s="362" t="s">
        <v>54</v>
      </c>
      <c r="M6" s="362"/>
      <c r="N6" s="362" t="s">
        <v>72</v>
      </c>
      <c r="O6" s="362"/>
      <c r="P6" s="362"/>
      <c r="Q6" s="362"/>
      <c r="R6" s="189" t="s">
        <v>149</v>
      </c>
      <c r="S6" s="203"/>
    </row>
    <row r="7" spans="1:85" s="116" customFormat="1" ht="30" customHeight="1" x14ac:dyDescent="0.2">
      <c r="A7" s="194" t="s">
        <v>146</v>
      </c>
      <c r="B7" s="179" t="s">
        <v>78</v>
      </c>
      <c r="C7" s="180" t="s">
        <v>79</v>
      </c>
      <c r="D7" s="181" t="s">
        <v>78</v>
      </c>
      <c r="E7" s="181" t="s">
        <v>79</v>
      </c>
      <c r="F7" s="182" t="s">
        <v>78</v>
      </c>
      <c r="G7" s="182" t="s">
        <v>79</v>
      </c>
      <c r="H7" s="182" t="s">
        <v>78</v>
      </c>
      <c r="I7" s="182" t="s">
        <v>79</v>
      </c>
      <c r="J7" s="182" t="s">
        <v>80</v>
      </c>
      <c r="K7" s="182" t="s">
        <v>81</v>
      </c>
      <c r="L7" s="183" t="s">
        <v>78</v>
      </c>
      <c r="M7" s="183" t="s">
        <v>79</v>
      </c>
      <c r="N7" s="183" t="s">
        <v>78</v>
      </c>
      <c r="O7" s="183" t="s">
        <v>82</v>
      </c>
      <c r="P7" s="183" t="s">
        <v>119</v>
      </c>
      <c r="Q7" s="183" t="s">
        <v>79</v>
      </c>
      <c r="R7" s="182" t="s">
        <v>78</v>
      </c>
      <c r="S7" s="195" t="s">
        <v>77</v>
      </c>
    </row>
    <row r="8" spans="1:85" ht="27.75" customHeight="1" x14ac:dyDescent="0.2">
      <c r="A8" s="196">
        <v>1</v>
      </c>
      <c r="B8" s="177">
        <v>91</v>
      </c>
      <c r="C8" s="178">
        <v>85</v>
      </c>
      <c r="D8" s="178">
        <v>95</v>
      </c>
      <c r="E8" s="178">
        <v>97</v>
      </c>
      <c r="F8" s="178">
        <v>86</v>
      </c>
      <c r="G8" s="178">
        <v>97</v>
      </c>
      <c r="H8" s="178">
        <v>96</v>
      </c>
      <c r="I8" s="178">
        <v>78</v>
      </c>
      <c r="J8" s="178">
        <v>100</v>
      </c>
      <c r="K8" s="178">
        <v>100</v>
      </c>
      <c r="L8" s="178">
        <v>95</v>
      </c>
      <c r="M8" s="178">
        <v>92</v>
      </c>
      <c r="N8" s="178">
        <v>86</v>
      </c>
      <c r="O8" s="178">
        <v>97</v>
      </c>
      <c r="P8" s="178">
        <v>100</v>
      </c>
      <c r="Q8" s="178">
        <v>84</v>
      </c>
      <c r="R8" s="178">
        <v>100</v>
      </c>
      <c r="S8" s="204">
        <f>SUM(B8:R8)/17</f>
        <v>92.882352941176464</v>
      </c>
    </row>
    <row r="9" spans="1:85" ht="27.75" customHeight="1" x14ac:dyDescent="0.2">
      <c r="A9" s="197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05"/>
    </row>
    <row r="10" spans="1:85" ht="27.75" customHeight="1" x14ac:dyDescent="0.2">
      <c r="A10" s="197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05"/>
    </row>
    <row r="11" spans="1:85" ht="27.75" customHeight="1" x14ac:dyDescent="0.2">
      <c r="A11" s="197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05"/>
    </row>
    <row r="12" spans="1:85" ht="27.75" customHeight="1" thickBot="1" x14ac:dyDescent="0.25">
      <c r="A12" s="198">
        <v>5</v>
      </c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6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7" priority="6" operator="greaterThan">
      <formula>74</formula>
    </cfRule>
    <cfRule type="cellIs" dxfId="6" priority="7" operator="between">
      <formula>1</formula>
      <formula>74</formula>
    </cfRule>
  </conditionalFormatting>
  <conditionalFormatting sqref="K8:K12">
    <cfRule type="cellIs" dxfId="5" priority="4" operator="between">
      <formula>1</formula>
      <formula>79</formula>
    </cfRule>
    <cfRule type="cellIs" dxfId="4" priority="5" operator="greaterThan">
      <formula>79</formula>
    </cfRule>
  </conditionalFormatting>
  <conditionalFormatting sqref="E9:E12">
    <cfRule type="cellIs" dxfId="3" priority="2" operator="greaterThan">
      <formula>74</formula>
    </cfRule>
    <cfRule type="cellIs" dxfId="2" priority="3" operator="between">
      <formula>1</formula>
      <formula>74</formula>
    </cfRule>
  </conditionalFormatting>
  <conditionalFormatting sqref="B8:R12">
    <cfRule type="cellIs" dxfId="1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Sheet2</vt:lpstr>
      <vt:lpstr>Settings</vt:lpstr>
      <vt:lpstr>AllowEmails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FPath</vt:lpstr>
      <vt:lpstr>Assessments!GradeRange</vt:lpstr>
      <vt:lpstr>GradeRange</vt:lpstr>
      <vt:lpstr>DPTemplate!Issuer</vt:lpstr>
      <vt:lpstr>LogPath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Test_User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2018-12-15T15:53:48Z</dcterms:modified>
</cp:coreProperties>
</file>