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ules\Desktop\Diewert RA\"/>
    </mc:Choice>
  </mc:AlternateContent>
  <xr:revisionPtr revIDLastSave="0" documentId="13_ncr:1_{6A13DB34-B0C5-4D67-90BA-A481C8B0EF26}" xr6:coauthVersionLast="45" xr6:coauthVersionMax="45" xr10:uidLastSave="{00000000-0000-0000-0000-000000000000}"/>
  <bookViews>
    <workbookView xWindow="-120" yWindow="-120" windowWidth="29040" windowHeight="15840" tabRatio="735" firstSheet="10" activeTab="20" xr2:uid="{00000000-000D-0000-FFFF-FFFF00000000}"/>
  </bookViews>
  <sheets>
    <sheet name="Contents" sheetId="40" r:id="rId1"/>
    <sheet name="VL" sheetId="4" r:id="rId2"/>
    <sheet name="PL" sheetId="1" r:id="rId3"/>
    <sheet name="QL" sheetId="2" r:id="rId4"/>
    <sheet name="QL_index" sheetId="36" r:id="rId5"/>
    <sheet name="VL_DWEL" sheetId="7" r:id="rId6"/>
    <sheet name="PL_DWEL" sheetId="8" r:id="rId7"/>
    <sheet name="QL_DWEL" sheetId="10" r:id="rId8"/>
    <sheet name="QL_DWEL_index" sheetId="35" r:id="rId9"/>
    <sheet name="VL_AGRI" sheetId="16" r:id="rId10"/>
    <sheet name="PL_AGRI" sheetId="12" r:id="rId11"/>
    <sheet name="QL_AGRI" sheetId="14" r:id="rId12"/>
    <sheet name="QL_AGRI_index" sheetId="37" r:id="rId13"/>
    <sheet name="VL_COMM" sheetId="17" r:id="rId14"/>
    <sheet name="PL_COMM" sheetId="18" r:id="rId15"/>
    <sheet name="QL_COMM" sheetId="20" r:id="rId16"/>
    <sheet name="QL_COMM_index" sheetId="38" r:id="rId17"/>
    <sheet name="GDP" sheetId="24" r:id="rId18"/>
    <sheet name="VL_DWELGDPRATIO" sheetId="25" r:id="rId19"/>
    <sheet name="CPI" sheetId="28" r:id="rId20"/>
    <sheet name="CPI_index" sheetId="39" r:id="rId21"/>
    <sheet name="POP" sheetId="31" r:id="rId22"/>
    <sheet name="POP_index" sheetId="33" r:id="rId23"/>
    <sheet name="PL_DWEL_Comp" sheetId="9" r:id="rId24"/>
    <sheet name="QL_DWEL_Comp" sheetId="11" r:id="rId25"/>
    <sheet name="PL_AGRI_Comp" sheetId="13" r:id="rId26"/>
    <sheet name="QL_AGRI_Comp" sheetId="15" r:id="rId27"/>
    <sheet name="Growth tables" sheetId="22" r:id="rId28"/>
    <sheet name="Country graphs" sheetId="23" r:id="rId29"/>
    <sheet name="Cross-country graphs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39" l="1"/>
  <c r="F60" i="39"/>
  <c r="C60" i="39"/>
  <c r="B60" i="39"/>
  <c r="H59" i="39"/>
  <c r="F59" i="39"/>
  <c r="D59" i="39"/>
  <c r="C59" i="39"/>
  <c r="B59" i="39"/>
  <c r="H58" i="39"/>
  <c r="F58" i="39"/>
  <c r="D58" i="39"/>
  <c r="C58" i="39"/>
  <c r="B58" i="39"/>
  <c r="H57" i="39"/>
  <c r="F57" i="39"/>
  <c r="D57" i="39"/>
  <c r="C57" i="39"/>
  <c r="B57" i="39"/>
  <c r="H56" i="39"/>
  <c r="F56" i="39"/>
  <c r="E56" i="39"/>
  <c r="D56" i="39"/>
  <c r="C56" i="39"/>
  <c r="B56" i="39"/>
  <c r="H55" i="39"/>
  <c r="G55" i="39"/>
  <c r="F55" i="39"/>
  <c r="E55" i="39"/>
  <c r="D55" i="39"/>
  <c r="C55" i="39"/>
  <c r="B55" i="39"/>
  <c r="H54" i="39"/>
  <c r="G54" i="39"/>
  <c r="F54" i="39"/>
  <c r="E54" i="39"/>
  <c r="D54" i="39"/>
  <c r="C54" i="39"/>
  <c r="B54" i="39"/>
  <c r="H53" i="39"/>
  <c r="G53" i="39"/>
  <c r="F53" i="39"/>
  <c r="E53" i="39"/>
  <c r="D53" i="39"/>
  <c r="C53" i="39"/>
  <c r="B53" i="39"/>
  <c r="H52" i="39"/>
  <c r="G52" i="39"/>
  <c r="F52" i="39"/>
  <c r="E52" i="39"/>
  <c r="D52" i="39"/>
  <c r="C52" i="39"/>
  <c r="B52" i="39"/>
  <c r="H51" i="39"/>
  <c r="G51" i="39"/>
  <c r="F51" i="39"/>
  <c r="E51" i="39"/>
  <c r="D51" i="39"/>
  <c r="C51" i="39"/>
  <c r="B51" i="39"/>
  <c r="H50" i="39"/>
  <c r="G50" i="39"/>
  <c r="F50" i="39"/>
  <c r="E50" i="39"/>
  <c r="D50" i="39"/>
  <c r="C50" i="39"/>
  <c r="B50" i="39"/>
  <c r="H49" i="39"/>
  <c r="G49" i="39"/>
  <c r="F49" i="39"/>
  <c r="E49" i="39"/>
  <c r="D49" i="39"/>
  <c r="C49" i="39"/>
  <c r="B49" i="39"/>
  <c r="H48" i="39"/>
  <c r="G48" i="39"/>
  <c r="F48" i="39"/>
  <c r="E48" i="39"/>
  <c r="D48" i="39"/>
  <c r="C48" i="39"/>
  <c r="B48" i="39"/>
  <c r="H47" i="39"/>
  <c r="G47" i="39"/>
  <c r="F47" i="39"/>
  <c r="E47" i="39"/>
  <c r="D47" i="39"/>
  <c r="C47" i="39"/>
  <c r="B47" i="39"/>
  <c r="H46" i="39"/>
  <c r="G46" i="39"/>
  <c r="F46" i="39"/>
  <c r="E46" i="39"/>
  <c r="D46" i="39"/>
  <c r="C46" i="39"/>
  <c r="B46" i="39"/>
  <c r="H45" i="39"/>
  <c r="G45" i="39"/>
  <c r="F45" i="39"/>
  <c r="E45" i="39"/>
  <c r="D45" i="39"/>
  <c r="C45" i="39"/>
  <c r="B45" i="39"/>
  <c r="H44" i="39"/>
  <c r="G44" i="39"/>
  <c r="F44" i="39"/>
  <c r="E44" i="39"/>
  <c r="D44" i="39"/>
  <c r="C44" i="39"/>
  <c r="B44" i="39"/>
  <c r="H43" i="39"/>
  <c r="G43" i="39"/>
  <c r="F43" i="39"/>
  <c r="E43" i="39"/>
  <c r="D43" i="39"/>
  <c r="C43" i="39"/>
  <c r="B43" i="39"/>
  <c r="H42" i="39"/>
  <c r="G42" i="39"/>
  <c r="F42" i="39"/>
  <c r="E42" i="39"/>
  <c r="D42" i="39"/>
  <c r="C42" i="39"/>
  <c r="B42" i="39"/>
  <c r="H41" i="39"/>
  <c r="G41" i="39"/>
  <c r="F41" i="39"/>
  <c r="E41" i="39"/>
  <c r="D41" i="39"/>
  <c r="C41" i="39"/>
  <c r="B41" i="39"/>
  <c r="H40" i="39"/>
  <c r="G40" i="39"/>
  <c r="F40" i="39"/>
  <c r="E40" i="39"/>
  <c r="D40" i="39"/>
  <c r="C40" i="39"/>
  <c r="B40" i="39"/>
  <c r="H39" i="39"/>
  <c r="G39" i="39"/>
  <c r="F39" i="39"/>
  <c r="E39" i="39"/>
  <c r="D39" i="39"/>
  <c r="C39" i="39"/>
  <c r="B39" i="39"/>
  <c r="H38" i="39"/>
  <c r="G38" i="39"/>
  <c r="F38" i="39"/>
  <c r="E38" i="39"/>
  <c r="D38" i="39"/>
  <c r="C38" i="39"/>
  <c r="B38" i="39"/>
  <c r="H37" i="39"/>
  <c r="G37" i="39"/>
  <c r="F37" i="39"/>
  <c r="E37" i="39"/>
  <c r="D37" i="39"/>
  <c r="C37" i="39"/>
  <c r="B37" i="39"/>
  <c r="H36" i="39"/>
  <c r="G36" i="39"/>
  <c r="F36" i="39"/>
  <c r="E36" i="39"/>
  <c r="D36" i="39"/>
  <c r="C36" i="39"/>
  <c r="B36" i="39"/>
  <c r="H35" i="39"/>
  <c r="G35" i="39"/>
  <c r="F35" i="39"/>
  <c r="E35" i="39"/>
  <c r="D35" i="39"/>
  <c r="C35" i="39"/>
  <c r="B35" i="39"/>
  <c r="H34" i="39"/>
  <c r="G34" i="39"/>
  <c r="F34" i="39"/>
  <c r="E34" i="39"/>
  <c r="D34" i="39"/>
  <c r="C34" i="39"/>
  <c r="B34" i="39"/>
  <c r="H33" i="39"/>
  <c r="G33" i="39"/>
  <c r="F33" i="39"/>
  <c r="E33" i="39"/>
  <c r="D33" i="39"/>
  <c r="C33" i="39"/>
  <c r="B33" i="39"/>
  <c r="H32" i="39"/>
  <c r="G32" i="39"/>
  <c r="F32" i="39"/>
  <c r="E32" i="39"/>
  <c r="D32" i="39"/>
  <c r="C32" i="39"/>
  <c r="B32" i="39"/>
  <c r="H31" i="39"/>
  <c r="G31" i="39"/>
  <c r="F31" i="39"/>
  <c r="E31" i="39"/>
  <c r="D31" i="39"/>
  <c r="C31" i="39"/>
  <c r="B31" i="39"/>
  <c r="H30" i="39"/>
  <c r="G30" i="39"/>
  <c r="F30" i="39"/>
  <c r="E30" i="39"/>
  <c r="D30" i="39"/>
  <c r="C30" i="39"/>
  <c r="B30" i="39"/>
  <c r="H29" i="39"/>
  <c r="G29" i="39"/>
  <c r="F29" i="39"/>
  <c r="E29" i="39"/>
  <c r="D29" i="39"/>
  <c r="C29" i="39"/>
  <c r="B29" i="39"/>
  <c r="H28" i="39"/>
  <c r="G28" i="39"/>
  <c r="F28" i="39"/>
  <c r="E28" i="39"/>
  <c r="D28" i="39"/>
  <c r="C28" i="39"/>
  <c r="B28" i="39"/>
  <c r="H27" i="39"/>
  <c r="G27" i="39"/>
  <c r="F27" i="39"/>
  <c r="E27" i="39"/>
  <c r="D27" i="39"/>
  <c r="C27" i="39"/>
  <c r="B27" i="39"/>
  <c r="H26" i="39"/>
  <c r="G26" i="39"/>
  <c r="F26" i="39"/>
  <c r="E26" i="39"/>
  <c r="D26" i="39"/>
  <c r="C26" i="39"/>
  <c r="B26" i="39"/>
  <c r="H25" i="39"/>
  <c r="G25" i="39"/>
  <c r="F25" i="39"/>
  <c r="E25" i="39"/>
  <c r="D25" i="39"/>
  <c r="C25" i="39"/>
  <c r="B25" i="39"/>
  <c r="H24" i="39"/>
  <c r="G24" i="39"/>
  <c r="F24" i="39"/>
  <c r="E24" i="39"/>
  <c r="D24" i="39"/>
  <c r="C24" i="39"/>
  <c r="B24" i="39"/>
  <c r="H23" i="39"/>
  <c r="G23" i="39"/>
  <c r="F23" i="39"/>
  <c r="E23" i="39"/>
  <c r="D23" i="39"/>
  <c r="C23" i="39"/>
  <c r="B23" i="39"/>
  <c r="H22" i="39"/>
  <c r="G22" i="39"/>
  <c r="F22" i="39"/>
  <c r="E22" i="39"/>
  <c r="D22" i="39"/>
  <c r="C22" i="39"/>
  <c r="B22" i="39"/>
  <c r="H21" i="39"/>
  <c r="G21" i="39"/>
  <c r="F21" i="39"/>
  <c r="E21" i="39"/>
  <c r="D21" i="39"/>
  <c r="C21" i="39"/>
  <c r="B21" i="39"/>
  <c r="H20" i="39"/>
  <c r="G20" i="39"/>
  <c r="F20" i="39"/>
  <c r="E20" i="39"/>
  <c r="D20" i="39"/>
  <c r="C20" i="39"/>
  <c r="B20" i="39"/>
  <c r="H19" i="39"/>
  <c r="G19" i="39"/>
  <c r="F19" i="39"/>
  <c r="E19" i="39"/>
  <c r="D19" i="39"/>
  <c r="C19" i="39"/>
  <c r="B19" i="39"/>
  <c r="H18" i="39"/>
  <c r="G18" i="39"/>
  <c r="F18" i="39"/>
  <c r="E18" i="39"/>
  <c r="D18" i="39"/>
  <c r="C18" i="39"/>
  <c r="B18" i="39"/>
  <c r="H17" i="39"/>
  <c r="G17" i="39"/>
  <c r="F17" i="39"/>
  <c r="E17" i="39"/>
  <c r="D17" i="39"/>
  <c r="C17" i="39"/>
  <c r="B17" i="39"/>
  <c r="H16" i="39"/>
  <c r="G16" i="39"/>
  <c r="F16" i="39"/>
  <c r="E16" i="39"/>
  <c r="D16" i="39"/>
  <c r="C16" i="39"/>
  <c r="B16" i="39"/>
  <c r="H15" i="39"/>
  <c r="G15" i="39"/>
  <c r="F15" i="39"/>
  <c r="E15" i="39"/>
  <c r="D15" i="39"/>
  <c r="C15" i="39"/>
  <c r="B15" i="39"/>
  <c r="H14" i="39"/>
  <c r="G14" i="39"/>
  <c r="F14" i="39"/>
  <c r="E14" i="39"/>
  <c r="D14" i="39"/>
  <c r="C14" i="39"/>
  <c r="B14" i="39"/>
  <c r="H13" i="39"/>
  <c r="G13" i="39"/>
  <c r="F13" i="39"/>
  <c r="E13" i="39"/>
  <c r="D13" i="39"/>
  <c r="C13" i="39"/>
  <c r="B13" i="39"/>
  <c r="H12" i="39"/>
  <c r="G12" i="39"/>
  <c r="F12" i="39"/>
  <c r="E12" i="39"/>
  <c r="D12" i="39"/>
  <c r="C12" i="39"/>
  <c r="B12" i="39"/>
  <c r="H11" i="39"/>
  <c r="F11" i="39"/>
  <c r="E11" i="39"/>
  <c r="D11" i="39"/>
  <c r="B11" i="39"/>
  <c r="H10" i="39"/>
  <c r="F10" i="39"/>
  <c r="D10" i="39"/>
  <c r="B10" i="39"/>
  <c r="H9" i="39"/>
  <c r="F9" i="39"/>
  <c r="D9" i="39"/>
  <c r="B9" i="39"/>
  <c r="H8" i="39"/>
  <c r="F8" i="39"/>
  <c r="D8" i="39"/>
  <c r="B8" i="39"/>
  <c r="H7" i="39"/>
  <c r="F7" i="39"/>
  <c r="D7" i="39"/>
  <c r="B7" i="39"/>
  <c r="H6" i="39"/>
  <c r="F6" i="39"/>
  <c r="B6" i="39"/>
  <c r="H5" i="39"/>
  <c r="B5" i="39"/>
  <c r="H4" i="39"/>
  <c r="B4" i="39"/>
  <c r="H3" i="39"/>
  <c r="B3" i="39"/>
  <c r="H2" i="39"/>
  <c r="B2" i="39"/>
  <c r="B61" i="33"/>
  <c r="F60" i="33"/>
  <c r="C60" i="33"/>
  <c r="B60" i="33"/>
  <c r="H59" i="33"/>
  <c r="F59" i="33"/>
  <c r="D59" i="33"/>
  <c r="C59" i="33"/>
  <c r="B59" i="33"/>
  <c r="H58" i="33"/>
  <c r="F58" i="33"/>
  <c r="D58" i="33"/>
  <c r="C58" i="33"/>
  <c r="B58" i="33"/>
  <c r="H57" i="33"/>
  <c r="F57" i="33"/>
  <c r="D57" i="33"/>
  <c r="C57" i="33"/>
  <c r="B57" i="33"/>
  <c r="H56" i="33"/>
  <c r="F56" i="33"/>
  <c r="E56" i="33"/>
  <c r="D56" i="33"/>
  <c r="C56" i="33"/>
  <c r="B56" i="33"/>
  <c r="H55" i="33"/>
  <c r="G55" i="33"/>
  <c r="F55" i="33"/>
  <c r="E55" i="33"/>
  <c r="D55" i="33"/>
  <c r="C55" i="33"/>
  <c r="B55" i="33"/>
  <c r="H54" i="33"/>
  <c r="G54" i="33"/>
  <c r="F54" i="33"/>
  <c r="E54" i="33"/>
  <c r="D54" i="33"/>
  <c r="C54" i="33"/>
  <c r="B54" i="33"/>
  <c r="H53" i="33"/>
  <c r="G53" i="33"/>
  <c r="F53" i="33"/>
  <c r="E53" i="33"/>
  <c r="D53" i="33"/>
  <c r="C53" i="33"/>
  <c r="B53" i="33"/>
  <c r="H52" i="33"/>
  <c r="G52" i="33"/>
  <c r="F52" i="33"/>
  <c r="E52" i="33"/>
  <c r="D52" i="33"/>
  <c r="C52" i="33"/>
  <c r="B52" i="33"/>
  <c r="H51" i="33"/>
  <c r="G51" i="33"/>
  <c r="F51" i="33"/>
  <c r="E51" i="33"/>
  <c r="D51" i="33"/>
  <c r="C51" i="33"/>
  <c r="B51" i="33"/>
  <c r="H50" i="33"/>
  <c r="G50" i="33"/>
  <c r="F50" i="33"/>
  <c r="E50" i="33"/>
  <c r="D50" i="33"/>
  <c r="C50" i="33"/>
  <c r="B50" i="33"/>
  <c r="H49" i="33"/>
  <c r="G49" i="33"/>
  <c r="F49" i="33"/>
  <c r="E49" i="33"/>
  <c r="D49" i="33"/>
  <c r="C49" i="33"/>
  <c r="B49" i="33"/>
  <c r="H48" i="33"/>
  <c r="G48" i="33"/>
  <c r="F48" i="33"/>
  <c r="E48" i="33"/>
  <c r="D48" i="33"/>
  <c r="C48" i="33"/>
  <c r="B48" i="33"/>
  <c r="H47" i="33"/>
  <c r="G47" i="33"/>
  <c r="F47" i="33"/>
  <c r="E47" i="33"/>
  <c r="D47" i="33"/>
  <c r="C47" i="33"/>
  <c r="B47" i="33"/>
  <c r="H46" i="33"/>
  <c r="G46" i="33"/>
  <c r="F46" i="33"/>
  <c r="E46" i="33"/>
  <c r="D46" i="33"/>
  <c r="C46" i="33"/>
  <c r="B46" i="33"/>
  <c r="H45" i="33"/>
  <c r="G45" i="33"/>
  <c r="F45" i="33"/>
  <c r="E45" i="33"/>
  <c r="D45" i="33"/>
  <c r="C45" i="33"/>
  <c r="B45" i="33"/>
  <c r="H44" i="33"/>
  <c r="G44" i="33"/>
  <c r="F44" i="33"/>
  <c r="E44" i="33"/>
  <c r="D44" i="33"/>
  <c r="C44" i="33"/>
  <c r="B44" i="33"/>
  <c r="H43" i="33"/>
  <c r="G43" i="33"/>
  <c r="F43" i="33"/>
  <c r="E43" i="33"/>
  <c r="D43" i="33"/>
  <c r="C43" i="33"/>
  <c r="B43" i="33"/>
  <c r="H42" i="33"/>
  <c r="G42" i="33"/>
  <c r="F42" i="33"/>
  <c r="E42" i="33"/>
  <c r="D42" i="33"/>
  <c r="C42" i="33"/>
  <c r="B42" i="33"/>
  <c r="H41" i="33"/>
  <c r="G41" i="33"/>
  <c r="F41" i="33"/>
  <c r="E41" i="33"/>
  <c r="D41" i="33"/>
  <c r="C41" i="33"/>
  <c r="B41" i="33"/>
  <c r="H40" i="33"/>
  <c r="G40" i="33"/>
  <c r="F40" i="33"/>
  <c r="E40" i="33"/>
  <c r="D40" i="33"/>
  <c r="C40" i="33"/>
  <c r="B40" i="33"/>
  <c r="H39" i="33"/>
  <c r="G39" i="33"/>
  <c r="F39" i="33"/>
  <c r="E39" i="33"/>
  <c r="D39" i="33"/>
  <c r="C39" i="33"/>
  <c r="B39" i="33"/>
  <c r="H38" i="33"/>
  <c r="G38" i="33"/>
  <c r="F38" i="33"/>
  <c r="E38" i="33"/>
  <c r="D38" i="33"/>
  <c r="C38" i="33"/>
  <c r="B38" i="33"/>
  <c r="H37" i="33"/>
  <c r="G37" i="33"/>
  <c r="F37" i="33"/>
  <c r="E37" i="33"/>
  <c r="D37" i="33"/>
  <c r="C37" i="33"/>
  <c r="B37" i="33"/>
  <c r="H36" i="33"/>
  <c r="G36" i="33"/>
  <c r="F36" i="33"/>
  <c r="E36" i="33"/>
  <c r="D36" i="33"/>
  <c r="C36" i="33"/>
  <c r="B36" i="33"/>
  <c r="H35" i="33"/>
  <c r="G35" i="33"/>
  <c r="F35" i="33"/>
  <c r="E35" i="33"/>
  <c r="D35" i="33"/>
  <c r="C35" i="33"/>
  <c r="B35" i="33"/>
  <c r="H34" i="33"/>
  <c r="G34" i="33"/>
  <c r="F34" i="33"/>
  <c r="E34" i="33"/>
  <c r="D34" i="33"/>
  <c r="C34" i="33"/>
  <c r="B34" i="33"/>
  <c r="H33" i="33"/>
  <c r="G33" i="33"/>
  <c r="F33" i="33"/>
  <c r="E33" i="33"/>
  <c r="D33" i="33"/>
  <c r="C33" i="33"/>
  <c r="B33" i="33"/>
  <c r="H32" i="33"/>
  <c r="G32" i="33"/>
  <c r="F32" i="33"/>
  <c r="E32" i="33"/>
  <c r="D32" i="33"/>
  <c r="C32" i="33"/>
  <c r="B32" i="33"/>
  <c r="H31" i="33"/>
  <c r="G31" i="33"/>
  <c r="F31" i="33"/>
  <c r="E31" i="33"/>
  <c r="D31" i="33"/>
  <c r="C31" i="33"/>
  <c r="B31" i="33"/>
  <c r="H30" i="33"/>
  <c r="G30" i="33"/>
  <c r="F30" i="33"/>
  <c r="E30" i="33"/>
  <c r="D30" i="33"/>
  <c r="C30" i="33"/>
  <c r="B30" i="33"/>
  <c r="H29" i="33"/>
  <c r="G29" i="33"/>
  <c r="F29" i="33"/>
  <c r="E29" i="33"/>
  <c r="D29" i="33"/>
  <c r="C29" i="33"/>
  <c r="B29" i="33"/>
  <c r="H28" i="33"/>
  <c r="G28" i="33"/>
  <c r="F28" i="33"/>
  <c r="E28" i="33"/>
  <c r="D28" i="33"/>
  <c r="C28" i="33"/>
  <c r="B28" i="33"/>
  <c r="H27" i="33"/>
  <c r="G27" i="33"/>
  <c r="F27" i="33"/>
  <c r="E27" i="33"/>
  <c r="D27" i="33"/>
  <c r="C27" i="33"/>
  <c r="B27" i="33"/>
  <c r="H26" i="33"/>
  <c r="G26" i="33"/>
  <c r="F26" i="33"/>
  <c r="E26" i="33"/>
  <c r="D26" i="33"/>
  <c r="C26" i="33"/>
  <c r="B26" i="33"/>
  <c r="H25" i="33"/>
  <c r="G25" i="33"/>
  <c r="F25" i="33"/>
  <c r="E25" i="33"/>
  <c r="D25" i="33"/>
  <c r="C25" i="33"/>
  <c r="B25" i="33"/>
  <c r="H24" i="33"/>
  <c r="G24" i="33"/>
  <c r="F24" i="33"/>
  <c r="E24" i="33"/>
  <c r="D24" i="33"/>
  <c r="C24" i="33"/>
  <c r="B24" i="33"/>
  <c r="H23" i="33"/>
  <c r="G23" i="33"/>
  <c r="F23" i="33"/>
  <c r="E23" i="33"/>
  <c r="D23" i="33"/>
  <c r="C23" i="33"/>
  <c r="B23" i="33"/>
  <c r="H22" i="33"/>
  <c r="G22" i="33"/>
  <c r="F22" i="33"/>
  <c r="E22" i="33"/>
  <c r="D22" i="33"/>
  <c r="C22" i="33"/>
  <c r="B22" i="33"/>
  <c r="H21" i="33"/>
  <c r="G21" i="33"/>
  <c r="F21" i="33"/>
  <c r="E21" i="33"/>
  <c r="D21" i="33"/>
  <c r="C21" i="33"/>
  <c r="B21" i="33"/>
  <c r="H20" i="33"/>
  <c r="G20" i="33"/>
  <c r="F20" i="33"/>
  <c r="E20" i="33"/>
  <c r="D20" i="33"/>
  <c r="C20" i="33"/>
  <c r="B20" i="33"/>
  <c r="H19" i="33"/>
  <c r="G19" i="33"/>
  <c r="F19" i="33"/>
  <c r="E19" i="33"/>
  <c r="D19" i="33"/>
  <c r="C19" i="33"/>
  <c r="B19" i="33"/>
  <c r="H18" i="33"/>
  <c r="G18" i="33"/>
  <c r="F18" i="33"/>
  <c r="E18" i="33"/>
  <c r="D18" i="33"/>
  <c r="C18" i="33"/>
  <c r="B18" i="33"/>
  <c r="H17" i="33"/>
  <c r="G17" i="33"/>
  <c r="F17" i="33"/>
  <c r="E17" i="33"/>
  <c r="D17" i="33"/>
  <c r="C17" i="33"/>
  <c r="B17" i="33"/>
  <c r="H16" i="33"/>
  <c r="G16" i="33"/>
  <c r="F16" i="33"/>
  <c r="E16" i="33"/>
  <c r="D16" i="33"/>
  <c r="C16" i="33"/>
  <c r="B16" i="33"/>
  <c r="H15" i="33"/>
  <c r="G15" i="33"/>
  <c r="F15" i="33"/>
  <c r="E15" i="33"/>
  <c r="D15" i="33"/>
  <c r="C15" i="33"/>
  <c r="B15" i="33"/>
  <c r="H14" i="33"/>
  <c r="G14" i="33"/>
  <c r="F14" i="33"/>
  <c r="E14" i="33"/>
  <c r="D14" i="33"/>
  <c r="C14" i="33"/>
  <c r="B14" i="33"/>
  <c r="H13" i="33"/>
  <c r="G13" i="33"/>
  <c r="F13" i="33"/>
  <c r="E13" i="33"/>
  <c r="D13" i="33"/>
  <c r="C13" i="33"/>
  <c r="B13" i="33"/>
  <c r="H12" i="33"/>
  <c r="G12" i="33"/>
  <c r="F12" i="33"/>
  <c r="E12" i="33"/>
  <c r="D12" i="33"/>
  <c r="C12" i="33"/>
  <c r="B12" i="33"/>
  <c r="H11" i="33"/>
  <c r="F11" i="33"/>
  <c r="E11" i="33"/>
  <c r="D11" i="33"/>
  <c r="B11" i="33"/>
  <c r="H10" i="33"/>
  <c r="F10" i="33"/>
  <c r="D10" i="33"/>
  <c r="B10" i="33"/>
  <c r="H9" i="33"/>
  <c r="F9" i="33"/>
  <c r="D9" i="33"/>
  <c r="B9" i="33"/>
  <c r="H8" i="33"/>
  <c r="F8" i="33"/>
  <c r="D8" i="33"/>
  <c r="B8" i="33"/>
  <c r="H7" i="33"/>
  <c r="F7" i="33"/>
  <c r="D7" i="33"/>
  <c r="B7" i="33"/>
  <c r="H6" i="33"/>
  <c r="F6" i="33"/>
  <c r="B6" i="33"/>
  <c r="H5" i="33"/>
  <c r="B5" i="33"/>
  <c r="H4" i="33"/>
  <c r="B4" i="33"/>
  <c r="H3" i="33"/>
  <c r="B3" i="33"/>
  <c r="H2" i="33"/>
  <c r="B2" i="33"/>
  <c r="F60" i="38"/>
  <c r="F59" i="38"/>
  <c r="F58" i="38"/>
  <c r="F57" i="38"/>
  <c r="F56" i="38"/>
  <c r="F55" i="38"/>
  <c r="F54" i="38"/>
  <c r="F53" i="38"/>
  <c r="F52" i="38"/>
  <c r="F51" i="38"/>
  <c r="F50" i="38"/>
  <c r="F49" i="38"/>
  <c r="F48" i="38"/>
  <c r="F47" i="38"/>
  <c r="F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F11" i="38"/>
  <c r="F10" i="38"/>
  <c r="F9" i="38"/>
  <c r="F8" i="38"/>
  <c r="F7" i="38"/>
  <c r="F6" i="38"/>
  <c r="F60" i="37"/>
  <c r="C60" i="37"/>
  <c r="H59" i="37"/>
  <c r="F59" i="37"/>
  <c r="C59" i="37"/>
  <c r="H58" i="37"/>
  <c r="F58" i="37"/>
  <c r="C58" i="37"/>
  <c r="H57" i="37"/>
  <c r="F57" i="37"/>
  <c r="C57" i="37"/>
  <c r="H56" i="37"/>
  <c r="F56" i="37"/>
  <c r="E56" i="37"/>
  <c r="C56" i="37"/>
  <c r="H55" i="37"/>
  <c r="G55" i="37"/>
  <c r="F55" i="37"/>
  <c r="E55" i="37"/>
  <c r="C55" i="37"/>
  <c r="H54" i="37"/>
  <c r="G54" i="37"/>
  <c r="F54" i="37"/>
  <c r="E54" i="37"/>
  <c r="C54" i="37"/>
  <c r="H53" i="37"/>
  <c r="G53" i="37"/>
  <c r="F53" i="37"/>
  <c r="E53" i="37"/>
  <c r="C53" i="37"/>
  <c r="H52" i="37"/>
  <c r="G52" i="37"/>
  <c r="F52" i="37"/>
  <c r="E52" i="37"/>
  <c r="C52" i="37"/>
  <c r="H51" i="37"/>
  <c r="G51" i="37"/>
  <c r="F51" i="37"/>
  <c r="E51" i="37"/>
  <c r="C51" i="37"/>
  <c r="H50" i="37"/>
  <c r="G50" i="37"/>
  <c r="F50" i="37"/>
  <c r="E50" i="37"/>
  <c r="C50" i="37"/>
  <c r="H49" i="37"/>
  <c r="G49" i="37"/>
  <c r="F49" i="37"/>
  <c r="E49" i="37"/>
  <c r="C49" i="37"/>
  <c r="H48" i="37"/>
  <c r="G48" i="37"/>
  <c r="F48" i="37"/>
  <c r="E48" i="37"/>
  <c r="C48" i="37"/>
  <c r="H47" i="37"/>
  <c r="G47" i="37"/>
  <c r="F47" i="37"/>
  <c r="E47" i="37"/>
  <c r="C47" i="37"/>
  <c r="H46" i="37"/>
  <c r="G46" i="37"/>
  <c r="F46" i="37"/>
  <c r="E46" i="37"/>
  <c r="C46" i="37"/>
  <c r="H45" i="37"/>
  <c r="G45" i="37"/>
  <c r="F45" i="37"/>
  <c r="E45" i="37"/>
  <c r="C45" i="37"/>
  <c r="H44" i="37"/>
  <c r="G44" i="37"/>
  <c r="F44" i="37"/>
  <c r="E44" i="37"/>
  <c r="C44" i="37"/>
  <c r="H43" i="37"/>
  <c r="G43" i="37"/>
  <c r="F43" i="37"/>
  <c r="E43" i="37"/>
  <c r="C43" i="37"/>
  <c r="H42" i="37"/>
  <c r="G42" i="37"/>
  <c r="F42" i="37"/>
  <c r="E42" i="37"/>
  <c r="C42" i="37"/>
  <c r="H41" i="37"/>
  <c r="G41" i="37"/>
  <c r="F41" i="37"/>
  <c r="E41" i="37"/>
  <c r="C41" i="37"/>
  <c r="H40" i="37"/>
  <c r="G40" i="37"/>
  <c r="F40" i="37"/>
  <c r="E40" i="37"/>
  <c r="C40" i="37"/>
  <c r="H39" i="37"/>
  <c r="G39" i="37"/>
  <c r="F39" i="37"/>
  <c r="E39" i="37"/>
  <c r="C39" i="37"/>
  <c r="H38" i="37"/>
  <c r="G38" i="37"/>
  <c r="F38" i="37"/>
  <c r="E38" i="37"/>
  <c r="C38" i="37"/>
  <c r="H37" i="37"/>
  <c r="G37" i="37"/>
  <c r="F37" i="37"/>
  <c r="E37" i="37"/>
  <c r="C37" i="37"/>
  <c r="H36" i="37"/>
  <c r="G36" i="37"/>
  <c r="F36" i="37"/>
  <c r="E36" i="37"/>
  <c r="C36" i="37"/>
  <c r="H35" i="37"/>
  <c r="G35" i="37"/>
  <c r="F35" i="37"/>
  <c r="E35" i="37"/>
  <c r="C35" i="37"/>
  <c r="H34" i="37"/>
  <c r="G34" i="37"/>
  <c r="F34" i="37"/>
  <c r="E34" i="37"/>
  <c r="C34" i="37"/>
  <c r="H33" i="37"/>
  <c r="G33" i="37"/>
  <c r="F33" i="37"/>
  <c r="E33" i="37"/>
  <c r="C33" i="37"/>
  <c r="H32" i="37"/>
  <c r="G32" i="37"/>
  <c r="F32" i="37"/>
  <c r="E32" i="37"/>
  <c r="C32" i="37"/>
  <c r="H31" i="37"/>
  <c r="G31" i="37"/>
  <c r="F31" i="37"/>
  <c r="E31" i="37"/>
  <c r="C31" i="37"/>
  <c r="H30" i="37"/>
  <c r="G30" i="37"/>
  <c r="F30" i="37"/>
  <c r="E30" i="37"/>
  <c r="C30" i="37"/>
  <c r="H29" i="37"/>
  <c r="G29" i="37"/>
  <c r="F29" i="37"/>
  <c r="E29" i="37"/>
  <c r="C29" i="37"/>
  <c r="H28" i="37"/>
  <c r="G28" i="37"/>
  <c r="F28" i="37"/>
  <c r="E28" i="37"/>
  <c r="C28" i="37"/>
  <c r="H27" i="37"/>
  <c r="G27" i="37"/>
  <c r="F27" i="37"/>
  <c r="E27" i="37"/>
  <c r="C27" i="37"/>
  <c r="H26" i="37"/>
  <c r="G26" i="37"/>
  <c r="F26" i="37"/>
  <c r="E26" i="37"/>
  <c r="C26" i="37"/>
  <c r="H25" i="37"/>
  <c r="G25" i="37"/>
  <c r="F25" i="37"/>
  <c r="E25" i="37"/>
  <c r="C25" i="37"/>
  <c r="H24" i="37"/>
  <c r="G24" i="37"/>
  <c r="F24" i="37"/>
  <c r="E24" i="37"/>
  <c r="C24" i="37"/>
  <c r="H23" i="37"/>
  <c r="G23" i="37"/>
  <c r="F23" i="37"/>
  <c r="E23" i="37"/>
  <c r="C23" i="37"/>
  <c r="H22" i="37"/>
  <c r="G22" i="37"/>
  <c r="F22" i="37"/>
  <c r="E22" i="37"/>
  <c r="C22" i="37"/>
  <c r="H21" i="37"/>
  <c r="G21" i="37"/>
  <c r="F21" i="37"/>
  <c r="E21" i="37"/>
  <c r="C21" i="37"/>
  <c r="H20" i="37"/>
  <c r="G20" i="37"/>
  <c r="F20" i="37"/>
  <c r="E20" i="37"/>
  <c r="C20" i="37"/>
  <c r="H19" i="37"/>
  <c r="G19" i="37"/>
  <c r="F19" i="37"/>
  <c r="E19" i="37"/>
  <c r="C19" i="37"/>
  <c r="H18" i="37"/>
  <c r="G18" i="37"/>
  <c r="F18" i="37"/>
  <c r="E18" i="37"/>
  <c r="C18" i="37"/>
  <c r="H17" i="37"/>
  <c r="G17" i="37"/>
  <c r="F17" i="37"/>
  <c r="E17" i="37"/>
  <c r="C17" i="37"/>
  <c r="H16" i="37"/>
  <c r="G16" i="37"/>
  <c r="F16" i="37"/>
  <c r="E16" i="37"/>
  <c r="C16" i="37"/>
  <c r="H15" i="37"/>
  <c r="G15" i="37"/>
  <c r="F15" i="37"/>
  <c r="E15" i="37"/>
  <c r="C15" i="37"/>
  <c r="H14" i="37"/>
  <c r="G14" i="37"/>
  <c r="F14" i="37"/>
  <c r="E14" i="37"/>
  <c r="C14" i="37"/>
  <c r="H13" i="37"/>
  <c r="G13" i="37"/>
  <c r="F13" i="37"/>
  <c r="E13" i="37"/>
  <c r="C13" i="37"/>
  <c r="H12" i="37"/>
  <c r="G12" i="37"/>
  <c r="F12" i="37"/>
  <c r="E12" i="37"/>
  <c r="C12" i="37"/>
  <c r="H11" i="37"/>
  <c r="F11" i="37"/>
  <c r="E11" i="37"/>
  <c r="H10" i="37"/>
  <c r="F10" i="37"/>
  <c r="H9" i="37"/>
  <c r="F9" i="37"/>
  <c r="H8" i="37"/>
  <c r="F8" i="37"/>
  <c r="H7" i="37"/>
  <c r="F7" i="37"/>
  <c r="H6" i="37"/>
  <c r="F6" i="37"/>
  <c r="H5" i="37"/>
  <c r="H4" i="37"/>
  <c r="H3" i="37"/>
  <c r="H2" i="37"/>
  <c r="B61" i="36"/>
  <c r="F60" i="36"/>
  <c r="C60" i="36"/>
  <c r="B60" i="36"/>
  <c r="H59" i="36"/>
  <c r="F59" i="36"/>
  <c r="D59" i="36"/>
  <c r="C59" i="36"/>
  <c r="B59" i="36"/>
  <c r="H58" i="36"/>
  <c r="F58" i="36"/>
  <c r="D58" i="36"/>
  <c r="C58" i="36"/>
  <c r="B58" i="36"/>
  <c r="H57" i="36"/>
  <c r="F57" i="36"/>
  <c r="D57" i="36"/>
  <c r="C57" i="36"/>
  <c r="B57" i="36"/>
  <c r="H56" i="36"/>
  <c r="F56" i="36"/>
  <c r="E56" i="36"/>
  <c r="D56" i="36"/>
  <c r="C56" i="36"/>
  <c r="B56" i="36"/>
  <c r="H55" i="36"/>
  <c r="G55" i="36"/>
  <c r="F55" i="36"/>
  <c r="E55" i="36"/>
  <c r="D55" i="36"/>
  <c r="C55" i="36"/>
  <c r="B55" i="36"/>
  <c r="H54" i="36"/>
  <c r="G54" i="36"/>
  <c r="F54" i="36"/>
  <c r="E54" i="36"/>
  <c r="D54" i="36"/>
  <c r="C54" i="36"/>
  <c r="B54" i="36"/>
  <c r="H53" i="36"/>
  <c r="G53" i="36"/>
  <c r="F53" i="36"/>
  <c r="E53" i="36"/>
  <c r="D53" i="36"/>
  <c r="C53" i="36"/>
  <c r="B53" i="36"/>
  <c r="H52" i="36"/>
  <c r="G52" i="36"/>
  <c r="F52" i="36"/>
  <c r="E52" i="36"/>
  <c r="D52" i="36"/>
  <c r="C52" i="36"/>
  <c r="B52" i="36"/>
  <c r="H51" i="36"/>
  <c r="G51" i="36"/>
  <c r="F51" i="36"/>
  <c r="E51" i="36"/>
  <c r="D51" i="36"/>
  <c r="C51" i="36"/>
  <c r="B51" i="36"/>
  <c r="H50" i="36"/>
  <c r="G50" i="36"/>
  <c r="F50" i="36"/>
  <c r="E50" i="36"/>
  <c r="D50" i="36"/>
  <c r="C50" i="36"/>
  <c r="B50" i="36"/>
  <c r="H49" i="36"/>
  <c r="G49" i="36"/>
  <c r="F49" i="36"/>
  <c r="E49" i="36"/>
  <c r="D49" i="36"/>
  <c r="C49" i="36"/>
  <c r="B49" i="36"/>
  <c r="H48" i="36"/>
  <c r="G48" i="36"/>
  <c r="F48" i="36"/>
  <c r="E48" i="36"/>
  <c r="D48" i="36"/>
  <c r="C48" i="36"/>
  <c r="B48" i="36"/>
  <c r="H47" i="36"/>
  <c r="G47" i="36"/>
  <c r="F47" i="36"/>
  <c r="E47" i="36"/>
  <c r="D47" i="36"/>
  <c r="C47" i="36"/>
  <c r="B47" i="36"/>
  <c r="H46" i="36"/>
  <c r="G46" i="36"/>
  <c r="F46" i="36"/>
  <c r="E46" i="36"/>
  <c r="D46" i="36"/>
  <c r="C46" i="36"/>
  <c r="B46" i="36"/>
  <c r="H45" i="36"/>
  <c r="G45" i="36"/>
  <c r="F45" i="36"/>
  <c r="E45" i="36"/>
  <c r="D45" i="36"/>
  <c r="C45" i="36"/>
  <c r="B45" i="36"/>
  <c r="H44" i="36"/>
  <c r="G44" i="36"/>
  <c r="F44" i="36"/>
  <c r="E44" i="36"/>
  <c r="D44" i="36"/>
  <c r="C44" i="36"/>
  <c r="B44" i="36"/>
  <c r="H43" i="36"/>
  <c r="G43" i="36"/>
  <c r="F43" i="36"/>
  <c r="E43" i="36"/>
  <c r="D43" i="36"/>
  <c r="C43" i="36"/>
  <c r="B43" i="36"/>
  <c r="H42" i="36"/>
  <c r="G42" i="36"/>
  <c r="F42" i="36"/>
  <c r="E42" i="36"/>
  <c r="D42" i="36"/>
  <c r="C42" i="36"/>
  <c r="B42" i="36"/>
  <c r="H41" i="36"/>
  <c r="G41" i="36"/>
  <c r="F41" i="36"/>
  <c r="E41" i="36"/>
  <c r="D41" i="36"/>
  <c r="C41" i="36"/>
  <c r="B41" i="36"/>
  <c r="H40" i="36"/>
  <c r="G40" i="36"/>
  <c r="F40" i="36"/>
  <c r="E40" i="36"/>
  <c r="D40" i="36"/>
  <c r="C40" i="36"/>
  <c r="B40" i="36"/>
  <c r="H39" i="36"/>
  <c r="G39" i="36"/>
  <c r="F39" i="36"/>
  <c r="E39" i="36"/>
  <c r="D39" i="36"/>
  <c r="C39" i="36"/>
  <c r="B39" i="36"/>
  <c r="H38" i="36"/>
  <c r="G38" i="36"/>
  <c r="F38" i="36"/>
  <c r="E38" i="36"/>
  <c r="D38" i="36"/>
  <c r="C38" i="36"/>
  <c r="B38" i="36"/>
  <c r="H37" i="36"/>
  <c r="G37" i="36"/>
  <c r="F37" i="36"/>
  <c r="E37" i="36"/>
  <c r="D37" i="36"/>
  <c r="C37" i="36"/>
  <c r="B37" i="36"/>
  <c r="H36" i="36"/>
  <c r="G36" i="36"/>
  <c r="F36" i="36"/>
  <c r="E36" i="36"/>
  <c r="D36" i="36"/>
  <c r="C36" i="36"/>
  <c r="B36" i="36"/>
  <c r="H35" i="36"/>
  <c r="G35" i="36"/>
  <c r="F35" i="36"/>
  <c r="E35" i="36"/>
  <c r="D35" i="36"/>
  <c r="C35" i="36"/>
  <c r="B35" i="36"/>
  <c r="H34" i="36"/>
  <c r="G34" i="36"/>
  <c r="F34" i="36"/>
  <c r="E34" i="36"/>
  <c r="D34" i="36"/>
  <c r="C34" i="36"/>
  <c r="B34" i="36"/>
  <c r="H33" i="36"/>
  <c r="G33" i="36"/>
  <c r="F33" i="36"/>
  <c r="E33" i="36"/>
  <c r="D33" i="36"/>
  <c r="C33" i="36"/>
  <c r="B33" i="36"/>
  <c r="H32" i="36"/>
  <c r="G32" i="36"/>
  <c r="F32" i="36"/>
  <c r="E32" i="36"/>
  <c r="D32" i="36"/>
  <c r="C32" i="36"/>
  <c r="B32" i="36"/>
  <c r="H31" i="36"/>
  <c r="G31" i="36"/>
  <c r="F31" i="36"/>
  <c r="E31" i="36"/>
  <c r="D31" i="36"/>
  <c r="C31" i="36"/>
  <c r="B31" i="36"/>
  <c r="H30" i="36"/>
  <c r="G30" i="36"/>
  <c r="F30" i="36"/>
  <c r="E30" i="36"/>
  <c r="D30" i="36"/>
  <c r="C30" i="36"/>
  <c r="B30" i="36"/>
  <c r="H29" i="36"/>
  <c r="G29" i="36"/>
  <c r="F29" i="36"/>
  <c r="E29" i="36"/>
  <c r="D29" i="36"/>
  <c r="C29" i="36"/>
  <c r="B29" i="36"/>
  <c r="H28" i="36"/>
  <c r="G28" i="36"/>
  <c r="F28" i="36"/>
  <c r="E28" i="36"/>
  <c r="D28" i="36"/>
  <c r="C28" i="36"/>
  <c r="B28" i="36"/>
  <c r="H27" i="36"/>
  <c r="G27" i="36"/>
  <c r="F27" i="36"/>
  <c r="E27" i="36"/>
  <c r="D27" i="36"/>
  <c r="C27" i="36"/>
  <c r="B27" i="36"/>
  <c r="H26" i="36"/>
  <c r="G26" i="36"/>
  <c r="F26" i="36"/>
  <c r="E26" i="36"/>
  <c r="D26" i="36"/>
  <c r="C26" i="36"/>
  <c r="B26" i="36"/>
  <c r="H25" i="36"/>
  <c r="G25" i="36"/>
  <c r="F25" i="36"/>
  <c r="E25" i="36"/>
  <c r="D25" i="36"/>
  <c r="C25" i="36"/>
  <c r="B25" i="36"/>
  <c r="H24" i="36"/>
  <c r="G24" i="36"/>
  <c r="F24" i="36"/>
  <c r="E24" i="36"/>
  <c r="D24" i="36"/>
  <c r="C24" i="36"/>
  <c r="B24" i="36"/>
  <c r="H23" i="36"/>
  <c r="G23" i="36"/>
  <c r="F23" i="36"/>
  <c r="E23" i="36"/>
  <c r="D23" i="36"/>
  <c r="C23" i="36"/>
  <c r="B23" i="36"/>
  <c r="H22" i="36"/>
  <c r="G22" i="36"/>
  <c r="F22" i="36"/>
  <c r="E22" i="36"/>
  <c r="D22" i="36"/>
  <c r="C22" i="36"/>
  <c r="B22" i="36"/>
  <c r="H21" i="36"/>
  <c r="G21" i="36"/>
  <c r="F21" i="36"/>
  <c r="E21" i="36"/>
  <c r="D21" i="36"/>
  <c r="C21" i="36"/>
  <c r="B21" i="36"/>
  <c r="H20" i="36"/>
  <c r="G20" i="36"/>
  <c r="F20" i="36"/>
  <c r="E20" i="36"/>
  <c r="D20" i="36"/>
  <c r="C20" i="36"/>
  <c r="B20" i="36"/>
  <c r="H19" i="36"/>
  <c r="G19" i="36"/>
  <c r="F19" i="36"/>
  <c r="E19" i="36"/>
  <c r="D19" i="36"/>
  <c r="C19" i="36"/>
  <c r="B19" i="36"/>
  <c r="H18" i="36"/>
  <c r="G18" i="36"/>
  <c r="F18" i="36"/>
  <c r="E18" i="36"/>
  <c r="D18" i="36"/>
  <c r="C18" i="36"/>
  <c r="B18" i="36"/>
  <c r="H17" i="36"/>
  <c r="G17" i="36"/>
  <c r="F17" i="36"/>
  <c r="E17" i="36"/>
  <c r="D17" i="36"/>
  <c r="C17" i="36"/>
  <c r="B17" i="36"/>
  <c r="H16" i="36"/>
  <c r="G16" i="36"/>
  <c r="F16" i="36"/>
  <c r="E16" i="36"/>
  <c r="D16" i="36"/>
  <c r="C16" i="36"/>
  <c r="B16" i="36"/>
  <c r="H15" i="36"/>
  <c r="G15" i="36"/>
  <c r="F15" i="36"/>
  <c r="E15" i="36"/>
  <c r="D15" i="36"/>
  <c r="C15" i="36"/>
  <c r="B15" i="36"/>
  <c r="H14" i="36"/>
  <c r="G14" i="36"/>
  <c r="F14" i="36"/>
  <c r="E14" i="36"/>
  <c r="D14" i="36"/>
  <c r="C14" i="36"/>
  <c r="B14" i="36"/>
  <c r="H13" i="36"/>
  <c r="G13" i="36"/>
  <c r="F13" i="36"/>
  <c r="E13" i="36"/>
  <c r="D13" i="36"/>
  <c r="C13" i="36"/>
  <c r="B13" i="36"/>
  <c r="H12" i="36"/>
  <c r="G12" i="36"/>
  <c r="F12" i="36"/>
  <c r="E12" i="36"/>
  <c r="D12" i="36"/>
  <c r="C12" i="36"/>
  <c r="B12" i="36"/>
  <c r="H11" i="36"/>
  <c r="F11" i="36"/>
  <c r="E11" i="36"/>
  <c r="D11" i="36"/>
  <c r="B11" i="36"/>
  <c r="H10" i="36"/>
  <c r="F10" i="36"/>
  <c r="D10" i="36"/>
  <c r="B10" i="36"/>
  <c r="H9" i="36"/>
  <c r="F9" i="36"/>
  <c r="D9" i="36"/>
  <c r="B9" i="36"/>
  <c r="H8" i="36"/>
  <c r="F8" i="36"/>
  <c r="D8" i="36"/>
  <c r="B8" i="36"/>
  <c r="H7" i="36"/>
  <c r="F7" i="36"/>
  <c r="D7" i="36"/>
  <c r="B7" i="36"/>
  <c r="H6" i="36"/>
  <c r="F6" i="36"/>
  <c r="B6" i="36"/>
  <c r="H5" i="36"/>
  <c r="B5" i="36"/>
  <c r="H4" i="36"/>
  <c r="B4" i="36"/>
  <c r="H3" i="36"/>
  <c r="B3" i="36"/>
  <c r="H2" i="36"/>
  <c r="B2" i="36"/>
  <c r="H2" i="35"/>
  <c r="H3" i="35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H51" i="35"/>
  <c r="H52" i="35"/>
  <c r="H53" i="35"/>
  <c r="H54" i="35"/>
  <c r="H55" i="35"/>
  <c r="H56" i="35"/>
  <c r="H57" i="35"/>
  <c r="H58" i="35"/>
  <c r="H59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12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49" i="35"/>
  <c r="F50" i="35"/>
  <c r="F51" i="35"/>
  <c r="F52" i="35"/>
  <c r="F53" i="35"/>
  <c r="F54" i="35"/>
  <c r="F55" i="35"/>
  <c r="F56" i="35"/>
  <c r="F57" i="35"/>
  <c r="F58" i="35"/>
  <c r="F59" i="35"/>
  <c r="F60" i="35"/>
  <c r="F6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E41" i="35"/>
  <c r="E42" i="35"/>
  <c r="E43" i="35"/>
  <c r="E44" i="35"/>
  <c r="E45" i="35"/>
  <c r="E46" i="35"/>
  <c r="E47" i="35"/>
  <c r="E48" i="35"/>
  <c r="E49" i="35"/>
  <c r="E50" i="35"/>
  <c r="E51" i="35"/>
  <c r="E52" i="35"/>
  <c r="E53" i="35"/>
  <c r="E54" i="35"/>
  <c r="E55" i="35"/>
  <c r="E56" i="35"/>
  <c r="E11" i="35"/>
  <c r="D59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7" i="35"/>
  <c r="C13" i="35"/>
  <c r="C14" i="35"/>
  <c r="C15" i="35"/>
  <c r="C16" i="35"/>
  <c r="C17" i="35"/>
  <c r="C18" i="35"/>
  <c r="C19" i="35"/>
  <c r="C20" i="35"/>
  <c r="C21" i="35"/>
  <c r="C22" i="35"/>
  <c r="C23" i="35"/>
  <c r="C24" i="35"/>
  <c r="C25" i="35"/>
  <c r="C26" i="35"/>
  <c r="C27" i="35"/>
  <c r="C28" i="35"/>
  <c r="C29" i="35"/>
  <c r="C30" i="35"/>
  <c r="C31" i="35"/>
  <c r="C32" i="35"/>
  <c r="C33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8" i="35"/>
  <c r="C49" i="35"/>
  <c r="C50" i="35"/>
  <c r="C51" i="35"/>
  <c r="C52" i="35"/>
  <c r="C53" i="35"/>
  <c r="C54" i="35"/>
  <c r="C55" i="35"/>
  <c r="C56" i="35"/>
  <c r="C57" i="35"/>
  <c r="C58" i="35"/>
  <c r="C59" i="35"/>
  <c r="C60" i="35"/>
  <c r="C12" i="35"/>
  <c r="B3" i="35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2" i="3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H2" i="15"/>
  <c r="G12" i="15"/>
  <c r="F6" i="15"/>
  <c r="E11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12" i="15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12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11" i="13"/>
  <c r="C12" i="13"/>
  <c r="H2" i="25" l="1"/>
  <c r="H3" i="25"/>
  <c r="H4" i="25"/>
  <c r="H5" i="25"/>
  <c r="F6" i="25"/>
  <c r="H6" i="25"/>
  <c r="F7" i="25"/>
  <c r="H7" i="25"/>
  <c r="F8" i="25"/>
  <c r="H8" i="25"/>
  <c r="F9" i="25"/>
  <c r="H9" i="25"/>
  <c r="F10" i="25"/>
  <c r="H10" i="25"/>
  <c r="E11" i="25"/>
  <c r="F11" i="25"/>
  <c r="H11" i="25"/>
  <c r="C12" i="25"/>
  <c r="D12" i="25"/>
  <c r="E12" i="25"/>
  <c r="F12" i="25"/>
  <c r="G12" i="25"/>
  <c r="H12" i="25"/>
  <c r="C13" i="25"/>
  <c r="D13" i="25"/>
  <c r="E13" i="25"/>
  <c r="F13" i="25"/>
  <c r="G13" i="25"/>
  <c r="H13" i="25"/>
  <c r="C14" i="25"/>
  <c r="D14" i="25"/>
  <c r="E14" i="25"/>
  <c r="F14" i="25"/>
  <c r="G14" i="25"/>
  <c r="H14" i="25"/>
  <c r="C15" i="25"/>
  <c r="D15" i="25"/>
  <c r="E15" i="25"/>
  <c r="F15" i="25"/>
  <c r="G15" i="25"/>
  <c r="H15" i="25"/>
  <c r="C16" i="25"/>
  <c r="D16" i="25"/>
  <c r="E16" i="25"/>
  <c r="F16" i="25"/>
  <c r="G16" i="25"/>
  <c r="H16" i="25"/>
  <c r="C17" i="25"/>
  <c r="D17" i="25"/>
  <c r="E17" i="25"/>
  <c r="F17" i="25"/>
  <c r="G17" i="25"/>
  <c r="H17" i="25"/>
  <c r="C18" i="25"/>
  <c r="D18" i="25"/>
  <c r="E18" i="25"/>
  <c r="F18" i="25"/>
  <c r="G18" i="25"/>
  <c r="H18" i="25"/>
  <c r="C19" i="25"/>
  <c r="D19" i="25"/>
  <c r="E19" i="25"/>
  <c r="F19" i="25"/>
  <c r="G19" i="25"/>
  <c r="H19" i="25"/>
  <c r="C20" i="25"/>
  <c r="D20" i="25"/>
  <c r="E20" i="25"/>
  <c r="F20" i="25"/>
  <c r="G20" i="25"/>
  <c r="H20" i="25"/>
  <c r="C21" i="25"/>
  <c r="D21" i="25"/>
  <c r="E21" i="25"/>
  <c r="F21" i="25"/>
  <c r="G21" i="25"/>
  <c r="H21" i="25"/>
  <c r="C22" i="25"/>
  <c r="D22" i="25"/>
  <c r="E22" i="25"/>
  <c r="F22" i="25"/>
  <c r="G22" i="25"/>
  <c r="H22" i="25"/>
  <c r="C23" i="25"/>
  <c r="D23" i="25"/>
  <c r="E23" i="25"/>
  <c r="F23" i="25"/>
  <c r="G23" i="25"/>
  <c r="H23" i="25"/>
  <c r="C24" i="25"/>
  <c r="D24" i="25"/>
  <c r="E24" i="25"/>
  <c r="F24" i="25"/>
  <c r="G24" i="25"/>
  <c r="H24" i="25"/>
  <c r="C25" i="25"/>
  <c r="D25" i="25"/>
  <c r="E25" i="25"/>
  <c r="F25" i="25"/>
  <c r="G25" i="25"/>
  <c r="H25" i="25"/>
  <c r="C26" i="25"/>
  <c r="D26" i="25"/>
  <c r="E26" i="25"/>
  <c r="F26" i="25"/>
  <c r="G26" i="25"/>
  <c r="H26" i="25"/>
  <c r="C27" i="25"/>
  <c r="D27" i="25"/>
  <c r="E27" i="25"/>
  <c r="F27" i="25"/>
  <c r="G27" i="25"/>
  <c r="H27" i="25"/>
  <c r="C28" i="25"/>
  <c r="D28" i="25"/>
  <c r="E28" i="25"/>
  <c r="F28" i="25"/>
  <c r="G28" i="25"/>
  <c r="H28" i="25"/>
  <c r="C29" i="25"/>
  <c r="D29" i="25"/>
  <c r="E29" i="25"/>
  <c r="F29" i="25"/>
  <c r="G29" i="25"/>
  <c r="H29" i="25"/>
  <c r="C30" i="25"/>
  <c r="D30" i="25"/>
  <c r="E30" i="25"/>
  <c r="F30" i="25"/>
  <c r="G30" i="25"/>
  <c r="H30" i="25"/>
  <c r="C31" i="25"/>
  <c r="D31" i="25"/>
  <c r="E31" i="25"/>
  <c r="F31" i="25"/>
  <c r="G31" i="25"/>
  <c r="H31" i="25"/>
  <c r="C32" i="25"/>
  <c r="D32" i="25"/>
  <c r="E32" i="25"/>
  <c r="F32" i="25"/>
  <c r="G32" i="25"/>
  <c r="H32" i="25"/>
  <c r="C33" i="25"/>
  <c r="D33" i="25"/>
  <c r="E33" i="25"/>
  <c r="F33" i="25"/>
  <c r="G33" i="25"/>
  <c r="H33" i="25"/>
  <c r="C34" i="25"/>
  <c r="D34" i="25"/>
  <c r="E34" i="25"/>
  <c r="F34" i="25"/>
  <c r="G34" i="25"/>
  <c r="H34" i="25"/>
  <c r="C35" i="25"/>
  <c r="D35" i="25"/>
  <c r="E35" i="25"/>
  <c r="F35" i="25"/>
  <c r="G35" i="25"/>
  <c r="H35" i="25"/>
  <c r="C36" i="25"/>
  <c r="D36" i="25"/>
  <c r="E36" i="25"/>
  <c r="F36" i="25"/>
  <c r="G36" i="25"/>
  <c r="H36" i="25"/>
  <c r="C37" i="25"/>
  <c r="D37" i="25"/>
  <c r="E37" i="25"/>
  <c r="F37" i="25"/>
  <c r="G37" i="25"/>
  <c r="H37" i="25"/>
  <c r="C38" i="25"/>
  <c r="D38" i="25"/>
  <c r="E38" i="25"/>
  <c r="F38" i="25"/>
  <c r="G38" i="25"/>
  <c r="H38" i="25"/>
  <c r="C39" i="25"/>
  <c r="D39" i="25"/>
  <c r="E39" i="25"/>
  <c r="F39" i="25"/>
  <c r="G39" i="25"/>
  <c r="H39" i="25"/>
  <c r="C40" i="25"/>
  <c r="D40" i="25"/>
  <c r="E40" i="25"/>
  <c r="F40" i="25"/>
  <c r="G40" i="25"/>
  <c r="H40" i="25"/>
  <c r="C41" i="25"/>
  <c r="D41" i="25"/>
  <c r="E41" i="25"/>
  <c r="F41" i="25"/>
  <c r="G41" i="25"/>
  <c r="H41" i="25"/>
  <c r="C42" i="25"/>
  <c r="D42" i="25"/>
  <c r="E42" i="25"/>
  <c r="F42" i="25"/>
  <c r="G42" i="25"/>
  <c r="H42" i="25"/>
  <c r="C43" i="25"/>
  <c r="D43" i="25"/>
  <c r="E43" i="25"/>
  <c r="F43" i="25"/>
  <c r="G43" i="25"/>
  <c r="H43" i="25"/>
  <c r="C44" i="25"/>
  <c r="D44" i="25"/>
  <c r="E44" i="25"/>
  <c r="F44" i="25"/>
  <c r="G44" i="25"/>
  <c r="H44" i="25"/>
  <c r="C45" i="25"/>
  <c r="D45" i="25"/>
  <c r="E45" i="25"/>
  <c r="F45" i="25"/>
  <c r="G45" i="25"/>
  <c r="H45" i="25"/>
  <c r="C46" i="25"/>
  <c r="D46" i="25"/>
  <c r="E46" i="25"/>
  <c r="F46" i="25"/>
  <c r="G46" i="25"/>
  <c r="H46" i="25"/>
  <c r="C47" i="25"/>
  <c r="D47" i="25"/>
  <c r="E47" i="25"/>
  <c r="F47" i="25"/>
  <c r="G47" i="25"/>
  <c r="H47" i="25"/>
  <c r="C48" i="25"/>
  <c r="D48" i="25"/>
  <c r="E48" i="25"/>
  <c r="F48" i="25"/>
  <c r="G48" i="25"/>
  <c r="H48" i="25"/>
  <c r="C49" i="25"/>
  <c r="D49" i="25"/>
  <c r="E49" i="25"/>
  <c r="F49" i="25"/>
  <c r="G49" i="25"/>
  <c r="H49" i="25"/>
  <c r="C50" i="25"/>
  <c r="D50" i="25"/>
  <c r="E50" i="25"/>
  <c r="F50" i="25"/>
  <c r="G50" i="25"/>
  <c r="H50" i="25"/>
  <c r="C51" i="25"/>
  <c r="D51" i="25"/>
  <c r="E51" i="25"/>
  <c r="F51" i="25"/>
  <c r="G51" i="25"/>
  <c r="H51" i="25"/>
  <c r="C52" i="25"/>
  <c r="D52" i="25"/>
  <c r="E52" i="25"/>
  <c r="F52" i="25"/>
  <c r="G52" i="25"/>
  <c r="H52" i="25"/>
  <c r="C53" i="25"/>
  <c r="D53" i="25"/>
  <c r="E53" i="25"/>
  <c r="F53" i="25"/>
  <c r="G53" i="25"/>
  <c r="H53" i="25"/>
  <c r="C54" i="25"/>
  <c r="D54" i="25"/>
  <c r="E54" i="25"/>
  <c r="F54" i="25"/>
  <c r="G54" i="25"/>
  <c r="H54" i="25"/>
  <c r="C55" i="25"/>
  <c r="D55" i="25"/>
  <c r="E55" i="25"/>
  <c r="F55" i="25"/>
  <c r="G55" i="25"/>
  <c r="H55" i="25"/>
  <c r="C56" i="25"/>
  <c r="D56" i="25"/>
  <c r="E56" i="25"/>
  <c r="F56" i="25"/>
  <c r="H56" i="25"/>
  <c r="C57" i="25"/>
  <c r="D57" i="25"/>
  <c r="F57" i="25"/>
  <c r="H57" i="25"/>
  <c r="C58" i="25"/>
  <c r="D58" i="25"/>
  <c r="F58" i="25"/>
  <c r="H58" i="25"/>
  <c r="C59" i="25"/>
  <c r="D59" i="25"/>
  <c r="F59" i="25"/>
  <c r="H59" i="25"/>
  <c r="C60" i="25"/>
  <c r="F60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2" i="25"/>
  <c r="O7" i="22" l="1"/>
  <c r="O6" i="22"/>
  <c r="O5" i="22"/>
  <c r="O4" i="22"/>
  <c r="O3" i="22"/>
  <c r="J4" i="22"/>
  <c r="K4" i="22"/>
  <c r="L4" i="22"/>
  <c r="M4" i="22"/>
  <c r="N4" i="22"/>
  <c r="J5" i="22"/>
  <c r="K5" i="22"/>
  <c r="L5" i="22"/>
  <c r="M5" i="22"/>
  <c r="N5" i="22"/>
  <c r="J6" i="22"/>
  <c r="K6" i="22"/>
  <c r="L6" i="22"/>
  <c r="M6" i="22"/>
  <c r="N6" i="22"/>
  <c r="J7" i="22"/>
  <c r="K7" i="22"/>
  <c r="L7" i="22"/>
  <c r="M7" i="22"/>
  <c r="N7" i="22"/>
  <c r="I8" i="22"/>
  <c r="I7" i="22"/>
  <c r="I6" i="22"/>
  <c r="I5" i="22"/>
  <c r="I4" i="22"/>
  <c r="I3" i="22"/>
  <c r="E4" i="22"/>
  <c r="H3" i="22"/>
  <c r="C4" i="22"/>
  <c r="D4" i="22"/>
  <c r="F4" i="22"/>
  <c r="G4" i="22"/>
  <c r="H4" i="22"/>
  <c r="C5" i="22"/>
  <c r="D5" i="22"/>
  <c r="E5" i="22"/>
  <c r="F5" i="22"/>
  <c r="G5" i="22"/>
  <c r="H5" i="22"/>
  <c r="C6" i="22"/>
  <c r="D6" i="22"/>
  <c r="E6" i="22"/>
  <c r="F6" i="22"/>
  <c r="G6" i="22"/>
  <c r="H6" i="22"/>
  <c r="C7" i="22"/>
  <c r="D7" i="22"/>
  <c r="E7" i="22"/>
  <c r="F7" i="22"/>
  <c r="G7" i="22"/>
  <c r="H7" i="22"/>
  <c r="B8" i="22"/>
  <c r="B7" i="22"/>
  <c r="B6" i="22"/>
  <c r="B5" i="22"/>
  <c r="B4" i="22"/>
  <c r="B3" i="22"/>
</calcChain>
</file>

<file path=xl/sharedStrings.xml><?xml version="1.0" encoding="utf-8"?>
<sst xmlns="http://schemas.openxmlformats.org/spreadsheetml/2006/main" count="306" uniqueCount="80">
  <si>
    <t>Spain</t>
  </si>
  <si>
    <t>time</t>
  </si>
  <si>
    <t>Italy</t>
  </si>
  <si>
    <t>Japan</t>
  </si>
  <si>
    <t>Korea</t>
  </si>
  <si>
    <t>Australia</t>
  </si>
  <si>
    <t>France</t>
  </si>
  <si>
    <t>United States</t>
  </si>
  <si>
    <t>1960-1969</t>
  </si>
  <si>
    <t>1970-1979</t>
  </si>
  <si>
    <t>1980-1989</t>
  </si>
  <si>
    <t>1990-1999</t>
  </si>
  <si>
    <t>2000-2009</t>
  </si>
  <si>
    <t>2010-2019</t>
  </si>
  <si>
    <t>VL_DWEL</t>
  </si>
  <si>
    <t>PL_DWEL</t>
  </si>
  <si>
    <t>QL_DWEL</t>
  </si>
  <si>
    <t>VL_COMM</t>
  </si>
  <si>
    <t>Unit</t>
  </si>
  <si>
    <t>Australian Dollar, Millions</t>
  </si>
  <si>
    <t>Euro, Millions</t>
  </si>
  <si>
    <t>Yen, Millions</t>
  </si>
  <si>
    <t>US Dollar, Millions</t>
  </si>
  <si>
    <t>Wons, Trillions</t>
  </si>
  <si>
    <t>Sheet number</t>
  </si>
  <si>
    <t>Sheet name</t>
  </si>
  <si>
    <t>Description</t>
  </si>
  <si>
    <t>VL</t>
  </si>
  <si>
    <t>PL</t>
  </si>
  <si>
    <t>QL</t>
  </si>
  <si>
    <t>QL_index</t>
  </si>
  <si>
    <t>QL_DWEL_index</t>
  </si>
  <si>
    <t>VL_AGRI</t>
  </si>
  <si>
    <t>PL_AGRI</t>
  </si>
  <si>
    <t>QL_AGRI</t>
  </si>
  <si>
    <t>QL_AGRI_index</t>
  </si>
  <si>
    <t>PL_COMM</t>
  </si>
  <si>
    <t>QL_COMM</t>
  </si>
  <si>
    <t>QL_COMM_index</t>
  </si>
  <si>
    <t>GDP</t>
  </si>
  <si>
    <t>VL_DWELGDPRATIO</t>
  </si>
  <si>
    <t>CPI</t>
  </si>
  <si>
    <t>CPI_index</t>
  </si>
  <si>
    <t>POP</t>
  </si>
  <si>
    <t>POP_index</t>
  </si>
  <si>
    <t>PL_DWEL_Comp</t>
  </si>
  <si>
    <t>QL_DWEL_Comp</t>
  </si>
  <si>
    <t>PL_AGRI_Comp</t>
  </si>
  <si>
    <t>QL_AGRI_Comp</t>
  </si>
  <si>
    <t>Growth tables</t>
  </si>
  <si>
    <t>Country graphs</t>
  </si>
  <si>
    <t>Cross-country graphs</t>
  </si>
  <si>
    <t>Volume index of land underlying dwellings</t>
  </si>
  <si>
    <t>Volume index of land underlying dwellings scaled to 1 in the first year of data for each country</t>
  </si>
  <si>
    <t>Price index of land underlying dwellings</t>
  </si>
  <si>
    <t>Price index of agricultural land</t>
  </si>
  <si>
    <t>Volume index of agricultural land</t>
  </si>
  <si>
    <t>Volume index of agricultural land scaled to 1 in the first year of data for each country</t>
  </si>
  <si>
    <t>Price index of aggregate land (Fisher index of components)</t>
  </si>
  <si>
    <t>Volume index of aggregate land (Fisher index of components)</t>
  </si>
  <si>
    <t>Volume index of aggregate land scaled to 1 in the first year of data for each country (Fisher index of components)</t>
  </si>
  <si>
    <t>Price index of land underlying other buildings</t>
  </si>
  <si>
    <t>Volume index of land underlying other buildings</t>
  </si>
  <si>
    <t>Value of agricultural land in local currency</t>
  </si>
  <si>
    <t>Value of aggregate land in local currency</t>
  </si>
  <si>
    <t>Value of land underlying dwellings in local currency</t>
  </si>
  <si>
    <t>Value of land underlying other buildings in local currency</t>
  </si>
  <si>
    <t>Volume index of land underlying  other buildings scaled to 1 in the first year of data for each country</t>
  </si>
  <si>
    <t>Ratio of the value of land udnerlying dwellings to the country's GDP</t>
  </si>
  <si>
    <t>Expenditure-based gross domestic product (GDP)</t>
  </si>
  <si>
    <t>Consumer price index</t>
  </si>
  <si>
    <t>Population</t>
  </si>
  <si>
    <t>Consumer price index scaled to 1 in the first year of land data for each country</t>
  </si>
  <si>
    <t>Population scaled to 1 in the first year of land data for each country</t>
  </si>
  <si>
    <t>Comparison of the price index of land underlying dwellings for each country (1990=1)</t>
  </si>
  <si>
    <t>Comparison of the volume index of land underlying dwellings for each country (1990=1)</t>
  </si>
  <si>
    <t>Comparison of the price index of agricultural land for each country (1990=1)</t>
  </si>
  <si>
    <t>Comparison of the volume index of agricultural land for each country (1990=1)</t>
  </si>
  <si>
    <t>Table with decadal growth numbers for land series</t>
  </si>
  <si>
    <t>Country specific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</si>
</sst>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i/>
      <sz val="1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3" xfId="0" applyFont="1" applyBorder="1"/>
    <xf numFmtId="0" fontId="1" fillId="0" borderId="2" xfId="0" applyFont="1" applyBorder="1"/>
    <xf numFmtId="0" fontId="0" fillId="0" borderId="1" xfId="0" applyBorder="1"/>
    <xf numFmtId="0" fontId="1" fillId="0" borderId="2" xfId="0" applyFont="1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9" fontId="0" fillId="0" borderId="0" xfId="0" applyNumberFormat="1"/>
    <xf numFmtId="4" fontId="0" fillId="0" borderId="0" xfId="0" applyNumberFormat="1"/>
    <xf numFmtId="0" fontId="0" fillId="0" borderId="0" xfId="0" applyFill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2" xfId="1" applyFill="1" applyBorder="1"/>
    <xf numFmtId="0" fontId="3" fillId="2" borderId="2" xfId="1" quotePrefix="1" applyFill="1" applyBorder="1"/>
    <xf numFmtId="0" fontId="3" fillId="2" borderId="3" xfId="1" quotePrefix="1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PL_DWEL_Comp!$B$1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PL_DWEL_Comp!$A$2:$A$61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PL_DWEL_Comp!$B$2:$B$61</c:f>
              <c:numCache>
                <c:formatCode>General</c:formatCode>
                <c:ptCount val="60"/>
                <c:pt idx="0">
                  <c:v>4.5080317347402005E-2</c:v>
                </c:pt>
                <c:pt idx="1">
                  <c:v>3.8075241754471856E-2</c:v>
                </c:pt>
                <c:pt idx="2">
                  <c:v>4.5110701481294153E-2</c:v>
                </c:pt>
                <c:pt idx="3">
                  <c:v>5.3930981132534785E-2</c:v>
                </c:pt>
                <c:pt idx="4">
                  <c:v>5.6728214823941074E-2</c:v>
                </c:pt>
                <c:pt idx="5">
                  <c:v>5.956137752827325E-2</c:v>
                </c:pt>
                <c:pt idx="6">
                  <c:v>6.2012664864355582E-2</c:v>
                </c:pt>
                <c:pt idx="7">
                  <c:v>6.4664559612633857E-2</c:v>
                </c:pt>
                <c:pt idx="8">
                  <c:v>7.103233475922377E-2</c:v>
                </c:pt>
                <c:pt idx="9">
                  <c:v>7.9313498895306825E-2</c:v>
                </c:pt>
                <c:pt idx="10">
                  <c:v>9.0464656354994871E-2</c:v>
                </c:pt>
                <c:pt idx="11">
                  <c:v>0.10376740720103973</c:v>
                </c:pt>
                <c:pt idx="12">
                  <c:v>0.11683659692290771</c:v>
                </c:pt>
                <c:pt idx="13">
                  <c:v>0.13900056034834463</c:v>
                </c:pt>
                <c:pt idx="14">
                  <c:v>0.18145661718200232</c:v>
                </c:pt>
                <c:pt idx="15">
                  <c:v>0.19106188039921324</c:v>
                </c:pt>
                <c:pt idx="16">
                  <c:v>0.21333457755009211</c:v>
                </c:pt>
                <c:pt idx="17">
                  <c:v>0.23069518808184605</c:v>
                </c:pt>
                <c:pt idx="18">
                  <c:v>0.24091322805276022</c:v>
                </c:pt>
                <c:pt idx="19">
                  <c:v>0.29225515639939897</c:v>
                </c:pt>
                <c:pt idx="20">
                  <c:v>0.33195401086345488</c:v>
                </c:pt>
                <c:pt idx="21">
                  <c:v>0.40250921554387376</c:v>
                </c:pt>
                <c:pt idx="22">
                  <c:v>0.40126522418667221</c:v>
                </c:pt>
                <c:pt idx="23">
                  <c:v>0.40461266315130351</c:v>
                </c:pt>
                <c:pt idx="24">
                  <c:v>0.46028626903121944</c:v>
                </c:pt>
                <c:pt idx="25">
                  <c:v>0.51954885421611419</c:v>
                </c:pt>
                <c:pt idx="26">
                  <c:v>0.57491920480123415</c:v>
                </c:pt>
                <c:pt idx="27">
                  <c:v>0.54026326003724534</c:v>
                </c:pt>
                <c:pt idx="28">
                  <c:v>0.6690825208733141</c:v>
                </c:pt>
                <c:pt idx="29">
                  <c:v>1.0338359337914396</c:v>
                </c:pt>
                <c:pt idx="30">
                  <c:v>1</c:v>
                </c:pt>
                <c:pt idx="31">
                  <c:v>0.99701117495986735</c:v>
                </c:pt>
                <c:pt idx="32">
                  <c:v>1.0452146566930973</c:v>
                </c:pt>
                <c:pt idx="33">
                  <c:v>1.0872908216924684</c:v>
                </c:pt>
                <c:pt idx="34">
                  <c:v>1.1338380525663547</c:v>
                </c:pt>
                <c:pt idx="35">
                  <c:v>1.1392801484765334</c:v>
                </c:pt>
                <c:pt idx="36">
                  <c:v>1.1503306866679019</c:v>
                </c:pt>
                <c:pt idx="37">
                  <c:v>1.2043711678912734</c:v>
                </c:pt>
                <c:pt idx="38">
                  <c:v>1.3815787397616963</c:v>
                </c:pt>
                <c:pt idx="39">
                  <c:v>1.4835522208142136</c:v>
                </c:pt>
                <c:pt idx="40">
                  <c:v>1.6866268787785759</c:v>
                </c:pt>
                <c:pt idx="41">
                  <c:v>1.7786736739511952</c:v>
                </c:pt>
                <c:pt idx="42">
                  <c:v>2.3739281591046688</c:v>
                </c:pt>
                <c:pt idx="43">
                  <c:v>2.9440629898258237</c:v>
                </c:pt>
                <c:pt idx="44">
                  <c:v>3.2150362693693224</c:v>
                </c:pt>
                <c:pt idx="45">
                  <c:v>3.2308594607582601</c:v>
                </c:pt>
                <c:pt idx="46">
                  <c:v>3.4871320488147703</c:v>
                </c:pt>
                <c:pt idx="47">
                  <c:v>3.8956701707597343</c:v>
                </c:pt>
                <c:pt idx="48">
                  <c:v>4.2194212318377033</c:v>
                </c:pt>
                <c:pt idx="49">
                  <c:v>4.1720377610770223</c:v>
                </c:pt>
                <c:pt idx="50">
                  <c:v>5.1431908660064201</c:v>
                </c:pt>
                <c:pt idx="51">
                  <c:v>4.9293433646055496</c:v>
                </c:pt>
                <c:pt idx="52">
                  <c:v>4.782322925640468</c:v>
                </c:pt>
                <c:pt idx="53">
                  <c:v>5.1140464408413253</c:v>
                </c:pt>
                <c:pt idx="54">
                  <c:v>5.8154961787668995</c:v>
                </c:pt>
                <c:pt idx="55">
                  <c:v>6.5690362233873989</c:v>
                </c:pt>
                <c:pt idx="56">
                  <c:v>6.8753975520486073</c:v>
                </c:pt>
                <c:pt idx="57">
                  <c:v>7.7973261060568566</c:v>
                </c:pt>
                <c:pt idx="58">
                  <c:v>7.6412129670828026</c:v>
                </c:pt>
                <c:pt idx="59">
                  <c:v>6.7400709474034413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2-45B9-B5A9-07A62B946908}"/>
            </c:ext>
          </c:extLst>
        </c:ser>
        <c:ser>
          <c:idx val="1"/>
          <c:order val="1"/>
          <c:tx>
            <c:strRef>
              <c:f>PL_DWEL_Comp!$C$1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PL_DWEL_Comp!$A$2:$A$61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PL_DWEL_Comp!$C$2:$C$61</c:f>
              <c:numCache>
                <c:formatCode>General</c:formatCode>
                <c:ptCount val="60"/>
                <c:pt idx="10">
                  <c:v>4.1218637254146283E-2</c:v>
                </c:pt>
                <c:pt idx="11">
                  <c:v>4.7475543952051197E-2</c:v>
                </c:pt>
                <c:pt idx="12">
                  <c:v>5.8961900377026873E-2</c:v>
                </c:pt>
                <c:pt idx="13">
                  <c:v>7.3817715522980012E-2</c:v>
                </c:pt>
                <c:pt idx="14">
                  <c:v>6.8380111677775773E-2</c:v>
                </c:pt>
                <c:pt idx="15">
                  <c:v>8.9939932079929535E-2</c:v>
                </c:pt>
                <c:pt idx="16">
                  <c:v>0.11445978647921529</c:v>
                </c:pt>
                <c:pt idx="17">
                  <c:v>0.15894871041310554</c:v>
                </c:pt>
                <c:pt idx="18">
                  <c:v>0.17263375138649192</c:v>
                </c:pt>
                <c:pt idx="19">
                  <c:v>0.22577978448423322</c:v>
                </c:pt>
                <c:pt idx="20">
                  <c:v>0.33503460510690675</c:v>
                </c:pt>
                <c:pt idx="21">
                  <c:v>0.3389712734951385</c:v>
                </c:pt>
                <c:pt idx="22">
                  <c:v>0.31175613240580408</c:v>
                </c:pt>
                <c:pt idx="23">
                  <c:v>0.31155185283957254</c:v>
                </c:pt>
                <c:pt idx="24">
                  <c:v>0.30233701429503557</c:v>
                </c:pt>
                <c:pt idx="25">
                  <c:v>0.31011299265030479</c:v>
                </c:pt>
                <c:pt idx="26">
                  <c:v>0.34784004036128963</c:v>
                </c:pt>
                <c:pt idx="27">
                  <c:v>0.43974432903683996</c:v>
                </c:pt>
                <c:pt idx="28">
                  <c:v>0.63649778429215442</c:v>
                </c:pt>
                <c:pt idx="29">
                  <c:v>0.86145880176597134</c:v>
                </c:pt>
                <c:pt idx="30">
                  <c:v>1</c:v>
                </c:pt>
                <c:pt idx="31">
                  <c:v>1.0091629030615967</c:v>
                </c:pt>
                <c:pt idx="32">
                  <c:v>0.81946030789497659</c:v>
                </c:pt>
                <c:pt idx="33">
                  <c:v>0.75094874998299732</c:v>
                </c:pt>
                <c:pt idx="34">
                  <c:v>0.71216407325870834</c:v>
                </c:pt>
                <c:pt idx="35">
                  <c:v>0.62822850128622754</c:v>
                </c:pt>
                <c:pt idx="36">
                  <c:v>0.61237746214377309</c:v>
                </c:pt>
                <c:pt idx="37">
                  <c:v>0.53739375381014776</c:v>
                </c:pt>
                <c:pt idx="38">
                  <c:v>0.58418556300742719</c:v>
                </c:pt>
                <c:pt idx="39">
                  <c:v>0.82424620386655545</c:v>
                </c:pt>
                <c:pt idx="40">
                  <c:v>1.041316737610811</c:v>
                </c:pt>
                <c:pt idx="41">
                  <c:v>1.2347603362946176</c:v>
                </c:pt>
                <c:pt idx="42">
                  <c:v>1.5286644708124648</c:v>
                </c:pt>
                <c:pt idx="43">
                  <c:v>1.9261877253371373</c:v>
                </c:pt>
                <c:pt idx="44">
                  <c:v>2.5113765499753304</c:v>
                </c:pt>
                <c:pt idx="45">
                  <c:v>3.1564931513173269</c:v>
                </c:pt>
                <c:pt idx="46">
                  <c:v>3.6001507777750756</c:v>
                </c:pt>
                <c:pt idx="47">
                  <c:v>3.8115248958508086</c:v>
                </c:pt>
                <c:pt idx="48">
                  <c:v>3.4708598661136225</c:v>
                </c:pt>
                <c:pt idx="49">
                  <c:v>3.2434080063905371</c:v>
                </c:pt>
                <c:pt idx="50">
                  <c:v>3.6317353829438104</c:v>
                </c:pt>
                <c:pt idx="51">
                  <c:v>3.7974211147415566</c:v>
                </c:pt>
                <c:pt idx="52">
                  <c:v>3.6080247740497358</c:v>
                </c:pt>
                <c:pt idx="53">
                  <c:v>3.4566728233571178</c:v>
                </c:pt>
                <c:pt idx="54">
                  <c:v>3.2669096367937347</c:v>
                </c:pt>
                <c:pt idx="55">
                  <c:v>3.2402671462317714</c:v>
                </c:pt>
                <c:pt idx="56">
                  <c:v>3.3230663203751556</c:v>
                </c:pt>
                <c:pt idx="57">
                  <c:v>3.4916476614400058</c:v>
                </c:pt>
                <c:pt idx="58">
                  <c:v>3.6981991989570036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2-45B9-B5A9-07A62B946908}"/>
            </c:ext>
          </c:extLst>
        </c:ser>
        <c:ser>
          <c:idx val="2"/>
          <c:order val="2"/>
          <c:tx>
            <c:strRef>
              <c:f>PL_DWEL_Comp!$D$1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PL_DWEL_Comp!$A$2:$A$61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PL_DWEL_Comp!$D$2:$D$61</c:f>
              <c:numCache>
                <c:formatCode>General</c:formatCode>
                <c:ptCount val="60"/>
                <c:pt idx="5">
                  <c:v>2.6798436364834984E-2</c:v>
                </c:pt>
                <c:pt idx="6">
                  <c:v>2.3687124503659458E-2</c:v>
                </c:pt>
                <c:pt idx="7">
                  <c:v>3.0834441671997323E-2</c:v>
                </c:pt>
                <c:pt idx="8">
                  <c:v>3.0381146120886139E-2</c:v>
                </c:pt>
                <c:pt idx="9">
                  <c:v>2.1189933649751403E-2</c:v>
                </c:pt>
                <c:pt idx="10">
                  <c:v>3.8064418617302517E-2</c:v>
                </c:pt>
                <c:pt idx="11">
                  <c:v>4.2975151685849443E-2</c:v>
                </c:pt>
                <c:pt idx="12">
                  <c:v>3.8213042745381891E-2</c:v>
                </c:pt>
                <c:pt idx="13">
                  <c:v>3.56374450263576E-2</c:v>
                </c:pt>
                <c:pt idx="14">
                  <c:v>0.12110859235585321</c:v>
                </c:pt>
                <c:pt idx="15">
                  <c:v>0.11305922642025681</c:v>
                </c:pt>
                <c:pt idx="16">
                  <c:v>0.13039392897503216</c:v>
                </c:pt>
                <c:pt idx="17">
                  <c:v>0.13726427090432128</c:v>
                </c:pt>
                <c:pt idx="18">
                  <c:v>0.19035382243516857</c:v>
                </c:pt>
                <c:pt idx="19">
                  <c:v>0.19165236746766301</c:v>
                </c:pt>
                <c:pt idx="20">
                  <c:v>0.36215460500310731</c:v>
                </c:pt>
                <c:pt idx="21">
                  <c:v>0.42222571197415776</c:v>
                </c:pt>
                <c:pt idx="22">
                  <c:v>0.4159521980211498</c:v>
                </c:pt>
                <c:pt idx="23">
                  <c:v>0.37545574090842948</c:v>
                </c:pt>
                <c:pt idx="24">
                  <c:v>0.31089348398699629</c:v>
                </c:pt>
                <c:pt idx="25">
                  <c:v>0.24135341751079509</c:v>
                </c:pt>
                <c:pt idx="26">
                  <c:v>0.2407723738135327</c:v>
                </c:pt>
                <c:pt idx="27">
                  <c:v>0.30459290361325997</c:v>
                </c:pt>
                <c:pt idx="28">
                  <c:v>0.49555427339925573</c:v>
                </c:pt>
                <c:pt idx="29">
                  <c:v>0.78918152483638881</c:v>
                </c:pt>
                <c:pt idx="30">
                  <c:v>1</c:v>
                </c:pt>
                <c:pt idx="31">
                  <c:v>1.2010027438918993</c:v>
                </c:pt>
                <c:pt idx="32">
                  <c:v>1.4874871401003495</c:v>
                </c:pt>
                <c:pt idx="33">
                  <c:v>1.5018079565093536</c:v>
                </c:pt>
                <c:pt idx="34">
                  <c:v>1.4087753087782835</c:v>
                </c:pt>
                <c:pt idx="35">
                  <c:v>1.4500143505626735</c:v>
                </c:pt>
                <c:pt idx="36">
                  <c:v>1.5174204575511427</c:v>
                </c:pt>
                <c:pt idx="37">
                  <c:v>1.5417027887256836</c:v>
                </c:pt>
                <c:pt idx="38">
                  <c:v>1.5040006045727246</c:v>
                </c:pt>
                <c:pt idx="39">
                  <c:v>1.5279224967781579</c:v>
                </c:pt>
                <c:pt idx="40">
                  <c:v>1.6280567301459095</c:v>
                </c:pt>
                <c:pt idx="41">
                  <c:v>1.8602533899352038</c:v>
                </c:pt>
                <c:pt idx="42">
                  <c:v>2.1817767416906761</c:v>
                </c:pt>
                <c:pt idx="43">
                  <c:v>2.3944207263394599</c:v>
                </c:pt>
                <c:pt idx="44">
                  <c:v>2.6440411934844428</c:v>
                </c:pt>
                <c:pt idx="45">
                  <c:v>2.8713131046229718</c:v>
                </c:pt>
                <c:pt idx="46">
                  <c:v>3.0946914709420539</c:v>
                </c:pt>
                <c:pt idx="47">
                  <c:v>3.2404562058613005</c:v>
                </c:pt>
                <c:pt idx="48">
                  <c:v>3.1929479378737211</c:v>
                </c:pt>
                <c:pt idx="49">
                  <c:v>3.1422667350205451</c:v>
                </c:pt>
                <c:pt idx="50">
                  <c:v>3.1120782964555582</c:v>
                </c:pt>
                <c:pt idx="51">
                  <c:v>3.0624690310569762</c:v>
                </c:pt>
                <c:pt idx="52">
                  <c:v>2.7677934247892502</c:v>
                </c:pt>
                <c:pt idx="53">
                  <c:v>2.4830474431477874</c:v>
                </c:pt>
                <c:pt idx="54">
                  <c:v>2.2609846120698549</c:v>
                </c:pt>
                <c:pt idx="55">
                  <c:v>2.1622157590348916</c:v>
                </c:pt>
                <c:pt idx="56">
                  <c:v>2.1687987949279135</c:v>
                </c:pt>
                <c:pt idx="57">
                  <c:v>2.1177314266067202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2-45B9-B5A9-07A62B946908}"/>
            </c:ext>
          </c:extLst>
        </c:ser>
        <c:ser>
          <c:idx val="3"/>
          <c:order val="3"/>
          <c:tx>
            <c:strRef>
              <c:f>PL_DWEL_Comp!$E$1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PL_DWEL_Comp!$A$2:$A$61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PL_DWEL_Comp!$E$2:$E$61</c:f>
              <c:numCache>
                <c:formatCode>General</c:formatCode>
                <c:ptCount val="60"/>
                <c:pt idx="9">
                  <c:v>0.13541280458063601</c:v>
                </c:pt>
                <c:pt idx="10">
                  <c:v>0.16658537384631675</c:v>
                </c:pt>
                <c:pt idx="11">
                  <c:v>0.19803228945407786</c:v>
                </c:pt>
                <c:pt idx="12">
                  <c:v>0.24143913478800991</c:v>
                </c:pt>
                <c:pt idx="13">
                  <c:v>0.3260824290240556</c:v>
                </c:pt>
                <c:pt idx="14">
                  <c:v>0.32914032097709545</c:v>
                </c:pt>
                <c:pt idx="15">
                  <c:v>0.31692744013196789</c:v>
                </c:pt>
                <c:pt idx="16">
                  <c:v>0.31831799422220641</c:v>
                </c:pt>
                <c:pt idx="17">
                  <c:v>0.33630271044977905</c:v>
                </c:pt>
                <c:pt idx="18">
                  <c:v>0.36298160579545136</c:v>
                </c:pt>
                <c:pt idx="19">
                  <c:v>0.40043665212965074</c:v>
                </c:pt>
                <c:pt idx="20">
                  <c:v>0.46784121927855848</c:v>
                </c:pt>
                <c:pt idx="21">
                  <c:v>0.5294674512304014</c:v>
                </c:pt>
                <c:pt idx="22">
                  <c:v>0.5729119413240068</c:v>
                </c:pt>
                <c:pt idx="23">
                  <c:v>0.60610216137793893</c:v>
                </c:pt>
                <c:pt idx="24">
                  <c:v>0.62613228801870213</c:v>
                </c:pt>
                <c:pt idx="25">
                  <c:v>0.64459501144644415</c:v>
                </c:pt>
                <c:pt idx="26">
                  <c:v>0.6770044412691647</c:v>
                </c:pt>
                <c:pt idx="27">
                  <c:v>0.74660608117239324</c:v>
                </c:pt>
                <c:pt idx="28">
                  <c:v>0.78869373496410078</c:v>
                </c:pt>
                <c:pt idx="29">
                  <c:v>0.87771194609053749</c:v>
                </c:pt>
                <c:pt idx="30">
                  <c:v>1</c:v>
                </c:pt>
                <c:pt idx="31">
                  <c:v>0.9947759094120836</c:v>
                </c:pt>
                <c:pt idx="32">
                  <c:v>0.93348929277412895</c:v>
                </c:pt>
                <c:pt idx="33">
                  <c:v>0.88760750761087659</c:v>
                </c:pt>
                <c:pt idx="34">
                  <c:v>0.86419368580925271</c:v>
                </c:pt>
                <c:pt idx="35">
                  <c:v>0.84788023441581417</c:v>
                </c:pt>
                <c:pt idx="36">
                  <c:v>0.82330619570454333</c:v>
                </c:pt>
                <c:pt idx="37">
                  <c:v>0.81093420481403355</c:v>
                </c:pt>
                <c:pt idx="38">
                  <c:v>0.79217384404182301</c:v>
                </c:pt>
                <c:pt idx="39">
                  <c:v>0.75753497780448731</c:v>
                </c:pt>
                <c:pt idx="40">
                  <c:v>0.71611951317471811</c:v>
                </c:pt>
                <c:pt idx="41">
                  <c:v>0.67329751574376961</c:v>
                </c:pt>
                <c:pt idx="42">
                  <c:v>0.62256646263568027</c:v>
                </c:pt>
                <c:pt idx="43">
                  <c:v>0.56429995777828756</c:v>
                </c:pt>
                <c:pt idx="44">
                  <c:v>0.51540862303323054</c:v>
                </c:pt>
                <c:pt idx="45">
                  <c:v>0.48231305652970025</c:v>
                </c:pt>
                <c:pt idx="46">
                  <c:v>0.46224663925730947</c:v>
                </c:pt>
                <c:pt idx="47">
                  <c:v>0.45384847253002308</c:v>
                </c:pt>
                <c:pt idx="48">
                  <c:v>0.43353587477890471</c:v>
                </c:pt>
                <c:pt idx="49">
                  <c:v>0.4219633610866389</c:v>
                </c:pt>
                <c:pt idx="50">
                  <c:v>0.43355131183862688</c:v>
                </c:pt>
                <c:pt idx="51">
                  <c:v>0.42695508330189497</c:v>
                </c:pt>
                <c:pt idx="52">
                  <c:v>0.42582316766840544</c:v>
                </c:pt>
                <c:pt idx="53">
                  <c:v>0.43598725278022799</c:v>
                </c:pt>
                <c:pt idx="54">
                  <c:v>0.43318894717356909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2-45B9-B5A9-07A62B946908}"/>
            </c:ext>
          </c:extLst>
        </c:ser>
        <c:ser>
          <c:idx val="4"/>
          <c:order val="4"/>
          <c:tx>
            <c:strRef>
              <c:f>PL_DWEL_Comp!$F$1</c:f>
              <c:strCache>
                <c:ptCount val="1"/>
                <c:pt idx="0">
                  <c:v>Korea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PL_DWEL_Comp!$A$2:$A$61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PL_DWEL_Comp!$F$2:$F$61</c:f>
              <c:numCache>
                <c:formatCode>General</c:formatCode>
                <c:ptCount val="60"/>
                <c:pt idx="4">
                  <c:v>1.5071219802738833E-3</c:v>
                </c:pt>
                <c:pt idx="5">
                  <c:v>2.1564187646934975E-3</c:v>
                </c:pt>
                <c:pt idx="6">
                  <c:v>3.1095709329220702E-3</c:v>
                </c:pt>
                <c:pt idx="7">
                  <c:v>4.2974799564080039E-3</c:v>
                </c:pt>
                <c:pt idx="8">
                  <c:v>6.7492810651373601E-3</c:v>
                </c:pt>
                <c:pt idx="9">
                  <c:v>9.771494686716814E-3</c:v>
                </c:pt>
                <c:pt idx="10">
                  <c:v>1.2505638520108699E-2</c:v>
                </c:pt>
                <c:pt idx="11">
                  <c:v>1.3787714032044126E-2</c:v>
                </c:pt>
                <c:pt idx="12">
                  <c:v>1.4154744955022204E-2</c:v>
                </c:pt>
                <c:pt idx="13">
                  <c:v>1.6913525711425629E-2</c:v>
                </c:pt>
                <c:pt idx="14">
                  <c:v>2.1647757560741162E-2</c:v>
                </c:pt>
                <c:pt idx="15">
                  <c:v>2.5294118622255401E-2</c:v>
                </c:pt>
                <c:pt idx="16">
                  <c:v>2.6820667404855014E-2</c:v>
                </c:pt>
                <c:pt idx="17">
                  <c:v>3.6086558838117462E-2</c:v>
                </c:pt>
                <c:pt idx="18">
                  <c:v>6.6752271195146221E-2</c:v>
                </c:pt>
                <c:pt idx="19">
                  <c:v>8.0677445301645181E-2</c:v>
                </c:pt>
                <c:pt idx="20">
                  <c:v>9.2275743640359703E-2</c:v>
                </c:pt>
                <c:pt idx="21">
                  <c:v>0.10193720937978464</c:v>
                </c:pt>
                <c:pt idx="22">
                  <c:v>0.11579631125866839</c:v>
                </c:pt>
                <c:pt idx="23">
                  <c:v>0.15931650812496997</c:v>
                </c:pt>
                <c:pt idx="24">
                  <c:v>0.20335551666176099</c:v>
                </c:pt>
                <c:pt idx="25">
                  <c:v>0.24158622779877451</c:v>
                </c:pt>
                <c:pt idx="26">
                  <c:v>0.2881666961309014</c:v>
                </c:pt>
                <c:pt idx="27">
                  <c:v>0.36264595157647217</c:v>
                </c:pt>
                <c:pt idx="28">
                  <c:v>0.50013315422695714</c:v>
                </c:pt>
                <c:pt idx="29">
                  <c:v>0.71642942306014179</c:v>
                </c:pt>
                <c:pt idx="30">
                  <c:v>1</c:v>
                </c:pt>
                <c:pt idx="31">
                  <c:v>1.2649232581023253</c:v>
                </c:pt>
                <c:pt idx="32">
                  <c:v>1.2831464728146091</c:v>
                </c:pt>
                <c:pt idx="33">
                  <c:v>1.1883677914167292</c:v>
                </c:pt>
                <c:pt idx="34">
                  <c:v>1.2189391579377928</c:v>
                </c:pt>
                <c:pt idx="35">
                  <c:v>1.3434328591475446</c:v>
                </c:pt>
                <c:pt idx="36">
                  <c:v>1.4111481511456463</c:v>
                </c:pt>
                <c:pt idx="37">
                  <c:v>1.4343811900325585</c:v>
                </c:pt>
                <c:pt idx="38">
                  <c:v>1.2950542435807533</c:v>
                </c:pt>
                <c:pt idx="39">
                  <c:v>1.3488123803439342</c:v>
                </c:pt>
                <c:pt idx="40">
                  <c:v>1.3843781983954275</c:v>
                </c:pt>
                <c:pt idx="41">
                  <c:v>1.4625405585363915</c:v>
                </c:pt>
                <c:pt idx="42">
                  <c:v>1.7120860482251907</c:v>
                </c:pt>
                <c:pt idx="43">
                  <c:v>1.9360941095192388</c:v>
                </c:pt>
                <c:pt idx="44">
                  <c:v>2.1808944256531451</c:v>
                </c:pt>
                <c:pt idx="45">
                  <c:v>2.4961044664614871</c:v>
                </c:pt>
                <c:pt idx="46">
                  <c:v>2.9038774179323097</c:v>
                </c:pt>
                <c:pt idx="47">
                  <c:v>3.222032375090107</c:v>
                </c:pt>
                <c:pt idx="48">
                  <c:v>3.3712389582592017</c:v>
                </c:pt>
                <c:pt idx="49">
                  <c:v>3.538194916989982</c:v>
                </c:pt>
                <c:pt idx="50">
                  <c:v>3.6352430226657582</c:v>
                </c:pt>
                <c:pt idx="51">
                  <c:v>3.7897245327658111</c:v>
                </c:pt>
                <c:pt idx="52">
                  <c:v>3.82570254867891</c:v>
                </c:pt>
                <c:pt idx="53">
                  <c:v>3.8264003461557765</c:v>
                </c:pt>
                <c:pt idx="54">
                  <c:v>4.0055941353663806</c:v>
                </c:pt>
                <c:pt idx="55">
                  <c:v>4.1841594547112102</c:v>
                </c:pt>
                <c:pt idx="56">
                  <c:v>4.3617451447688627</c:v>
                </c:pt>
                <c:pt idx="57">
                  <c:v>4.6327904830672582</c:v>
                </c:pt>
                <c:pt idx="58">
                  <c:v>4.9867953507698308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42-45B9-B5A9-07A62B946908}"/>
            </c:ext>
          </c:extLst>
        </c:ser>
        <c:ser>
          <c:idx val="5"/>
          <c:order val="5"/>
          <c:tx>
            <c:strRef>
              <c:f>PL_DWEL_Comp!$G$1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PL_DWEL_Comp!$A$2:$A$61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PL_DWEL_Comp!$G$2:$G$61</c:f>
              <c:numCache>
                <c:formatCode>General</c:formatCode>
                <c:ptCount val="60"/>
                <c:pt idx="10">
                  <c:v>4.1518497528611434E-2</c:v>
                </c:pt>
                <c:pt idx="11">
                  <c:v>4.4249335185058324E-2</c:v>
                </c:pt>
                <c:pt idx="12">
                  <c:v>4.8181053864022765E-2</c:v>
                </c:pt>
                <c:pt idx="13">
                  <c:v>6.2400765601094428E-2</c:v>
                </c:pt>
                <c:pt idx="14">
                  <c:v>8.1110412216402708E-2</c:v>
                </c:pt>
                <c:pt idx="15">
                  <c:v>8.0031678613614335E-2</c:v>
                </c:pt>
                <c:pt idx="16">
                  <c:v>0.10009844035764033</c:v>
                </c:pt>
                <c:pt idx="17">
                  <c:v>0.15681382898115681</c:v>
                </c:pt>
                <c:pt idx="18">
                  <c:v>0.19033735855166875</c:v>
                </c:pt>
                <c:pt idx="19">
                  <c:v>0.16502191138707073</c:v>
                </c:pt>
                <c:pt idx="20">
                  <c:v>0.15652365620192935</c:v>
                </c:pt>
                <c:pt idx="21">
                  <c:v>0.1480795411375653</c:v>
                </c:pt>
                <c:pt idx="22">
                  <c:v>0.15570096717339993</c:v>
                </c:pt>
                <c:pt idx="23">
                  <c:v>0.20040729646075564</c:v>
                </c:pt>
                <c:pt idx="24">
                  <c:v>0.21096470304932605</c:v>
                </c:pt>
                <c:pt idx="25">
                  <c:v>0.24560898294212527</c:v>
                </c:pt>
                <c:pt idx="26">
                  <c:v>0.33523882477740896</c:v>
                </c:pt>
                <c:pt idx="27">
                  <c:v>0.52237037406090348</c:v>
                </c:pt>
                <c:pt idx="28">
                  <c:v>0.677991667237546</c:v>
                </c:pt>
                <c:pt idx="29">
                  <c:v>0.87658211424644961</c:v>
                </c:pt>
                <c:pt idx="30">
                  <c:v>1</c:v>
                </c:pt>
                <c:pt idx="31">
                  <c:v>1.2192276313904753</c:v>
                </c:pt>
                <c:pt idx="32">
                  <c:v>1.0749732724672159</c:v>
                </c:pt>
                <c:pt idx="33">
                  <c:v>1.0788427964368825</c:v>
                </c:pt>
                <c:pt idx="34">
                  <c:v>1.0687106223000002</c:v>
                </c:pt>
                <c:pt idx="35">
                  <c:v>1.1050127357991169</c:v>
                </c:pt>
                <c:pt idx="36">
                  <c:v>1.1133459134380845</c:v>
                </c:pt>
                <c:pt idx="37">
                  <c:v>1.1368661422880428</c:v>
                </c:pt>
                <c:pt idx="38">
                  <c:v>1.2463072410335614</c:v>
                </c:pt>
                <c:pt idx="39">
                  <c:v>1.3893409561294796</c:v>
                </c:pt>
                <c:pt idx="40">
                  <c:v>1.4915893903631414</c:v>
                </c:pt>
                <c:pt idx="41">
                  <c:v>1.6987085671343722</c:v>
                </c:pt>
                <c:pt idx="42">
                  <c:v>2.0850165970193872</c:v>
                </c:pt>
                <c:pt idx="43">
                  <c:v>2.5878151513453029</c:v>
                </c:pt>
                <c:pt idx="44">
                  <c:v>3.142517224986662</c:v>
                </c:pt>
                <c:pt idx="45">
                  <c:v>3.6162079910652185</c:v>
                </c:pt>
                <c:pt idx="46">
                  <c:v>4.1071413891674089</c:v>
                </c:pt>
                <c:pt idx="47">
                  <c:v>4.3872637856981234</c:v>
                </c:pt>
                <c:pt idx="48">
                  <c:v>4.0509797327454313</c:v>
                </c:pt>
                <c:pt idx="49">
                  <c:v>3.8944143089349881</c:v>
                </c:pt>
                <c:pt idx="50">
                  <c:v>3.8682489366074821</c:v>
                </c:pt>
                <c:pt idx="51">
                  <c:v>3.2534791462966539</c:v>
                </c:pt>
                <c:pt idx="52">
                  <c:v>2.7614031591424766</c:v>
                </c:pt>
                <c:pt idx="53">
                  <c:v>2.6041763456664029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42-45B9-B5A9-07A62B946908}"/>
            </c:ext>
          </c:extLst>
        </c:ser>
        <c:ser>
          <c:idx val="6"/>
          <c:order val="6"/>
          <c:tx>
            <c:strRef>
              <c:f>PL_DWEL_Comp!$H$1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PL_DWEL_Comp!$A$2:$A$61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PL_DWEL_Comp!$H$2:$H$61</c:f>
              <c:numCache>
                <c:formatCode>General</c:formatCode>
                <c:ptCount val="60"/>
                <c:pt idx="0">
                  <c:v>5.0890585241730284E-2</c:v>
                </c:pt>
                <c:pt idx="1">
                  <c:v>5.2162849872773538E-2</c:v>
                </c:pt>
                <c:pt idx="2">
                  <c:v>5.5979643765903316E-2</c:v>
                </c:pt>
                <c:pt idx="3">
                  <c:v>5.5979643765903316E-2</c:v>
                </c:pt>
                <c:pt idx="4">
                  <c:v>5.0890585241730284E-2</c:v>
                </c:pt>
                <c:pt idx="5">
                  <c:v>4.8346055979643768E-2</c:v>
                </c:pt>
                <c:pt idx="6">
                  <c:v>4.8346055979643768E-2</c:v>
                </c:pt>
                <c:pt idx="7">
                  <c:v>5.2162849872773538E-2</c:v>
                </c:pt>
                <c:pt idx="8">
                  <c:v>6.106870229007634E-2</c:v>
                </c:pt>
                <c:pt idx="9">
                  <c:v>7.7608142493638677E-2</c:v>
                </c:pt>
                <c:pt idx="10">
                  <c:v>9.1603053435114518E-2</c:v>
                </c:pt>
                <c:pt idx="11">
                  <c:v>9.9236641221374045E-2</c:v>
                </c:pt>
                <c:pt idx="12">
                  <c:v>0.1068702290076336</c:v>
                </c:pt>
                <c:pt idx="13">
                  <c:v>0.12977099236641221</c:v>
                </c:pt>
                <c:pt idx="14">
                  <c:v>0.16666666666666669</c:v>
                </c:pt>
                <c:pt idx="15">
                  <c:v>0.20229007633587787</c:v>
                </c:pt>
                <c:pt idx="16">
                  <c:v>0.23027989821882955</c:v>
                </c:pt>
                <c:pt idx="17">
                  <c:v>0.25063613231552162</c:v>
                </c:pt>
                <c:pt idx="18">
                  <c:v>0.27226463104325699</c:v>
                </c:pt>
                <c:pt idx="19">
                  <c:v>0.31424936386768448</c:v>
                </c:pt>
                <c:pt idx="20">
                  <c:v>0.37913486005089064</c:v>
                </c:pt>
                <c:pt idx="21">
                  <c:v>0.44910941475826971</c:v>
                </c:pt>
                <c:pt idx="22">
                  <c:v>0.52290076335877866</c:v>
                </c:pt>
                <c:pt idx="23">
                  <c:v>0.58524173027989823</c:v>
                </c:pt>
                <c:pt idx="24">
                  <c:v>0.6412213740458016</c:v>
                </c:pt>
                <c:pt idx="25">
                  <c:v>0.68575063613231568</c:v>
                </c:pt>
                <c:pt idx="26">
                  <c:v>0.72646310432569972</c:v>
                </c:pt>
                <c:pt idx="27">
                  <c:v>0.78498727735368978</c:v>
                </c:pt>
                <c:pt idx="28">
                  <c:v>0.84351145038167941</c:v>
                </c:pt>
                <c:pt idx="29">
                  <c:v>0.91603053435114523</c:v>
                </c:pt>
                <c:pt idx="30">
                  <c:v>1</c:v>
                </c:pt>
                <c:pt idx="31">
                  <c:v>1.0661577608142494</c:v>
                </c:pt>
                <c:pt idx="32">
                  <c:v>1.0928753180661579</c:v>
                </c:pt>
                <c:pt idx="33">
                  <c:v>1.1094147582697202</c:v>
                </c:pt>
                <c:pt idx="34">
                  <c:v>1.1399491094147582</c:v>
                </c:pt>
                <c:pt idx="35">
                  <c:v>1.1793893129770994</c:v>
                </c:pt>
                <c:pt idx="36">
                  <c:v>1.2061068702290076</c:v>
                </c:pt>
                <c:pt idx="37">
                  <c:v>1.2239185750636135</c:v>
                </c:pt>
                <c:pt idx="38">
                  <c:v>1.2404580152671756</c:v>
                </c:pt>
                <c:pt idx="39">
                  <c:v>1.272264631043257</c:v>
                </c:pt>
                <c:pt idx="40">
                  <c:v>1.4037272264631044</c:v>
                </c:pt>
                <c:pt idx="41">
                  <c:v>1.584853435114504</c:v>
                </c:pt>
                <c:pt idx="42">
                  <c:v>1.7542936386768451</c:v>
                </c:pt>
                <c:pt idx="43">
                  <c:v>2.0099150127226464</c:v>
                </c:pt>
                <c:pt idx="44">
                  <c:v>2.2669974554707384</c:v>
                </c:pt>
                <c:pt idx="45">
                  <c:v>2.5737430025445294</c:v>
                </c:pt>
                <c:pt idx="46">
                  <c:v>2.8819496183206108</c:v>
                </c:pt>
                <c:pt idx="47">
                  <c:v>2.8921745547073794</c:v>
                </c:pt>
                <c:pt idx="48">
                  <c:v>2.5839679389312975</c:v>
                </c:pt>
                <c:pt idx="49">
                  <c:v>2.0069938931297711</c:v>
                </c:pt>
                <c:pt idx="50">
                  <c:v>1.9091272264631045</c:v>
                </c:pt>
                <c:pt idx="51">
                  <c:v>1.5790101781170482</c:v>
                </c:pt>
                <c:pt idx="52">
                  <c:v>1.4592335877862594</c:v>
                </c:pt>
                <c:pt idx="53">
                  <c:v>1.6987872773536896</c:v>
                </c:pt>
                <c:pt idx="54">
                  <c:v>1.8550814249363869</c:v>
                </c:pt>
                <c:pt idx="55">
                  <c:v>2.0142972010178117</c:v>
                </c:pt>
                <c:pt idx="56">
                  <c:v>2.3093572519083971</c:v>
                </c:pt>
                <c:pt idx="57">
                  <c:v>2.521158269720102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42-45B9-B5A9-07A62B94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97192"/>
        <c:axId val="475898176"/>
      </c:lineChart>
      <c:catAx>
        <c:axId val="47589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98176"/>
        <c:crosses val="autoZero"/>
        <c:auto val="1"/>
        <c:lblAlgn val="ctr"/>
        <c:lblOffset val="100"/>
        <c:noMultiLvlLbl val="0"/>
      </c:catAx>
      <c:valAx>
        <c:axId val="4758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9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00" b="1"/>
            </a:pPr>
            <a:r>
              <a:rPr lang="en-CA" sz="1200" b="1"/>
              <a:t>Figure 7:</a:t>
            </a:r>
            <a:r>
              <a:rPr lang="en-CA" sz="1200" b="1" baseline="0"/>
              <a:t> </a:t>
            </a:r>
            <a:r>
              <a:rPr lang="en-CA" sz="1200" b="1"/>
              <a:t>Italy, land volume index </a:t>
            </a:r>
            <a:r>
              <a:rPr lang="en-CA" sz="1200" b="1" i="0" u="none" strike="noStrike" baseline="0">
                <a:effectLst/>
              </a:rPr>
              <a:t>and population growth (1965=1)</a:t>
            </a:r>
            <a:endParaRPr lang="en-CA" sz="12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48186606710012E-2"/>
          <c:y val="0.1083989898989899"/>
          <c:w val="0.92377829716265147"/>
          <c:h val="0.69761742424242423"/>
        </c:manualLayout>
      </c:layout>
      <c:lineChart>
        <c:grouping val="standard"/>
        <c:varyColors val="0"/>
        <c:ser>
          <c:idx val="1"/>
          <c:order val="0"/>
          <c:tx>
            <c:v>QL_DWEL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PL!$A$7:$A$59</c:f>
              <c:numCache>
                <c:formatCode>General</c:formatCode>
                <c:ptCount val="53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</c:numCache>
            </c:numRef>
          </c:cat>
          <c:val>
            <c:numRef>
              <c:f>QL_index!$D$7:$D$59</c:f>
              <c:numCache>
                <c:formatCode>General</c:formatCode>
                <c:ptCount val="53"/>
                <c:pt idx="0">
                  <c:v>1</c:v>
                </c:pt>
                <c:pt idx="1">
                  <c:v>1.1056552848243999</c:v>
                </c:pt>
                <c:pt idx="2">
                  <c:v>1.0509141230232855</c:v>
                </c:pt>
                <c:pt idx="3">
                  <c:v>1.1179299148065573</c:v>
                </c:pt>
                <c:pt idx="4">
                  <c:v>1.1687302982624324</c:v>
                </c:pt>
                <c:pt idx="5">
                  <c:v>1.2799845151255607</c:v>
                </c:pt>
                <c:pt idx="6">
                  <c:v>1.3328669906625454</c:v>
                </c:pt>
                <c:pt idx="7">
                  <c:v>1.6389605331534387</c:v>
                </c:pt>
                <c:pt idx="8">
                  <c:v>0.52882773202519251</c:v>
                </c:pt>
                <c:pt idx="9">
                  <c:v>1.5349565087154118</c:v>
                </c:pt>
                <c:pt idx="10">
                  <c:v>1.2269196802821494</c:v>
                </c:pt>
                <c:pt idx="11">
                  <c:v>1.6798817108498929</c:v>
                </c:pt>
                <c:pt idx="12">
                  <c:v>1.6911052681629635</c:v>
                </c:pt>
                <c:pt idx="13">
                  <c:v>1.280655829238996</c:v>
                </c:pt>
                <c:pt idx="14">
                  <c:v>1.623317425982723</c:v>
                </c:pt>
                <c:pt idx="15">
                  <c:v>1.4012525139029386</c:v>
                </c:pt>
                <c:pt idx="16">
                  <c:v>1.6446694447738783</c:v>
                </c:pt>
                <c:pt idx="17">
                  <c:v>1.9135616887537104</c:v>
                </c:pt>
                <c:pt idx="18">
                  <c:v>2.1346018480643045</c:v>
                </c:pt>
                <c:pt idx="19">
                  <c:v>2.0934519379044629</c:v>
                </c:pt>
                <c:pt idx="20">
                  <c:v>1.8820389086453506</c:v>
                </c:pt>
                <c:pt idx="21">
                  <c:v>2.2295806534949145</c:v>
                </c:pt>
                <c:pt idx="22">
                  <c:v>1.8175269540058181</c:v>
                </c:pt>
                <c:pt idx="23">
                  <c:v>1.6952976522179293</c:v>
                </c:pt>
                <c:pt idx="24">
                  <c:v>2.1521030148348665</c:v>
                </c:pt>
                <c:pt idx="25">
                  <c:v>2.9791667025693078</c:v>
                </c:pt>
                <c:pt idx="26">
                  <c:v>2.9045811195764752</c:v>
                </c:pt>
                <c:pt idx="27">
                  <c:v>3.3444195467243234</c:v>
                </c:pt>
                <c:pt idx="28">
                  <c:v>3.3586902591147143</c:v>
                </c:pt>
                <c:pt idx="29">
                  <c:v>3.1228357561480076</c:v>
                </c:pt>
                <c:pt idx="30">
                  <c:v>3.1641767989142413</c:v>
                </c:pt>
                <c:pt idx="31">
                  <c:v>3.008417824650873</c:v>
                </c:pt>
                <c:pt idx="32">
                  <c:v>3.045445850487615</c:v>
                </c:pt>
                <c:pt idx="33">
                  <c:v>2.9452249983275895</c:v>
                </c:pt>
                <c:pt idx="34">
                  <c:v>2.8462731413411522</c:v>
                </c:pt>
                <c:pt idx="35">
                  <c:v>2.9762041471702267</c:v>
                </c:pt>
                <c:pt idx="36">
                  <c:v>3.0435188578166108</c:v>
                </c:pt>
                <c:pt idx="37">
                  <c:v>3.1778600135390813</c:v>
                </c:pt>
                <c:pt idx="38">
                  <c:v>3.3190803764309682</c:v>
                </c:pt>
                <c:pt idx="39">
                  <c:v>3.3969512469287571</c:v>
                </c:pt>
                <c:pt idx="40">
                  <c:v>3.5026507115851269</c:v>
                </c:pt>
                <c:pt idx="41">
                  <c:v>3.8005089453976439</c:v>
                </c:pt>
                <c:pt idx="42">
                  <c:v>3.9568115509267345</c:v>
                </c:pt>
                <c:pt idx="43">
                  <c:v>4.2533788563157495</c:v>
                </c:pt>
                <c:pt idx="44">
                  <c:v>4.3321082568815958</c:v>
                </c:pt>
                <c:pt idx="45">
                  <c:v>4.4188479936481304</c:v>
                </c:pt>
                <c:pt idx="46">
                  <c:v>4.4959120338812308</c:v>
                </c:pt>
                <c:pt idx="47">
                  <c:v>4.79161140923794</c:v>
                </c:pt>
                <c:pt idx="48">
                  <c:v>5.1003657682755277</c:v>
                </c:pt>
                <c:pt idx="49">
                  <c:v>5.4002058278838341</c:v>
                </c:pt>
                <c:pt idx="50">
                  <c:v>5.4305896456573803</c:v>
                </c:pt>
                <c:pt idx="51">
                  <c:v>5.2760745999962708</c:v>
                </c:pt>
                <c:pt idx="52">
                  <c:v>5.3015610363961914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27-4170-8B56-56499A269EA9}"/>
            </c:ext>
          </c:extLst>
        </c:ser>
        <c:ser>
          <c:idx val="0"/>
          <c:order val="1"/>
          <c:tx>
            <c:v>POP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POP_index!$D$7:$D$59</c:f>
              <c:numCache>
                <c:formatCode>General</c:formatCode>
                <c:ptCount val="53"/>
                <c:pt idx="0">
                  <c:v>1</c:v>
                </c:pt>
                <c:pt idx="1">
                  <c:v>1.0078021641555275</c:v>
                </c:pt>
                <c:pt idx="2">
                  <c:v>1.0151232330095508</c:v>
                </c:pt>
                <c:pt idx="3">
                  <c:v>1.0215564122859508</c:v>
                </c:pt>
                <c:pt idx="4">
                  <c:v>1.0273536001149517</c:v>
                </c:pt>
                <c:pt idx="5">
                  <c:v>1.0328034037852381</c:v>
                </c:pt>
                <c:pt idx="6">
                  <c:v>1.0376338723330307</c:v>
                </c:pt>
                <c:pt idx="7">
                  <c:v>1.0435407270938688</c:v>
                </c:pt>
                <c:pt idx="8">
                  <c:v>1.050641924783414</c:v>
                </c:pt>
                <c:pt idx="9">
                  <c:v>1.0575398116868144</c:v>
                </c:pt>
                <c:pt idx="10">
                  <c:v>1.0638747608627639</c:v>
                </c:pt>
                <c:pt idx="11">
                  <c:v>1.0691953245005175</c:v>
                </c:pt>
                <c:pt idx="12">
                  <c:v>1.073745897708366</c:v>
                </c:pt>
                <c:pt idx="13">
                  <c:v>1.0775786754214971</c:v>
                </c:pt>
                <c:pt idx="14">
                  <c:v>1.0806990114586303</c:v>
                </c:pt>
                <c:pt idx="15">
                  <c:v>1.0829273897834861</c:v>
                </c:pt>
                <c:pt idx="16">
                  <c:v>1.0842283869216687</c:v>
                </c:pt>
                <c:pt idx="17">
                  <c:v>1.0850317475693279</c:v>
                </c:pt>
                <c:pt idx="18">
                  <c:v>1.0854258385193096</c:v>
                </c:pt>
                <c:pt idx="19">
                  <c:v>1.0856684490213604</c:v>
                </c:pt>
                <c:pt idx="20">
                  <c:v>1.0859822135012331</c:v>
                </c:pt>
                <c:pt idx="21">
                  <c:v>1.0860414509148084</c:v>
                </c:pt>
                <c:pt idx="22">
                  <c:v>1.0861523459627678</c:v>
                </c:pt>
                <c:pt idx="23">
                  <c:v>1.0866772504690636</c:v>
                </c:pt>
                <c:pt idx="24">
                  <c:v>1.0874925660595987</c:v>
                </c:pt>
                <c:pt idx="25">
                  <c:v>1.0884033101106809</c:v>
                </c:pt>
                <c:pt idx="26">
                  <c:v>1.0891571239485407</c:v>
                </c:pt>
                <c:pt idx="27">
                  <c:v>1.0898969871548265</c:v>
                </c:pt>
                <c:pt idx="28">
                  <c:v>1.0905637198839062</c:v>
                </c:pt>
                <c:pt idx="29">
                  <c:v>1.0907858745767989</c:v>
                </c:pt>
                <c:pt idx="30">
                  <c:v>1.0908031641490799</c:v>
                </c:pt>
                <c:pt idx="31">
                  <c:v>1.0911097710146787</c:v>
                </c:pt>
                <c:pt idx="32">
                  <c:v>1.0916872158638216</c:v>
                </c:pt>
                <c:pt idx="33">
                  <c:v>1.0920014025086113</c:v>
                </c:pt>
                <c:pt idx="34">
                  <c:v>1.0921850826261175</c:v>
                </c:pt>
                <c:pt idx="35">
                  <c:v>1.0926800134233092</c:v>
                </c:pt>
                <c:pt idx="36">
                  <c:v>1.0932938604018825</c:v>
                </c:pt>
                <c:pt idx="37">
                  <c:v>1.0949233402240881</c:v>
                </c:pt>
                <c:pt idx="38">
                  <c:v>1.0998010144853225</c:v>
                </c:pt>
                <c:pt idx="39">
                  <c:v>1.1069418764877474</c:v>
                </c:pt>
                <c:pt idx="40">
                  <c:v>1.1123946161231384</c:v>
                </c:pt>
                <c:pt idx="41">
                  <c:v>1.1157431131085738</c:v>
                </c:pt>
                <c:pt idx="42">
                  <c:v>1.1213910848287438</c:v>
                </c:pt>
                <c:pt idx="43">
                  <c:v>1.1288446750880636</c:v>
                </c:pt>
                <c:pt idx="44">
                  <c:v>1.1339995773745395</c:v>
                </c:pt>
                <c:pt idx="45">
                  <c:v>1.1374929344944353</c:v>
                </c:pt>
                <c:pt idx="46">
                  <c:v>1.1394508586220353</c:v>
                </c:pt>
                <c:pt idx="47">
                  <c:v>1.1425265027459142</c:v>
                </c:pt>
                <c:pt idx="48">
                  <c:v>1.1558480894043974</c:v>
                </c:pt>
                <c:pt idx="49">
                  <c:v>1.1665019967632999</c:v>
                </c:pt>
                <c:pt idx="50">
                  <c:v>1.1653782897009262</c:v>
                </c:pt>
                <c:pt idx="51">
                  <c:v>1.1634000440893688</c:v>
                </c:pt>
                <c:pt idx="52">
                  <c:v>1.1616580189381647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27-4170-8B56-56499A26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06376"/>
        <c:axId val="475909984"/>
      </c:lineChart>
      <c:catAx>
        <c:axId val="4759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475909984"/>
        <c:crosses val="autoZero"/>
        <c:auto val="1"/>
        <c:lblAlgn val="ctr"/>
        <c:lblOffset val="100"/>
        <c:noMultiLvlLbl val="0"/>
      </c:catAx>
      <c:valAx>
        <c:axId val="4759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4759063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3411889353773838"/>
          <c:y val="0.90421969696969695"/>
          <c:w val="0.33176203449625152"/>
          <c:h val="5.0881313131313131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00" b="1"/>
            </a:pPr>
            <a:r>
              <a:rPr lang="en-CA" sz="1200" b="1"/>
              <a:t>Figure 8: Japan, land price index </a:t>
            </a:r>
            <a:r>
              <a:rPr lang="en-CA" sz="1200" b="1" i="0" u="none" strike="noStrike" baseline="0">
                <a:effectLst/>
              </a:rPr>
              <a:t>and CPI</a:t>
            </a:r>
            <a:r>
              <a:rPr lang="en-CA" sz="1200" b="1"/>
              <a:t> (1969=1)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422209138016443E-2"/>
          <c:y val="0.1083989898989899"/>
          <c:w val="0.9226750177412204"/>
          <c:h val="0.70651464646464646"/>
        </c:manualLayout>
      </c:layout>
      <c:lineChart>
        <c:grouping val="standard"/>
        <c:varyColors val="0"/>
        <c:ser>
          <c:idx val="0"/>
          <c:order val="0"/>
          <c:tx>
            <c:v>PL_DWEL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PL!$A$11:$A$56</c:f>
              <c:numCache>
                <c:formatCode>General</c:formatCode>
                <c:ptCount val="46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</c:numCache>
            </c:numRef>
          </c:cat>
          <c:val>
            <c:numRef>
              <c:f>PL_DWEL!$E$11:$E$56</c:f>
              <c:numCache>
                <c:formatCode>General</c:formatCode>
                <c:ptCount val="46"/>
                <c:pt idx="0">
                  <c:v>1</c:v>
                </c:pt>
                <c:pt idx="1">
                  <c:v>1.2302040000000001</c:v>
                </c:pt>
                <c:pt idx="2">
                  <c:v>1.462434</c:v>
                </c:pt>
                <c:pt idx="3">
                  <c:v>1.782986</c:v>
                </c:pt>
                <c:pt idx="4">
                  <c:v>2.4080620000000001</c:v>
                </c:pt>
                <c:pt idx="5">
                  <c:v>2.430644</c:v>
                </c:pt>
                <c:pt idx="6">
                  <c:v>2.3404539999999998</c:v>
                </c:pt>
                <c:pt idx="7">
                  <c:v>2.3507229999999999</c:v>
                </c:pt>
                <c:pt idx="8">
                  <c:v>2.4835370000000001</c:v>
                </c:pt>
                <c:pt idx="9">
                  <c:v>2.6805560000000002</c:v>
                </c:pt>
                <c:pt idx="10">
                  <c:v>2.9571550000000002</c:v>
                </c:pt>
                <c:pt idx="11">
                  <c:v>3.4549259999999999</c:v>
                </c:pt>
                <c:pt idx="12">
                  <c:v>3.9100250000000001</c:v>
                </c:pt>
                <c:pt idx="13">
                  <c:v>4.230855</c:v>
                </c:pt>
                <c:pt idx="14">
                  <c:v>4.4759589999999996</c:v>
                </c:pt>
                <c:pt idx="15">
                  <c:v>4.6238780000000004</c:v>
                </c:pt>
                <c:pt idx="16">
                  <c:v>4.7602219999999997</c:v>
                </c:pt>
                <c:pt idx="17">
                  <c:v>4.9995599999999998</c:v>
                </c:pt>
                <c:pt idx="18">
                  <c:v>5.5135560000000003</c:v>
                </c:pt>
                <c:pt idx="19">
                  <c:v>5.8243660000000004</c:v>
                </c:pt>
                <c:pt idx="20">
                  <c:v>6.4817499999999999</c:v>
                </c:pt>
                <c:pt idx="21">
                  <c:v>7.3848260000000003</c:v>
                </c:pt>
                <c:pt idx="22">
                  <c:v>7.346247</c:v>
                </c:pt>
                <c:pt idx="23">
                  <c:v>6.893656</c:v>
                </c:pt>
                <c:pt idx="24">
                  <c:v>6.5548270000000004</c:v>
                </c:pt>
                <c:pt idx="25">
                  <c:v>6.38192</c:v>
                </c:pt>
                <c:pt idx="26">
                  <c:v>6.2614479999999997</c:v>
                </c:pt>
                <c:pt idx="27">
                  <c:v>6.0799729999999998</c:v>
                </c:pt>
                <c:pt idx="28">
                  <c:v>5.9886080000000002</c:v>
                </c:pt>
                <c:pt idx="29">
                  <c:v>5.850066</c:v>
                </c:pt>
                <c:pt idx="30">
                  <c:v>5.5942639999999999</c:v>
                </c:pt>
                <c:pt idx="31">
                  <c:v>5.2884180000000001</c:v>
                </c:pt>
                <c:pt idx="32">
                  <c:v>4.9721849999999996</c:v>
                </c:pt>
                <c:pt idx="33">
                  <c:v>4.5975450000000002</c:v>
                </c:pt>
                <c:pt idx="34">
                  <c:v>4.1672570000000002</c:v>
                </c:pt>
                <c:pt idx="35">
                  <c:v>3.806203</c:v>
                </c:pt>
                <c:pt idx="36">
                  <c:v>3.561798</c:v>
                </c:pt>
                <c:pt idx="37">
                  <c:v>3.413611</c:v>
                </c:pt>
                <c:pt idx="38">
                  <c:v>3.3515920000000001</c:v>
                </c:pt>
                <c:pt idx="39">
                  <c:v>3.201587</c:v>
                </c:pt>
                <c:pt idx="40">
                  <c:v>3.116126</c:v>
                </c:pt>
                <c:pt idx="41">
                  <c:v>3.2017009999999999</c:v>
                </c:pt>
                <c:pt idx="42">
                  <c:v>3.1529889999999998</c:v>
                </c:pt>
                <c:pt idx="43">
                  <c:v>3.1446299999999998</c:v>
                </c:pt>
                <c:pt idx="44">
                  <c:v>3.2196899999999999</c:v>
                </c:pt>
                <c:pt idx="45">
                  <c:v>3.1990249999999998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C2-4DE2-82E9-3B89936DE429}"/>
            </c:ext>
          </c:extLst>
        </c:ser>
        <c:ser>
          <c:idx val="2"/>
          <c:order val="1"/>
          <c:tx>
            <c:v>PL_AGRI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PL!$A$11:$A$56</c:f>
              <c:numCache>
                <c:formatCode>General</c:formatCode>
                <c:ptCount val="46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</c:numCache>
            </c:numRef>
          </c:cat>
          <c:val>
            <c:numRef>
              <c:f>PL_AGRI!$E$11:$E$56</c:f>
              <c:numCache>
                <c:formatCode>General</c:formatCode>
                <c:ptCount val="46"/>
                <c:pt idx="0">
                  <c:v>1</c:v>
                </c:pt>
                <c:pt idx="1">
                  <c:v>1.2040630000000001</c:v>
                </c:pt>
                <c:pt idx="2">
                  <c:v>1.502599</c:v>
                </c:pt>
                <c:pt idx="3">
                  <c:v>2.2125789999999999</c:v>
                </c:pt>
                <c:pt idx="4">
                  <c:v>2.6774450000000001</c:v>
                </c:pt>
                <c:pt idx="5">
                  <c:v>2.6589049999999999</c:v>
                </c:pt>
                <c:pt idx="6">
                  <c:v>2.7917230000000002</c:v>
                </c:pt>
                <c:pt idx="7">
                  <c:v>2.9200140000000001</c:v>
                </c:pt>
                <c:pt idx="8">
                  <c:v>3.2074950000000002</c:v>
                </c:pt>
                <c:pt idx="9">
                  <c:v>3.4779100000000001</c:v>
                </c:pt>
                <c:pt idx="10">
                  <c:v>3.9857499999999999</c:v>
                </c:pt>
                <c:pt idx="11">
                  <c:v>4.521344</c:v>
                </c:pt>
                <c:pt idx="12">
                  <c:v>4.9952560000000004</c:v>
                </c:pt>
                <c:pt idx="13">
                  <c:v>5.2008559999999999</c:v>
                </c:pt>
                <c:pt idx="14">
                  <c:v>5.3156400000000001</c:v>
                </c:pt>
                <c:pt idx="15">
                  <c:v>5.4852740000000004</c:v>
                </c:pt>
                <c:pt idx="16">
                  <c:v>5.7134489999999998</c:v>
                </c:pt>
                <c:pt idx="17">
                  <c:v>6.415349</c:v>
                </c:pt>
                <c:pt idx="18">
                  <c:v>7.748278</c:v>
                </c:pt>
                <c:pt idx="19">
                  <c:v>8.1264029999999998</c:v>
                </c:pt>
                <c:pt idx="20">
                  <c:v>8.9078230000000005</c:v>
                </c:pt>
                <c:pt idx="21">
                  <c:v>9.4543409999999994</c:v>
                </c:pt>
                <c:pt idx="22">
                  <c:v>8.7245139999999992</c:v>
                </c:pt>
                <c:pt idx="23">
                  <c:v>7.480804</c:v>
                </c:pt>
                <c:pt idx="24">
                  <c:v>6.8539770000000004</c:v>
                </c:pt>
                <c:pt idx="25">
                  <c:v>6.3716309999999998</c:v>
                </c:pt>
                <c:pt idx="26">
                  <c:v>6.0929760000000002</c:v>
                </c:pt>
                <c:pt idx="27">
                  <c:v>5.960089</c:v>
                </c:pt>
                <c:pt idx="28">
                  <c:v>5.7470030000000003</c:v>
                </c:pt>
                <c:pt idx="29">
                  <c:v>5.4533740000000002</c:v>
                </c:pt>
                <c:pt idx="30">
                  <c:v>5.1791</c:v>
                </c:pt>
                <c:pt idx="31">
                  <c:v>4.8969279999999999</c:v>
                </c:pt>
                <c:pt idx="32">
                  <c:v>4.5741750000000003</c:v>
                </c:pt>
                <c:pt idx="33">
                  <c:v>4.2844439999999997</c:v>
                </c:pt>
                <c:pt idx="34">
                  <c:v>4.0539680000000002</c:v>
                </c:pt>
                <c:pt idx="35">
                  <c:v>3.829329</c:v>
                </c:pt>
                <c:pt idx="36">
                  <c:v>3.674474</c:v>
                </c:pt>
                <c:pt idx="37">
                  <c:v>3.5756480000000002</c:v>
                </c:pt>
                <c:pt idx="38">
                  <c:v>3.475857</c:v>
                </c:pt>
                <c:pt idx="39">
                  <c:v>3.3200240000000001</c:v>
                </c:pt>
                <c:pt idx="40">
                  <c:v>3.1440049999999999</c:v>
                </c:pt>
                <c:pt idx="41">
                  <c:v>2.9789340000000002</c:v>
                </c:pt>
                <c:pt idx="42">
                  <c:v>2.8757410000000001</c:v>
                </c:pt>
                <c:pt idx="43">
                  <c:v>2.768446</c:v>
                </c:pt>
                <c:pt idx="44">
                  <c:v>2.6623049999999999</c:v>
                </c:pt>
                <c:pt idx="45">
                  <c:v>2.6080930000000002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C2-4DE2-82E9-3B89936DE429}"/>
            </c:ext>
          </c:extLst>
        </c:ser>
        <c:ser>
          <c:idx val="1"/>
          <c:order val="2"/>
          <c:tx>
            <c:v>PL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PL!$A$11:$A$56</c:f>
              <c:numCache>
                <c:formatCode>General</c:formatCode>
                <c:ptCount val="46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</c:numCache>
            </c:numRef>
          </c:cat>
          <c:val>
            <c:numRef>
              <c:f>PL!$E$11:$E$56</c:f>
              <c:numCache>
                <c:formatCode>General</c:formatCode>
                <c:ptCount val="46"/>
                <c:pt idx="0">
                  <c:v>1</c:v>
                </c:pt>
                <c:pt idx="1">
                  <c:v>1.223878</c:v>
                </c:pt>
                <c:pt idx="2">
                  <c:v>1.4720489999999999</c:v>
                </c:pt>
                <c:pt idx="3">
                  <c:v>1.881594</c:v>
                </c:pt>
                <c:pt idx="4">
                  <c:v>2.4727380000000001</c:v>
                </c:pt>
                <c:pt idx="5">
                  <c:v>2.4860869999999999</c:v>
                </c:pt>
                <c:pt idx="6">
                  <c:v>2.4444810000000001</c:v>
                </c:pt>
                <c:pt idx="7">
                  <c:v>2.478993</c:v>
                </c:pt>
                <c:pt idx="8">
                  <c:v>2.6430660000000001</c:v>
                </c:pt>
                <c:pt idx="9">
                  <c:v>2.855734</c:v>
                </c:pt>
                <c:pt idx="10">
                  <c:v>3.1764480000000002</c:v>
                </c:pt>
                <c:pt idx="11">
                  <c:v>3.688898</c:v>
                </c:pt>
                <c:pt idx="12">
                  <c:v>4.1553709999999997</c:v>
                </c:pt>
                <c:pt idx="13">
                  <c:v>4.4640639999999996</c:v>
                </c:pt>
                <c:pt idx="14">
                  <c:v>4.693111</c:v>
                </c:pt>
                <c:pt idx="15">
                  <c:v>4.8472559999999998</c:v>
                </c:pt>
                <c:pt idx="16">
                  <c:v>5.0003229999999999</c:v>
                </c:pt>
                <c:pt idx="17">
                  <c:v>5.3086869999999999</c:v>
                </c:pt>
                <c:pt idx="18">
                  <c:v>5.9326049999999997</c:v>
                </c:pt>
                <c:pt idx="19">
                  <c:v>6.2609159999999999</c:v>
                </c:pt>
                <c:pt idx="20">
                  <c:v>6.9539689999999998</c:v>
                </c:pt>
                <c:pt idx="21">
                  <c:v>7.853599</c:v>
                </c:pt>
                <c:pt idx="22">
                  <c:v>7.7412679999999998</c:v>
                </c:pt>
                <c:pt idx="23">
                  <c:v>7.1862320000000004</c:v>
                </c:pt>
                <c:pt idx="24">
                  <c:v>6.8038600000000002</c:v>
                </c:pt>
                <c:pt idx="25">
                  <c:v>6.590662</c:v>
                </c:pt>
                <c:pt idx="26">
                  <c:v>6.4483699999999997</c:v>
                </c:pt>
                <c:pt idx="27">
                  <c:v>6.2664429999999998</c:v>
                </c:pt>
                <c:pt idx="28">
                  <c:v>6.1584269999999997</c:v>
                </c:pt>
                <c:pt idx="29">
                  <c:v>5.9981429999999998</c:v>
                </c:pt>
                <c:pt idx="30">
                  <c:v>5.7319550000000001</c:v>
                </c:pt>
                <c:pt idx="31">
                  <c:v>5.4186860000000001</c:v>
                </c:pt>
                <c:pt idx="32">
                  <c:v>5.0914799999999998</c:v>
                </c:pt>
                <c:pt idx="33">
                  <c:v>4.7136060000000004</c:v>
                </c:pt>
                <c:pt idx="34">
                  <c:v>4.289784</c:v>
                </c:pt>
                <c:pt idx="35">
                  <c:v>3.9304420000000002</c:v>
                </c:pt>
                <c:pt idx="36">
                  <c:v>3.686518</c:v>
                </c:pt>
                <c:pt idx="37">
                  <c:v>3.5378759999999998</c:v>
                </c:pt>
                <c:pt idx="38">
                  <c:v>3.4707300000000001</c:v>
                </c:pt>
                <c:pt idx="39">
                  <c:v>3.315372</c:v>
                </c:pt>
                <c:pt idx="40">
                  <c:v>3.2199789999999999</c:v>
                </c:pt>
                <c:pt idx="41">
                  <c:v>3.2881019999999999</c:v>
                </c:pt>
                <c:pt idx="42">
                  <c:v>3.2332869999999998</c:v>
                </c:pt>
                <c:pt idx="43">
                  <c:v>3.2164079999999999</c:v>
                </c:pt>
                <c:pt idx="44">
                  <c:v>3.2786170000000001</c:v>
                </c:pt>
                <c:pt idx="45">
                  <c:v>3.2544089999999999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C2-4DE2-82E9-3B89936DE429}"/>
            </c:ext>
          </c:extLst>
        </c:ser>
        <c:ser>
          <c:idx val="3"/>
          <c:order val="3"/>
          <c:tx>
            <c:v>CPI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CPI_index!$E$11:$E$56</c:f>
              <c:numCache>
                <c:formatCode>General</c:formatCode>
                <c:ptCount val="46"/>
                <c:pt idx="0">
                  <c:v>1</c:v>
                </c:pt>
                <c:pt idx="1">
                  <c:v>1.0692417763882909</c:v>
                </c:pt>
                <c:pt idx="2">
                  <c:v>1.1376236381576941</c:v>
                </c:pt>
                <c:pt idx="3">
                  <c:v>1.1927246340446165</c:v>
                </c:pt>
                <c:pt idx="4">
                  <c:v>1.3311837728414821</c:v>
                </c:pt>
                <c:pt idx="5">
                  <c:v>1.6403142621722342</c:v>
                </c:pt>
                <c:pt idx="6">
                  <c:v>1.832743893961948</c:v>
                </c:pt>
                <c:pt idx="7">
                  <c:v>2.0045457473899084</c:v>
                </c:pt>
                <c:pt idx="8">
                  <c:v>2.1681536588756685</c:v>
                </c:pt>
                <c:pt idx="9">
                  <c:v>2.2594232875458187</c:v>
                </c:pt>
                <c:pt idx="10">
                  <c:v>2.3430638866377542</c:v>
                </c:pt>
                <c:pt idx="11">
                  <c:v>2.5253210268791135</c:v>
                </c:pt>
                <c:pt idx="12">
                  <c:v>2.6493687968994251</c:v>
                </c:pt>
                <c:pt idx="13">
                  <c:v>2.721989196813976</c:v>
                </c:pt>
                <c:pt idx="14">
                  <c:v>2.7736993621847801</c:v>
                </c:pt>
                <c:pt idx="15">
                  <c:v>2.8364297267329692</c:v>
                </c:pt>
                <c:pt idx="16">
                  <c:v>2.8940738455069801</c:v>
                </c:pt>
                <c:pt idx="17">
                  <c:v>2.9113104542695645</c:v>
                </c:pt>
                <c:pt idx="18">
                  <c:v>2.914984080050727</c:v>
                </c:pt>
                <c:pt idx="19">
                  <c:v>2.9347638117004</c:v>
                </c:pt>
                <c:pt idx="20">
                  <c:v>3.0014502582117442</c:v>
                </c:pt>
                <c:pt idx="21">
                  <c:v>3.0938503897759682</c:v>
                </c:pt>
                <c:pt idx="22">
                  <c:v>3.1944451414484951</c:v>
                </c:pt>
                <c:pt idx="23">
                  <c:v>3.2506763011464397</c:v>
                </c:pt>
                <c:pt idx="24">
                  <c:v>3.2910834720748152</c:v>
                </c:pt>
                <c:pt idx="25">
                  <c:v>3.3139715780586139</c:v>
                </c:pt>
                <c:pt idx="26">
                  <c:v>3.3097330399134663</c:v>
                </c:pt>
                <c:pt idx="27">
                  <c:v>3.3142543733236582</c:v>
                </c:pt>
                <c:pt idx="28">
                  <c:v>3.3721809482796625</c:v>
                </c:pt>
                <c:pt idx="29">
                  <c:v>3.3945027855672687</c:v>
                </c:pt>
                <c:pt idx="30">
                  <c:v>3.3829186912750546</c:v>
                </c:pt>
                <c:pt idx="31">
                  <c:v>3.3600305852912551</c:v>
                </c:pt>
                <c:pt idx="32">
                  <c:v>3.3351642687843537</c:v>
                </c:pt>
                <c:pt idx="33">
                  <c:v>3.3043643379572964</c:v>
                </c:pt>
                <c:pt idx="34">
                  <c:v>3.2958872616670001</c:v>
                </c:pt>
                <c:pt idx="35">
                  <c:v>3.295604805485008</c:v>
                </c:pt>
                <c:pt idx="36">
                  <c:v>3.2862796824826304</c:v>
                </c:pt>
                <c:pt idx="37">
                  <c:v>3.2944743025909338</c:v>
                </c:pt>
                <c:pt idx="38">
                  <c:v>3.2964525131140374</c:v>
                </c:pt>
                <c:pt idx="39">
                  <c:v>3.3419459298165903</c:v>
                </c:pt>
                <c:pt idx="40">
                  <c:v>3.2967349692960295</c:v>
                </c:pt>
                <c:pt idx="41">
                  <c:v>3.2729991556832019</c:v>
                </c:pt>
                <c:pt idx="42">
                  <c:v>3.2642396232109134</c:v>
                </c:pt>
                <c:pt idx="43">
                  <c:v>3.2625442079528537</c:v>
                </c:pt>
                <c:pt idx="44">
                  <c:v>3.2738468633122313</c:v>
                </c:pt>
                <c:pt idx="45">
                  <c:v>3.3642691234364035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C2-4DE2-82E9-3B89936DE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06376"/>
        <c:axId val="475909984"/>
      </c:lineChart>
      <c:catAx>
        <c:axId val="4759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475909984"/>
        <c:crosses val="autoZero"/>
        <c:auto val="1"/>
        <c:lblAlgn val="ctr"/>
        <c:lblOffset val="100"/>
        <c:noMultiLvlLbl val="0"/>
      </c:catAx>
      <c:valAx>
        <c:axId val="4759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4759063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959994595189111"/>
          <c:y val="0.90742676767676766"/>
          <c:w val="0.62138966004596674"/>
          <c:h val="5.0881313131313131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00" b="1"/>
            </a:pPr>
            <a:r>
              <a:rPr lang="en-CA" sz="1200" b="1"/>
              <a:t>Figure 9: Japan, land volume index </a:t>
            </a:r>
            <a:r>
              <a:rPr lang="en-CA" sz="1200" b="1" i="0" u="none" strike="noStrike" baseline="0">
                <a:effectLst/>
              </a:rPr>
              <a:t>and population growth (1969=1)</a:t>
            </a:r>
            <a:endParaRPr lang="en-CA" sz="12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509878957152864E-2"/>
          <c:y val="0.15265656565656566"/>
          <c:w val="0.91758998005493364"/>
          <c:h val="0.66225707070707085"/>
        </c:manualLayout>
      </c:layout>
      <c:lineChart>
        <c:grouping val="standard"/>
        <c:varyColors val="0"/>
        <c:ser>
          <c:idx val="0"/>
          <c:order val="0"/>
          <c:tx>
            <c:v>QL_DWEL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PL!$A$11:$A$56</c:f>
              <c:numCache>
                <c:formatCode>General</c:formatCode>
                <c:ptCount val="46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</c:numCache>
            </c:numRef>
          </c:cat>
          <c:val>
            <c:numRef>
              <c:f>QL_DWEL_index!$E$11:$E$56</c:f>
              <c:numCache>
                <c:formatCode>General</c:formatCode>
                <c:ptCount val="46"/>
                <c:pt idx="0">
                  <c:v>1</c:v>
                </c:pt>
                <c:pt idx="1">
                  <c:v>1.0070221696848749</c:v>
                </c:pt>
                <c:pt idx="2">
                  <c:v>1.0177032871954723</c:v>
                </c:pt>
                <c:pt idx="3">
                  <c:v>1.1598880878570526</c:v>
                </c:pt>
                <c:pt idx="4">
                  <c:v>1.1144479829414522</c:v>
                </c:pt>
                <c:pt idx="5">
                  <c:v>1.086640928609365</c:v>
                </c:pt>
                <c:pt idx="6">
                  <c:v>1.1937918970542791</c:v>
                </c:pt>
                <c:pt idx="7">
                  <c:v>1.268001758898321</c:v>
                </c:pt>
                <c:pt idx="8">
                  <c:v>1.2998315541640209</c:v>
                </c:pt>
                <c:pt idx="9">
                  <c:v>1.3989099223587136</c:v>
                </c:pt>
                <c:pt idx="10">
                  <c:v>1.5558521402709207</c:v>
                </c:pt>
                <c:pt idx="11">
                  <c:v>1.6024957590238791</c:v>
                </c:pt>
                <c:pt idx="12">
                  <c:v>1.6397794678858004</c:v>
                </c:pt>
                <c:pt idx="13">
                  <c:v>1.6294880415388542</c:v>
                </c:pt>
                <c:pt idx="14">
                  <c:v>1.6042435388079652</c:v>
                </c:pt>
                <c:pt idx="15">
                  <c:v>1.6294256692579636</c:v>
                </c:pt>
                <c:pt idx="16">
                  <c:v>1.717873631318261</c:v>
                </c:pt>
                <c:pt idx="17">
                  <c:v>2.0941371276290086</c:v>
                </c:pt>
                <c:pt idx="18">
                  <c:v>2.5387050511106941</c:v>
                </c:pt>
                <c:pt idx="19">
                  <c:v>2.6500016067641923</c:v>
                </c:pt>
                <c:pt idx="20">
                  <c:v>2.7737712626766573</c:v>
                </c:pt>
                <c:pt idx="21">
                  <c:v>2.6624286057720661</c:v>
                </c:pt>
                <c:pt idx="22">
                  <c:v>2.4630284915223188</c:v>
                </c:pt>
                <c:pt idx="23">
                  <c:v>2.3400561160699329</c:v>
                </c:pt>
                <c:pt idx="24">
                  <c:v>2.3532424298016923</c:v>
                </c:pt>
                <c:pt idx="25">
                  <c:v>2.3570403593402691</c:v>
                </c:pt>
                <c:pt idx="26">
                  <c:v>2.2870695075342322</c:v>
                </c:pt>
                <c:pt idx="27">
                  <c:v>2.3060062743802736</c:v>
                </c:pt>
                <c:pt idx="28">
                  <c:v>2.3291694412162265</c:v>
                </c:pt>
                <c:pt idx="29">
                  <c:v>2.3312684040601099</c:v>
                </c:pt>
                <c:pt idx="30">
                  <c:v>2.3757127219521004</c:v>
                </c:pt>
                <c:pt idx="31">
                  <c:v>2.3832312936377154</c:v>
                </c:pt>
                <c:pt idx="32">
                  <c:v>2.3884461586878283</c:v>
                </c:pt>
                <c:pt idx="33">
                  <c:v>2.424222085455177</c:v>
                </c:pt>
                <c:pt idx="34">
                  <c:v>2.5136856309586713</c:v>
                </c:pt>
                <c:pt idx="35">
                  <c:v>2.6172642948115343</c:v>
                </c:pt>
                <c:pt idx="36">
                  <c:v>2.7389227846077682</c:v>
                </c:pt>
                <c:pt idx="37">
                  <c:v>2.926979279250328</c:v>
                </c:pt>
                <c:pt idx="38">
                  <c:v>3.0779310463587399</c:v>
                </c:pt>
                <c:pt idx="39">
                  <c:v>3.1197543725341759</c:v>
                </c:pt>
                <c:pt idx="40">
                  <c:v>3.0769154629155433</c:v>
                </c:pt>
                <c:pt idx="41">
                  <c:v>2.9252165843555944</c:v>
                </c:pt>
                <c:pt idx="42">
                  <c:v>2.884157996580643</c:v>
                </c:pt>
                <c:pt idx="43">
                  <c:v>2.849308162592604</c:v>
                </c:pt>
                <c:pt idx="44">
                  <c:v>2.7697767248613605</c:v>
                </c:pt>
                <c:pt idx="45">
                  <c:v>2.7747583718177085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67-4BB7-9ED1-0A8D07119DC1}"/>
            </c:ext>
          </c:extLst>
        </c:ser>
        <c:ser>
          <c:idx val="2"/>
          <c:order val="1"/>
          <c:tx>
            <c:v>QL_AGRI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PL!$A$11:$A$56</c:f>
              <c:numCache>
                <c:formatCode>General</c:formatCode>
                <c:ptCount val="46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</c:numCache>
            </c:numRef>
          </c:cat>
          <c:val>
            <c:numRef>
              <c:f>QL_AGRI_index!$E$11:$E$56</c:f>
              <c:numCache>
                <c:formatCode>General</c:formatCode>
                <c:ptCount val="46"/>
                <c:pt idx="0">
                  <c:v>1</c:v>
                </c:pt>
                <c:pt idx="1">
                  <c:v>1.0016642748099363</c:v>
                </c:pt>
                <c:pt idx="2">
                  <c:v>1.0016642748099363</c:v>
                </c:pt>
                <c:pt idx="3">
                  <c:v>1.0033281260324942</c:v>
                </c:pt>
                <c:pt idx="4">
                  <c:v>0.99900202813636796</c:v>
                </c:pt>
                <c:pt idx="5">
                  <c:v>0.99767069300589462</c:v>
                </c:pt>
                <c:pt idx="6">
                  <c:v>0.98802010176263177</c:v>
                </c:pt>
                <c:pt idx="7">
                  <c:v>0.98119822703266868</c:v>
                </c:pt>
                <c:pt idx="8">
                  <c:v>0.95707153713082238</c:v>
                </c:pt>
                <c:pt idx="9">
                  <c:v>0.96439282137997984</c:v>
                </c:pt>
                <c:pt idx="10">
                  <c:v>0.95524163965591147</c:v>
                </c:pt>
                <c:pt idx="11">
                  <c:v>0.94575709466500169</c:v>
                </c:pt>
                <c:pt idx="12">
                  <c:v>0.93960067570658601</c:v>
                </c:pt>
                <c:pt idx="13">
                  <c:v>0.93427618235944943</c:v>
                </c:pt>
                <c:pt idx="14">
                  <c:v>0.92728783778975488</c:v>
                </c:pt>
                <c:pt idx="15">
                  <c:v>0.92113141883133931</c:v>
                </c:pt>
                <c:pt idx="16">
                  <c:v>0.91763724654649215</c:v>
                </c:pt>
                <c:pt idx="17">
                  <c:v>0.91414307426164476</c:v>
                </c:pt>
                <c:pt idx="18">
                  <c:v>0.91081537181652894</c:v>
                </c:pt>
                <c:pt idx="19">
                  <c:v>0.90865253466215512</c:v>
                </c:pt>
                <c:pt idx="20">
                  <c:v>0.90549087846939247</c:v>
                </c:pt>
                <c:pt idx="21">
                  <c:v>0.90282863179582407</c:v>
                </c:pt>
                <c:pt idx="22">
                  <c:v>0.90033285496198723</c:v>
                </c:pt>
                <c:pt idx="23">
                  <c:v>0.89783707812815039</c:v>
                </c:pt>
                <c:pt idx="24">
                  <c:v>0.89500836161485064</c:v>
                </c:pt>
                <c:pt idx="25">
                  <c:v>0.89151418933000326</c:v>
                </c:pt>
                <c:pt idx="26">
                  <c:v>0.88851942656435057</c:v>
                </c:pt>
                <c:pt idx="27">
                  <c:v>0.88469231460004027</c:v>
                </c:pt>
                <c:pt idx="28">
                  <c:v>0.87836942580189314</c:v>
                </c:pt>
                <c:pt idx="29">
                  <c:v>0.87237947668320903</c:v>
                </c:pt>
                <c:pt idx="30">
                  <c:v>0.86589054163270907</c:v>
                </c:pt>
                <c:pt idx="31">
                  <c:v>0.85940118299483048</c:v>
                </c:pt>
                <c:pt idx="32">
                  <c:v>0.8525793082648675</c:v>
                </c:pt>
                <c:pt idx="33">
                  <c:v>0.8457570099475259</c:v>
                </c:pt>
                <c:pt idx="34">
                  <c:v>0.83826967944601549</c:v>
                </c:pt>
                <c:pt idx="35">
                  <c:v>0.83094839519685793</c:v>
                </c:pt>
                <c:pt idx="36">
                  <c:v>0.82346106469534741</c:v>
                </c:pt>
                <c:pt idx="37">
                  <c:v>0.81613978044619007</c:v>
                </c:pt>
                <c:pt idx="38">
                  <c:v>0.80965084539568988</c:v>
                </c:pt>
                <c:pt idx="39">
                  <c:v>0.80366089627700577</c:v>
                </c:pt>
                <c:pt idx="40">
                  <c:v>0.7975044773185902</c:v>
                </c:pt>
                <c:pt idx="41">
                  <c:v>0.79251250006353813</c:v>
                </c:pt>
                <c:pt idx="42">
                  <c:v>0.78801993232768042</c:v>
                </c:pt>
                <c:pt idx="43">
                  <c:v>0.78435971379048008</c:v>
                </c:pt>
                <c:pt idx="44">
                  <c:v>0.78069907166590147</c:v>
                </c:pt>
                <c:pt idx="45">
                  <c:v>0.77720489938105408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67-4BB7-9ED1-0A8D07119DC1}"/>
            </c:ext>
          </c:extLst>
        </c:ser>
        <c:ser>
          <c:idx val="1"/>
          <c:order val="2"/>
          <c:tx>
            <c:v>QL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PL!$A$11:$A$56</c:f>
              <c:numCache>
                <c:formatCode>General</c:formatCode>
                <c:ptCount val="46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</c:numCache>
            </c:numRef>
          </c:cat>
          <c:val>
            <c:numRef>
              <c:f>QL_index!$E$11:$E$56</c:f>
              <c:numCache>
                <c:formatCode>General</c:formatCode>
                <c:ptCount val="46"/>
                <c:pt idx="0">
                  <c:v>1</c:v>
                </c:pt>
                <c:pt idx="1">
                  <c:v>1.0057334437567347</c:v>
                </c:pt>
                <c:pt idx="2">
                  <c:v>1.0138188114679969</c:v>
                </c:pt>
                <c:pt idx="3">
                  <c:v>1.1186747877100522</c:v>
                </c:pt>
                <c:pt idx="4">
                  <c:v>1.0844271676489974</c:v>
                </c:pt>
                <c:pt idx="5">
                  <c:v>1.0635260843444836</c:v>
                </c:pt>
                <c:pt idx="6">
                  <c:v>1.1394443982806242</c:v>
                </c:pt>
                <c:pt idx="7">
                  <c:v>1.1910833959283922</c:v>
                </c:pt>
                <c:pt idx="8">
                  <c:v>1.206846771301844</c:v>
                </c:pt>
                <c:pt idx="9">
                  <c:v>1.2794905924582516</c:v>
                </c:pt>
                <c:pt idx="10">
                  <c:v>1.3878631561940247</c:v>
                </c:pt>
                <c:pt idx="11">
                  <c:v>1.4180053347116059</c:v>
                </c:pt>
                <c:pt idx="12">
                  <c:v>1.4427068017316191</c:v>
                </c:pt>
                <c:pt idx="13">
                  <c:v>1.4338169852295519</c:v>
                </c:pt>
                <c:pt idx="14">
                  <c:v>1.413689331367679</c:v>
                </c:pt>
                <c:pt idx="15">
                  <c:v>1.4301942951310205</c:v>
                </c:pt>
                <c:pt idx="16">
                  <c:v>1.4930783200537314</c:v>
                </c:pt>
                <c:pt idx="17">
                  <c:v>1.7618435106753294</c:v>
                </c:pt>
                <c:pt idx="18">
                  <c:v>2.075723364522843</c:v>
                </c:pt>
                <c:pt idx="19">
                  <c:v>2.1534329944589379</c:v>
                </c:pt>
                <c:pt idx="20">
                  <c:v>2.2397520342067403</c:v>
                </c:pt>
                <c:pt idx="21">
                  <c:v>2.1599922513257432</c:v>
                </c:pt>
                <c:pt idx="22">
                  <c:v>2.0166222620931551</c:v>
                </c:pt>
                <c:pt idx="23">
                  <c:v>1.9270954930633239</c:v>
                </c:pt>
                <c:pt idx="24">
                  <c:v>1.9359966080034643</c:v>
                </c:pt>
                <c:pt idx="25">
                  <c:v>1.9379389122213049</c:v>
                </c:pt>
                <c:pt idx="26">
                  <c:v>1.8858490041813467</c:v>
                </c:pt>
                <c:pt idx="27">
                  <c:v>1.8988925373713814</c:v>
                </c:pt>
                <c:pt idx="28">
                  <c:v>1.9144915718274065</c:v>
                </c:pt>
                <c:pt idx="29">
                  <c:v>1.9147021336278598</c:v>
                </c:pt>
                <c:pt idx="30">
                  <c:v>1.9461230899091697</c:v>
                </c:pt>
                <c:pt idx="31">
                  <c:v>1.9502603725053949</c:v>
                </c:pt>
                <c:pt idx="32">
                  <c:v>1.9526258545856097</c:v>
                </c:pt>
                <c:pt idx="33">
                  <c:v>1.9775810228969011</c:v>
                </c:pt>
                <c:pt idx="34">
                  <c:v>2.0418629727484756</c:v>
                </c:pt>
                <c:pt idx="35">
                  <c:v>2.1162590789369484</c:v>
                </c:pt>
                <c:pt idx="36">
                  <c:v>2.2036093579416054</c:v>
                </c:pt>
                <c:pt idx="37">
                  <c:v>2.3393693355665897</c:v>
                </c:pt>
                <c:pt idx="38">
                  <c:v>2.4481650771647372</c:v>
                </c:pt>
                <c:pt idx="39">
                  <c:v>2.4773047760860134</c:v>
                </c:pt>
                <c:pt idx="40">
                  <c:v>2.4444571352152904</c:v>
                </c:pt>
                <c:pt idx="41">
                  <c:v>2.3317737037892603</c:v>
                </c:pt>
                <c:pt idx="42">
                  <c:v>2.300488328764827</c:v>
                </c:pt>
                <c:pt idx="43">
                  <c:v>2.273934945031558</c:v>
                </c:pt>
                <c:pt idx="44">
                  <c:v>2.2141610719711533</c:v>
                </c:pt>
                <c:pt idx="45">
                  <c:v>2.2171849448518102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67-4BB7-9ED1-0A8D07119DC1}"/>
            </c:ext>
          </c:extLst>
        </c:ser>
        <c:ser>
          <c:idx val="3"/>
          <c:order val="3"/>
          <c:tx>
            <c:v>POP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POP_index!$E$11:$E$56</c:f>
              <c:numCache>
                <c:formatCode>General</c:formatCode>
                <c:ptCount val="46"/>
                <c:pt idx="0">
                  <c:v>1</c:v>
                </c:pt>
                <c:pt idx="1">
                  <c:v>1.0113456339198577</c:v>
                </c:pt>
                <c:pt idx="2">
                  <c:v>1.0252099216356978</c:v>
                </c:pt>
                <c:pt idx="3">
                  <c:v>1.0396556222280198</c:v>
                </c:pt>
                <c:pt idx="4">
                  <c:v>1.0542366002840826</c:v>
                </c:pt>
                <c:pt idx="5">
                  <c:v>1.068431071300886</c:v>
                </c:pt>
                <c:pt idx="6">
                  <c:v>1.0816364997922525</c:v>
                </c:pt>
                <c:pt idx="7">
                  <c:v>1.092790677450213</c:v>
                </c:pt>
                <c:pt idx="8">
                  <c:v>1.1031394034263848</c:v>
                </c:pt>
                <c:pt idx="9">
                  <c:v>1.1130436463074083</c:v>
                </c:pt>
                <c:pt idx="10">
                  <c:v>1.1223681286295426</c:v>
                </c:pt>
                <c:pt idx="11">
                  <c:v>1.1311166768124765</c:v>
                </c:pt>
                <c:pt idx="12">
                  <c:v>1.1392488235691993</c:v>
                </c:pt>
                <c:pt idx="13">
                  <c:v>1.147230193929907</c:v>
                </c:pt>
                <c:pt idx="14">
                  <c:v>1.155037636122948</c:v>
                </c:pt>
                <c:pt idx="15">
                  <c:v>1.1624682339527108</c:v>
                </c:pt>
                <c:pt idx="16">
                  <c:v>1.1696565208568861</c:v>
                </c:pt>
                <c:pt idx="17">
                  <c:v>1.1755611599076248</c:v>
                </c:pt>
                <c:pt idx="18">
                  <c:v>1.1811558493009053</c:v>
                </c:pt>
                <c:pt idx="19">
                  <c:v>1.1860451633475375</c:v>
                </c:pt>
                <c:pt idx="20">
                  <c:v>1.1904899942990212</c:v>
                </c:pt>
                <c:pt idx="21">
                  <c:v>1.1944146544143934</c:v>
                </c:pt>
                <c:pt idx="22">
                  <c:v>1.1991477519784328</c:v>
                </c:pt>
                <c:pt idx="23">
                  <c:v>1.2036505589858055</c:v>
                </c:pt>
                <c:pt idx="24">
                  <c:v>1.2072354117749369</c:v>
                </c:pt>
                <c:pt idx="25">
                  <c:v>1.2103951068208829</c:v>
                </c:pt>
                <c:pt idx="26">
                  <c:v>1.2133446000135277</c:v>
                </c:pt>
                <c:pt idx="27">
                  <c:v>1.2161830497337933</c:v>
                </c:pt>
                <c:pt idx="28">
                  <c:v>1.2191011778802021</c:v>
                </c:pt>
                <c:pt idx="29">
                  <c:v>1.2221932341942778</c:v>
                </c:pt>
                <c:pt idx="30">
                  <c:v>1.2241257693905749</c:v>
                </c:pt>
                <c:pt idx="31">
                  <c:v>1.2264432945860027</c:v>
                </c:pt>
                <c:pt idx="32">
                  <c:v>1.2299716883593743</c:v>
                </c:pt>
                <c:pt idx="33">
                  <c:v>1.2313631137007082</c:v>
                </c:pt>
                <c:pt idx="34">
                  <c:v>1.2331410460813017</c:v>
                </c:pt>
                <c:pt idx="35">
                  <c:v>1.2337981080480429</c:v>
                </c:pt>
                <c:pt idx="36">
                  <c:v>1.2345807268264872</c:v>
                </c:pt>
                <c:pt idx="37">
                  <c:v>1.23586123431023</c:v>
                </c:pt>
                <c:pt idx="38">
                  <c:v>1.2371389106299098</c:v>
                </c:pt>
                <c:pt idx="39">
                  <c:v>1.2376338039056536</c:v>
                </c:pt>
                <c:pt idx="40">
                  <c:v>1.2371270352011285</c:v>
                </c:pt>
                <c:pt idx="41">
                  <c:v>1.2373766994231383</c:v>
                </c:pt>
                <c:pt idx="42">
                  <c:v>1.2352207728208251</c:v>
                </c:pt>
                <c:pt idx="43">
                  <c:v>1.2328865022079214</c:v>
                </c:pt>
                <c:pt idx="44">
                  <c:v>1.2311591152853871</c:v>
                </c:pt>
                <c:pt idx="45">
                  <c:v>1.2294513532577711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67-4BB7-9ED1-0A8D07119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06376"/>
        <c:axId val="475909984"/>
      </c:lineChart>
      <c:catAx>
        <c:axId val="4759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475909984"/>
        <c:crosses val="autoZero"/>
        <c:auto val="1"/>
        <c:lblAlgn val="ctr"/>
        <c:lblOffset val="100"/>
        <c:noMultiLvlLbl val="0"/>
      </c:catAx>
      <c:valAx>
        <c:axId val="4759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4759063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013924116062818"/>
          <c:y val="0.90421969696969695"/>
          <c:w val="0.64039673169366074"/>
          <c:h val="5.0881313131313131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00" b="1"/>
            </a:pPr>
            <a:r>
              <a:rPr lang="en-CA" sz="1200" b="1"/>
              <a:t>Figure 10: Korea, land price index </a:t>
            </a:r>
            <a:r>
              <a:rPr lang="en-CA" sz="1200" b="1" i="0" u="none" strike="noStrike" baseline="0">
                <a:effectLst/>
              </a:rPr>
              <a:t>and CPI</a:t>
            </a:r>
            <a:r>
              <a:rPr lang="en-CA" sz="1200" b="1"/>
              <a:t> (1964=1)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79720532773172E-2"/>
          <c:y val="0.1083989898989899"/>
          <c:w val="0.90230002155150513"/>
          <c:h val="0.69047929292929289"/>
        </c:manualLayout>
      </c:layout>
      <c:lineChart>
        <c:grouping val="standard"/>
        <c:varyColors val="0"/>
        <c:ser>
          <c:idx val="0"/>
          <c:order val="0"/>
          <c:tx>
            <c:v>PL_DWEL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PL!$A$6:$A$60</c:f>
              <c:numCache>
                <c:formatCode>General</c:formatCode>
                <c:ptCount val="55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</c:numCache>
            </c:numRef>
          </c:cat>
          <c:val>
            <c:numRef>
              <c:f>PL_DWEL!$F$6:$F$60</c:f>
              <c:numCache>
                <c:formatCode>General</c:formatCode>
                <c:ptCount val="55"/>
                <c:pt idx="0">
                  <c:v>1</c:v>
                </c:pt>
                <c:pt idx="1">
                  <c:v>1.4308190000000001</c:v>
                </c:pt>
                <c:pt idx="2">
                  <c:v>2.0632510000000002</c:v>
                </c:pt>
                <c:pt idx="3">
                  <c:v>2.851448</c:v>
                </c:pt>
                <c:pt idx="4">
                  <c:v>4.4782580000000003</c:v>
                </c:pt>
                <c:pt idx="5">
                  <c:v>6.4835459999999996</c:v>
                </c:pt>
                <c:pt idx="6">
                  <c:v>8.2976949999999992</c:v>
                </c:pt>
                <c:pt idx="7">
                  <c:v>9.1483729999999994</c:v>
                </c:pt>
                <c:pt idx="8">
                  <c:v>9.3919040000000003</c:v>
                </c:pt>
                <c:pt idx="9">
                  <c:v>11.2224</c:v>
                </c:pt>
                <c:pt idx="10">
                  <c:v>14.36364</c:v>
                </c:pt>
                <c:pt idx="11">
                  <c:v>16.783059999999999</c:v>
                </c:pt>
                <c:pt idx="12">
                  <c:v>17.795950000000001</c:v>
                </c:pt>
                <c:pt idx="13">
                  <c:v>23.944019999999998</c:v>
                </c:pt>
                <c:pt idx="14">
                  <c:v>44.291220000000003</c:v>
                </c:pt>
                <c:pt idx="15">
                  <c:v>53.530799999999999</c:v>
                </c:pt>
                <c:pt idx="16">
                  <c:v>61.226460000000003</c:v>
                </c:pt>
                <c:pt idx="17">
                  <c:v>67.637</c:v>
                </c:pt>
                <c:pt idx="18">
                  <c:v>76.832740000000001</c:v>
                </c:pt>
                <c:pt idx="19">
                  <c:v>105.70910000000001</c:v>
                </c:pt>
                <c:pt idx="20">
                  <c:v>134.9297</c:v>
                </c:pt>
                <c:pt idx="21">
                  <c:v>160.29640000000001</c:v>
                </c:pt>
                <c:pt idx="22">
                  <c:v>191.20330000000001</c:v>
                </c:pt>
                <c:pt idx="23">
                  <c:v>240.6215</c:v>
                </c:pt>
                <c:pt idx="24">
                  <c:v>331.84649999999999</c:v>
                </c:pt>
                <c:pt idx="25">
                  <c:v>475.36259999999999</c:v>
                </c:pt>
                <c:pt idx="26">
                  <c:v>663.5163</c:v>
                </c:pt>
                <c:pt idx="27">
                  <c:v>839.29719999999998</c:v>
                </c:pt>
                <c:pt idx="28">
                  <c:v>851.3886</c:v>
                </c:pt>
                <c:pt idx="29">
                  <c:v>788.50139999999999</c:v>
                </c:pt>
                <c:pt idx="30">
                  <c:v>808.78599999999994</c:v>
                </c:pt>
                <c:pt idx="31">
                  <c:v>891.38959999999997</c:v>
                </c:pt>
                <c:pt idx="32">
                  <c:v>936.31979999999999</c:v>
                </c:pt>
                <c:pt idx="33">
                  <c:v>951.73530000000005</c:v>
                </c:pt>
                <c:pt idx="34">
                  <c:v>859.28959999999995</c:v>
                </c:pt>
                <c:pt idx="35">
                  <c:v>894.95899999999995</c:v>
                </c:pt>
                <c:pt idx="36">
                  <c:v>918.5575</c:v>
                </c:pt>
                <c:pt idx="37">
                  <c:v>970.41949999999997</c:v>
                </c:pt>
                <c:pt idx="38">
                  <c:v>1135.9970000000001</c:v>
                </c:pt>
                <c:pt idx="39">
                  <c:v>1284.6300000000001</c:v>
                </c:pt>
                <c:pt idx="40">
                  <c:v>1447.059</c:v>
                </c:pt>
                <c:pt idx="41">
                  <c:v>1656.2059999999999</c:v>
                </c:pt>
                <c:pt idx="42">
                  <c:v>1926.77</c:v>
                </c:pt>
                <c:pt idx="43">
                  <c:v>2137.8710000000001</c:v>
                </c:pt>
                <c:pt idx="44">
                  <c:v>2236.8719999999998</c:v>
                </c:pt>
                <c:pt idx="45">
                  <c:v>2347.65</c:v>
                </c:pt>
                <c:pt idx="46">
                  <c:v>2412.0430000000001</c:v>
                </c:pt>
                <c:pt idx="47">
                  <c:v>2514.5439999999999</c:v>
                </c:pt>
                <c:pt idx="48">
                  <c:v>2538.4160000000002</c:v>
                </c:pt>
                <c:pt idx="49">
                  <c:v>2538.8789999999999</c:v>
                </c:pt>
                <c:pt idx="50">
                  <c:v>2657.777</c:v>
                </c:pt>
                <c:pt idx="51">
                  <c:v>2776.2579999999998</c:v>
                </c:pt>
                <c:pt idx="52">
                  <c:v>2894.0889999999999</c:v>
                </c:pt>
                <c:pt idx="53">
                  <c:v>3073.9319999999998</c:v>
                </c:pt>
                <c:pt idx="54">
                  <c:v>3308.82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1E-46AE-9737-AC13DE867CD2}"/>
            </c:ext>
          </c:extLst>
        </c:ser>
        <c:ser>
          <c:idx val="2"/>
          <c:order val="1"/>
          <c:tx>
            <c:v>PL_AGRI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PL!$A$6:$A$60</c:f>
              <c:numCache>
                <c:formatCode>General</c:formatCode>
                <c:ptCount val="55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</c:numCache>
            </c:numRef>
          </c:cat>
          <c:val>
            <c:numRef>
              <c:f>PL_AGRI!$F$6:$F$60</c:f>
              <c:numCache>
                <c:formatCode>General</c:formatCode>
                <c:ptCount val="55"/>
                <c:pt idx="0">
                  <c:v>1</c:v>
                </c:pt>
                <c:pt idx="1">
                  <c:v>1.31135</c:v>
                </c:pt>
                <c:pt idx="2">
                  <c:v>1.7470030000000001</c:v>
                </c:pt>
                <c:pt idx="3">
                  <c:v>2.337294</c:v>
                </c:pt>
                <c:pt idx="4">
                  <c:v>3.5404019999999998</c:v>
                </c:pt>
                <c:pt idx="5">
                  <c:v>5.1678129999999998</c:v>
                </c:pt>
                <c:pt idx="6">
                  <c:v>7.1471090000000004</c:v>
                </c:pt>
                <c:pt idx="7">
                  <c:v>8.7009070000000008</c:v>
                </c:pt>
                <c:pt idx="8">
                  <c:v>9.6517529999999994</c:v>
                </c:pt>
                <c:pt idx="9">
                  <c:v>11.55804</c:v>
                </c:pt>
                <c:pt idx="10">
                  <c:v>15.2247</c:v>
                </c:pt>
                <c:pt idx="11">
                  <c:v>19.60867</c:v>
                </c:pt>
                <c:pt idx="12">
                  <c:v>25.46781</c:v>
                </c:pt>
                <c:pt idx="13">
                  <c:v>36.768090000000001</c:v>
                </c:pt>
                <c:pt idx="14">
                  <c:v>56.935299999999998</c:v>
                </c:pt>
                <c:pt idx="15">
                  <c:v>66.282390000000007</c:v>
                </c:pt>
                <c:pt idx="16">
                  <c:v>68.725499999999997</c:v>
                </c:pt>
                <c:pt idx="17">
                  <c:v>74.123679999999993</c:v>
                </c:pt>
                <c:pt idx="18">
                  <c:v>79.847170000000006</c:v>
                </c:pt>
                <c:pt idx="19">
                  <c:v>95.887730000000005</c:v>
                </c:pt>
                <c:pt idx="20">
                  <c:v>105.98390000000001</c:v>
                </c:pt>
                <c:pt idx="21">
                  <c:v>113.6722</c:v>
                </c:pt>
                <c:pt idx="22">
                  <c:v>124.9367</c:v>
                </c:pt>
                <c:pt idx="23">
                  <c:v>142.7637</c:v>
                </c:pt>
                <c:pt idx="24">
                  <c:v>178.89519999999999</c:v>
                </c:pt>
                <c:pt idx="25">
                  <c:v>223.24369999999999</c:v>
                </c:pt>
                <c:pt idx="26">
                  <c:v>259.98860000000002</c:v>
                </c:pt>
                <c:pt idx="27">
                  <c:v>296.7878</c:v>
                </c:pt>
                <c:pt idx="28">
                  <c:v>298.93459999999999</c:v>
                </c:pt>
                <c:pt idx="29">
                  <c:v>278.46300000000002</c:v>
                </c:pt>
                <c:pt idx="30">
                  <c:v>283.93880000000001</c:v>
                </c:pt>
                <c:pt idx="31">
                  <c:v>308.26560000000001</c:v>
                </c:pt>
                <c:pt idx="32">
                  <c:v>319.57220000000001</c:v>
                </c:pt>
                <c:pt idx="33">
                  <c:v>331.4513</c:v>
                </c:pt>
                <c:pt idx="34">
                  <c:v>315.82190000000003</c:v>
                </c:pt>
                <c:pt idx="35">
                  <c:v>343.26710000000003</c:v>
                </c:pt>
                <c:pt idx="36">
                  <c:v>362.15559999999999</c:v>
                </c:pt>
                <c:pt idx="37">
                  <c:v>380.27890000000002</c:v>
                </c:pt>
                <c:pt idx="38">
                  <c:v>442.97519999999997</c:v>
                </c:pt>
                <c:pt idx="39">
                  <c:v>506.35660000000001</c:v>
                </c:pt>
                <c:pt idx="40">
                  <c:v>599.72439999999995</c:v>
                </c:pt>
                <c:pt idx="41">
                  <c:v>723.73879999999997</c:v>
                </c:pt>
                <c:pt idx="42">
                  <c:v>859.47889999999995</c:v>
                </c:pt>
                <c:pt idx="43">
                  <c:v>1001.3920000000001</c:v>
                </c:pt>
                <c:pt idx="44">
                  <c:v>1036.673</c:v>
                </c:pt>
                <c:pt idx="45">
                  <c:v>1061.48</c:v>
                </c:pt>
                <c:pt idx="46">
                  <c:v>1095.2190000000001</c:v>
                </c:pt>
                <c:pt idx="47">
                  <c:v>1124.289</c:v>
                </c:pt>
                <c:pt idx="48">
                  <c:v>1171.6020000000001</c:v>
                </c:pt>
                <c:pt idx="49">
                  <c:v>1188.1679999999999</c:v>
                </c:pt>
                <c:pt idx="50">
                  <c:v>1221.298</c:v>
                </c:pt>
                <c:pt idx="51">
                  <c:v>1279.2940000000001</c:v>
                </c:pt>
                <c:pt idx="52">
                  <c:v>1346.6610000000001</c:v>
                </c:pt>
                <c:pt idx="53">
                  <c:v>1426.34</c:v>
                </c:pt>
                <c:pt idx="54">
                  <c:v>1515.998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1E-46AE-9737-AC13DE867CD2}"/>
            </c:ext>
          </c:extLst>
        </c:ser>
        <c:ser>
          <c:idx val="3"/>
          <c:order val="2"/>
          <c:tx>
            <c:v>PL_COMM</c:v>
          </c:tx>
          <c:marker>
            <c:symbol val="none"/>
          </c:marker>
          <c:val>
            <c:numRef>
              <c:f>PL_COMM!$F$6:$F$60</c:f>
              <c:numCache>
                <c:formatCode>General</c:formatCode>
                <c:ptCount val="55"/>
                <c:pt idx="0">
                  <c:v>1</c:v>
                </c:pt>
                <c:pt idx="1">
                  <c:v>1.4308190000000001</c:v>
                </c:pt>
                <c:pt idx="2">
                  <c:v>2.0632510000000002</c:v>
                </c:pt>
                <c:pt idx="3">
                  <c:v>2.851448</c:v>
                </c:pt>
                <c:pt idx="4">
                  <c:v>4.4782580000000003</c:v>
                </c:pt>
                <c:pt idx="5">
                  <c:v>6.4835459999999996</c:v>
                </c:pt>
                <c:pt idx="6">
                  <c:v>8.2976949999999992</c:v>
                </c:pt>
                <c:pt idx="7">
                  <c:v>9.1483729999999994</c:v>
                </c:pt>
                <c:pt idx="8">
                  <c:v>9.3919040000000003</c:v>
                </c:pt>
                <c:pt idx="9">
                  <c:v>11.2224</c:v>
                </c:pt>
                <c:pt idx="10">
                  <c:v>14.36364</c:v>
                </c:pt>
                <c:pt idx="11">
                  <c:v>16.783059999999999</c:v>
                </c:pt>
                <c:pt idx="12">
                  <c:v>17.795950000000001</c:v>
                </c:pt>
                <c:pt idx="13">
                  <c:v>23.944019999999998</c:v>
                </c:pt>
                <c:pt idx="14">
                  <c:v>44.291220000000003</c:v>
                </c:pt>
                <c:pt idx="15">
                  <c:v>53.530799999999999</c:v>
                </c:pt>
                <c:pt idx="16">
                  <c:v>61.226460000000003</c:v>
                </c:pt>
                <c:pt idx="17">
                  <c:v>67.637</c:v>
                </c:pt>
                <c:pt idx="18">
                  <c:v>76.832740000000001</c:v>
                </c:pt>
                <c:pt idx="19">
                  <c:v>105.70910000000001</c:v>
                </c:pt>
                <c:pt idx="20">
                  <c:v>134.9297</c:v>
                </c:pt>
                <c:pt idx="21">
                  <c:v>160.29640000000001</c:v>
                </c:pt>
                <c:pt idx="22">
                  <c:v>191.20330000000001</c:v>
                </c:pt>
                <c:pt idx="23">
                  <c:v>240.6215</c:v>
                </c:pt>
                <c:pt idx="24">
                  <c:v>331.84649999999999</c:v>
                </c:pt>
                <c:pt idx="25">
                  <c:v>475.36259999999999</c:v>
                </c:pt>
                <c:pt idx="26">
                  <c:v>663.5163</c:v>
                </c:pt>
                <c:pt idx="27">
                  <c:v>839.29719999999998</c:v>
                </c:pt>
                <c:pt idx="28">
                  <c:v>851.3886</c:v>
                </c:pt>
                <c:pt idx="29">
                  <c:v>788.50139999999999</c:v>
                </c:pt>
                <c:pt idx="30">
                  <c:v>808.78599999999994</c:v>
                </c:pt>
                <c:pt idx="31">
                  <c:v>891.38959999999997</c:v>
                </c:pt>
                <c:pt idx="32">
                  <c:v>887.2174</c:v>
                </c:pt>
                <c:pt idx="33">
                  <c:v>898.32539999999995</c:v>
                </c:pt>
                <c:pt idx="34">
                  <c:v>782.00739999999996</c:v>
                </c:pt>
                <c:pt idx="35">
                  <c:v>810.54100000000005</c:v>
                </c:pt>
                <c:pt idx="36">
                  <c:v>819.61199999999997</c:v>
                </c:pt>
                <c:pt idx="37">
                  <c:v>832.51700000000005</c:v>
                </c:pt>
                <c:pt idx="38">
                  <c:v>955.51409999999998</c:v>
                </c:pt>
                <c:pt idx="39">
                  <c:v>1046.8019999999999</c:v>
                </c:pt>
                <c:pt idx="40">
                  <c:v>1151.8630000000001</c:v>
                </c:pt>
                <c:pt idx="41">
                  <c:v>1277.4680000000001</c:v>
                </c:pt>
                <c:pt idx="42">
                  <c:v>1464.4960000000001</c:v>
                </c:pt>
                <c:pt idx="43">
                  <c:v>1640.0029999999999</c:v>
                </c:pt>
                <c:pt idx="44">
                  <c:v>1642.991</c:v>
                </c:pt>
                <c:pt idx="45">
                  <c:v>1685.643</c:v>
                </c:pt>
                <c:pt idx="46">
                  <c:v>1726.1279999999999</c:v>
                </c:pt>
                <c:pt idx="47">
                  <c:v>1785.4670000000001</c:v>
                </c:pt>
                <c:pt idx="48">
                  <c:v>1762.1679999999999</c:v>
                </c:pt>
                <c:pt idx="49">
                  <c:v>1791.703</c:v>
                </c:pt>
                <c:pt idx="50">
                  <c:v>1845.6590000000001</c:v>
                </c:pt>
                <c:pt idx="51">
                  <c:v>1907.1469999999999</c:v>
                </c:pt>
                <c:pt idx="52">
                  <c:v>1985.171</c:v>
                </c:pt>
                <c:pt idx="53">
                  <c:v>2087.1379999999999</c:v>
                </c:pt>
                <c:pt idx="54">
                  <c:v>2207.4270000000001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1E-46AE-9737-AC13DE867CD2}"/>
            </c:ext>
          </c:extLst>
        </c:ser>
        <c:ser>
          <c:idx val="1"/>
          <c:order val="3"/>
          <c:tx>
            <c:v>PL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PL!$A$6:$A$60</c:f>
              <c:numCache>
                <c:formatCode>General</c:formatCode>
                <c:ptCount val="55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</c:numCache>
            </c:numRef>
          </c:cat>
          <c:val>
            <c:numRef>
              <c:f>PL!$F$6:$F$60</c:f>
              <c:numCache>
                <c:formatCode>General</c:formatCode>
                <c:ptCount val="55"/>
                <c:pt idx="0">
                  <c:v>1</c:v>
                </c:pt>
                <c:pt idx="1">
                  <c:v>1.3581449999999999</c:v>
                </c:pt>
                <c:pt idx="2">
                  <c:v>1.8710929999999999</c:v>
                </c:pt>
                <c:pt idx="3">
                  <c:v>2.5393729999999999</c:v>
                </c:pt>
                <c:pt idx="4">
                  <c:v>3.9102139999999999</c:v>
                </c:pt>
                <c:pt idx="5">
                  <c:v>5.6860439999999999</c:v>
                </c:pt>
                <c:pt idx="6">
                  <c:v>7.5894550000000001</c:v>
                </c:pt>
                <c:pt idx="7">
                  <c:v>8.8426709999999993</c:v>
                </c:pt>
                <c:pt idx="8">
                  <c:v>9.4898140000000009</c:v>
                </c:pt>
                <c:pt idx="9">
                  <c:v>11.35365</c:v>
                </c:pt>
                <c:pt idx="10">
                  <c:v>14.773870000000001</c:v>
                </c:pt>
                <c:pt idx="11">
                  <c:v>18.27514</c:v>
                </c:pt>
                <c:pt idx="12">
                  <c:v>21.965309999999999</c:v>
                </c:pt>
                <c:pt idx="13">
                  <c:v>30.93432</c:v>
                </c:pt>
                <c:pt idx="14">
                  <c:v>51.12124</c:v>
                </c:pt>
                <c:pt idx="15">
                  <c:v>60.394680000000001</c:v>
                </c:pt>
                <c:pt idx="16">
                  <c:v>65.191299999999998</c:v>
                </c:pt>
                <c:pt idx="17">
                  <c:v>71.034649999999999</c:v>
                </c:pt>
                <c:pt idx="18">
                  <c:v>78.324290000000005</c:v>
                </c:pt>
                <c:pt idx="19">
                  <c:v>100.1913</c:v>
                </c:pt>
                <c:pt idx="20">
                  <c:v>119.0012</c:v>
                </c:pt>
                <c:pt idx="21">
                  <c:v>134.7542</c:v>
                </c:pt>
                <c:pt idx="22">
                  <c:v>155.01519999999999</c:v>
                </c:pt>
                <c:pt idx="23">
                  <c:v>187.41900000000001</c:v>
                </c:pt>
                <c:pt idx="24">
                  <c:v>249.0847</c:v>
                </c:pt>
                <c:pt idx="25">
                  <c:v>339.8571</c:v>
                </c:pt>
                <c:pt idx="26">
                  <c:v>448.36799999999999</c:v>
                </c:pt>
                <c:pt idx="27">
                  <c:v>551.29909999999995</c:v>
                </c:pt>
                <c:pt idx="28">
                  <c:v>558.21119999999996</c:v>
                </c:pt>
                <c:pt idx="29">
                  <c:v>517.7396</c:v>
                </c:pt>
                <c:pt idx="30">
                  <c:v>530.28099999999995</c:v>
                </c:pt>
                <c:pt idx="31">
                  <c:v>582.34429999999998</c:v>
                </c:pt>
                <c:pt idx="32">
                  <c:v>602.07320000000004</c:v>
                </c:pt>
                <c:pt idx="33">
                  <c:v>614.23009999999999</c:v>
                </c:pt>
                <c:pt idx="34">
                  <c:v>556.73839999999996</c:v>
                </c:pt>
                <c:pt idx="35">
                  <c:v>585.0838</c:v>
                </c:pt>
                <c:pt idx="36">
                  <c:v>602.428</c:v>
                </c:pt>
                <c:pt idx="37">
                  <c:v>629.8596</c:v>
                </c:pt>
                <c:pt idx="38">
                  <c:v>733.13620000000003</c:v>
                </c:pt>
                <c:pt idx="39">
                  <c:v>824.99440000000004</c:v>
                </c:pt>
                <c:pt idx="40">
                  <c:v>935.19500000000005</c:v>
                </c:pt>
                <c:pt idx="41">
                  <c:v>1076.376</c:v>
                </c:pt>
                <c:pt idx="42">
                  <c:v>1254.4269999999999</c:v>
                </c:pt>
                <c:pt idx="43">
                  <c:v>1411.6110000000001</c:v>
                </c:pt>
                <c:pt idx="44">
                  <c:v>1458.7639999999999</c:v>
                </c:pt>
                <c:pt idx="45">
                  <c:v>1514.194</c:v>
                </c:pt>
                <c:pt idx="46">
                  <c:v>1556.0930000000001</c:v>
                </c:pt>
                <c:pt idx="47">
                  <c:v>1613.54</c:v>
                </c:pt>
                <c:pt idx="48">
                  <c:v>1632.076</c:v>
                </c:pt>
                <c:pt idx="49">
                  <c:v>1643.9079999999999</c:v>
                </c:pt>
                <c:pt idx="50">
                  <c:v>1707.3320000000001</c:v>
                </c:pt>
                <c:pt idx="51">
                  <c:v>1779.893</c:v>
                </c:pt>
                <c:pt idx="52">
                  <c:v>1858.6669999999999</c:v>
                </c:pt>
                <c:pt idx="53">
                  <c:v>1968.0640000000001</c:v>
                </c:pt>
                <c:pt idx="54">
                  <c:v>2103.6860000000001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1E-46AE-9737-AC13DE867CD2}"/>
            </c:ext>
          </c:extLst>
        </c:ser>
        <c:ser>
          <c:idx val="4"/>
          <c:order val="4"/>
          <c:tx>
            <c:v>CPI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CPI_index!$F$6:$F$60</c:f>
              <c:numCache>
                <c:formatCode>General</c:formatCode>
                <c:ptCount val="55"/>
                <c:pt idx="0">
                  <c:v>1</c:v>
                </c:pt>
                <c:pt idx="1">
                  <c:v>1.1354817735729805</c:v>
                </c:pt>
                <c:pt idx="2">
                  <c:v>1.2633526658299976</c:v>
                </c:pt>
                <c:pt idx="3">
                  <c:v>1.4008365863580066</c:v>
                </c:pt>
                <c:pt idx="4">
                  <c:v>1.5517319623185464</c:v>
                </c:pt>
                <c:pt idx="5">
                  <c:v>1.7439851016833219</c:v>
                </c:pt>
                <c:pt idx="6">
                  <c:v>2.0221564603791085</c:v>
                </c:pt>
                <c:pt idx="7">
                  <c:v>2.2953845417587706</c:v>
                </c:pt>
                <c:pt idx="8">
                  <c:v>2.5636916239874781</c:v>
                </c:pt>
                <c:pt idx="9">
                  <c:v>2.6462689436601705</c:v>
                </c:pt>
                <c:pt idx="10">
                  <c:v>3.2894230697826394</c:v>
                </c:pt>
                <c:pt idx="11">
                  <c:v>4.1199782334075108</c:v>
                </c:pt>
                <c:pt idx="12">
                  <c:v>4.7514581884221192</c:v>
                </c:pt>
                <c:pt idx="13">
                  <c:v>5.2311978474341752</c:v>
                </c:pt>
                <c:pt idx="14">
                  <c:v>5.9876446946199877</c:v>
                </c:pt>
                <c:pt idx="15">
                  <c:v>7.0847906966382244</c:v>
                </c:pt>
                <c:pt idx="16">
                  <c:v>9.1179579338734555</c:v>
                </c:pt>
                <c:pt idx="17">
                  <c:v>11.064793155487564</c:v>
                </c:pt>
                <c:pt idx="18">
                  <c:v>11.860441322200851</c:v>
                </c:pt>
                <c:pt idx="19">
                  <c:v>12.266143212296889</c:v>
                </c:pt>
                <c:pt idx="20">
                  <c:v>12.545069965815392</c:v>
                </c:pt>
                <c:pt idx="21">
                  <c:v>12.853568920804424</c:v>
                </c:pt>
                <c:pt idx="22">
                  <c:v>13.207036764748352</c:v>
                </c:pt>
                <c:pt idx="23">
                  <c:v>13.60980536309696</c:v>
                </c:pt>
                <c:pt idx="24">
                  <c:v>14.582379291537846</c:v>
                </c:pt>
                <c:pt idx="25">
                  <c:v>15.413594136386926</c:v>
                </c:pt>
                <c:pt idx="26">
                  <c:v>16.735097764014821</c:v>
                </c:pt>
                <c:pt idx="27">
                  <c:v>18.297044677622573</c:v>
                </c:pt>
                <c:pt idx="28">
                  <c:v>19.433779804265694</c:v>
                </c:pt>
                <c:pt idx="29">
                  <c:v>20.366814115115407</c:v>
                </c:pt>
                <c:pt idx="30">
                  <c:v>21.642961048690989</c:v>
                </c:pt>
                <c:pt idx="31">
                  <c:v>22.612717201796446</c:v>
                </c:pt>
                <c:pt idx="32">
                  <c:v>23.726349046040713</c:v>
                </c:pt>
                <c:pt idx="33">
                  <c:v>24.779578183570429</c:v>
                </c:pt>
                <c:pt idx="34">
                  <c:v>26.641352070095355</c:v>
                </c:pt>
                <c:pt idx="35">
                  <c:v>26.857941216998405</c:v>
                </c:pt>
                <c:pt idx="36">
                  <c:v>27.464711798928832</c:v>
                </c:pt>
                <c:pt idx="37">
                  <c:v>28.581545098019799</c:v>
                </c:pt>
                <c:pt idx="38">
                  <c:v>29.371112150758822</c:v>
                </c:pt>
                <c:pt idx="39">
                  <c:v>30.403474073579002</c:v>
                </c:pt>
                <c:pt idx="40">
                  <c:v>31.495137171613653</c:v>
                </c:pt>
                <c:pt idx="41">
                  <c:v>32.362541658106075</c:v>
                </c:pt>
                <c:pt idx="42">
                  <c:v>33.088058985980432</c:v>
                </c:pt>
                <c:pt idx="43">
                  <c:v>33.926790648781427</c:v>
                </c:pt>
                <c:pt idx="44">
                  <c:v>35.512459682709427</c:v>
                </c:pt>
                <c:pt idx="45">
                  <c:v>36.491428269671417</c:v>
                </c:pt>
                <c:pt idx="46">
                  <c:v>37.563977527107163</c:v>
                </c:pt>
                <c:pt idx="47">
                  <c:v>39.076248257971258</c:v>
                </c:pt>
                <c:pt idx="48">
                  <c:v>39.930929436799737</c:v>
                </c:pt>
                <c:pt idx="49">
                  <c:v>40.45058001615579</c:v>
                </c:pt>
                <c:pt idx="50">
                  <c:v>40.966212274608914</c:v>
                </c:pt>
                <c:pt idx="51">
                  <c:v>41.255519002862336</c:v>
                </c:pt>
                <c:pt idx="52">
                  <c:v>41.656373329240751</c:v>
                </c:pt>
                <c:pt idx="53">
                  <c:v>42.466390912488897</c:v>
                </c:pt>
                <c:pt idx="54">
                  <c:v>43.093108703419034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1E-46AE-9737-AC13DE867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06376"/>
        <c:axId val="475909984"/>
      </c:lineChart>
      <c:catAx>
        <c:axId val="4759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475909984"/>
        <c:crosses val="autoZero"/>
        <c:auto val="1"/>
        <c:lblAlgn val="ctr"/>
        <c:lblOffset val="100"/>
        <c:noMultiLvlLbl val="0"/>
      </c:catAx>
      <c:valAx>
        <c:axId val="4759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4759063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8.7711417324308441E-2"/>
          <c:y val="0.8945984848484847"/>
          <c:w val="0.82536047417670078"/>
          <c:h val="5.0881313131313131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00" b="1"/>
            </a:pPr>
            <a:r>
              <a:rPr lang="en-CA" sz="1200" b="1"/>
              <a:t>Figure 11: Korea, land volume index </a:t>
            </a:r>
            <a:r>
              <a:rPr lang="en-CA" sz="1200" b="1" i="0" u="none" strike="noStrike" baseline="0">
                <a:effectLst/>
              </a:rPr>
              <a:t>and population growth (1964=1)</a:t>
            </a:r>
            <a:endParaRPr lang="en-CA" sz="12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482000687316938E-2"/>
          <c:y val="0.15265656565656566"/>
          <c:w val="0.91762992882225625"/>
          <c:h val="0.65584292929292931"/>
        </c:manualLayout>
      </c:layout>
      <c:lineChart>
        <c:grouping val="standard"/>
        <c:varyColors val="0"/>
        <c:ser>
          <c:idx val="0"/>
          <c:order val="0"/>
          <c:tx>
            <c:v>QL_DWEL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PL!$A$6:$A$60</c:f>
              <c:numCache>
                <c:formatCode>General</c:formatCode>
                <c:ptCount val="55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</c:numCache>
            </c:numRef>
          </c:cat>
          <c:val>
            <c:numRef>
              <c:f>QL_DWEL_index!$F$6:$F$60</c:f>
              <c:numCache>
                <c:formatCode>General</c:formatCode>
                <c:ptCount val="55"/>
                <c:pt idx="0">
                  <c:v>1</c:v>
                </c:pt>
                <c:pt idx="1">
                  <c:v>1.0066093617779361</c:v>
                </c:pt>
                <c:pt idx="2">
                  <c:v>1.0201799314122835</c:v>
                </c:pt>
                <c:pt idx="3">
                  <c:v>1.0514324038972913</c:v>
                </c:pt>
                <c:pt idx="4">
                  <c:v>1.0790018889130497</c:v>
                </c:pt>
                <c:pt idx="5">
                  <c:v>1.0953264466165926</c:v>
                </c:pt>
                <c:pt idx="6">
                  <c:v>1.1238013523674288</c:v>
                </c:pt>
                <c:pt idx="7">
                  <c:v>1.1547255574389377</c:v>
                </c:pt>
                <c:pt idx="8">
                  <c:v>1.1791656296420496</c:v>
                </c:pt>
                <c:pt idx="9">
                  <c:v>1.2138529896437262</c:v>
                </c:pt>
                <c:pt idx="10">
                  <c:v>1.2408102153256082</c:v>
                </c:pt>
                <c:pt idx="11">
                  <c:v>1.2688159056434225</c:v>
                </c:pt>
                <c:pt idx="12">
                  <c:v>1.2798955203156397</c:v>
                </c:pt>
                <c:pt idx="13">
                  <c:v>1.2884592914349189</c:v>
                </c:pt>
                <c:pt idx="14">
                  <c:v>1.2974094906746381</c:v>
                </c:pt>
                <c:pt idx="15">
                  <c:v>1.3035533048118815</c:v>
                </c:pt>
                <c:pt idx="16">
                  <c:v>1.3130772515660163</c:v>
                </c:pt>
                <c:pt idx="17">
                  <c:v>1.3240656954003263</c:v>
                </c:pt>
                <c:pt idx="18">
                  <c:v>1.339619754729487</c:v>
                </c:pt>
                <c:pt idx="19">
                  <c:v>1.3417088244463597</c:v>
                </c:pt>
                <c:pt idx="20">
                  <c:v>1.3407355495531843</c:v>
                </c:pt>
                <c:pt idx="21">
                  <c:v>1.3433721682678326</c:v>
                </c:pt>
                <c:pt idx="22">
                  <c:v>1.371744113848274</c:v>
                </c:pt>
                <c:pt idx="23">
                  <c:v>1.4014652830356746</c:v>
                </c:pt>
                <c:pt idx="24">
                  <c:v>1.4266064275440724</c:v>
                </c:pt>
                <c:pt idx="25">
                  <c:v>1.4582023625822305</c:v>
                </c:pt>
                <c:pt idx="26">
                  <c:v>1.4912947568908648</c:v>
                </c:pt>
                <c:pt idx="27">
                  <c:v>1.5193324093989797</c:v>
                </c:pt>
                <c:pt idx="28">
                  <c:v>1.5554405149580433</c:v>
                </c:pt>
                <c:pt idx="29">
                  <c:v>1.5967767964977821</c:v>
                </c:pt>
                <c:pt idx="30">
                  <c:v>1.6373478193664672</c:v>
                </c:pt>
                <c:pt idx="31">
                  <c:v>1.6915263517779622</c:v>
                </c:pt>
                <c:pt idx="32">
                  <c:v>1.7114084060560488</c:v>
                </c:pt>
                <c:pt idx="33">
                  <c:v>1.7673231141652759</c:v>
                </c:pt>
                <c:pt idx="34">
                  <c:v>1.7867372629361726</c:v>
                </c:pt>
                <c:pt idx="35">
                  <c:v>1.8228925258251878</c:v>
                </c:pt>
                <c:pt idx="36">
                  <c:v>1.8527158692274841</c:v>
                </c:pt>
                <c:pt idx="37">
                  <c:v>1.8503986104306773</c:v>
                </c:pt>
                <c:pt idx="38">
                  <c:v>1.8971275946355919</c:v>
                </c:pt>
                <c:pt idx="39">
                  <c:v>1.9261104896240773</c:v>
                </c:pt>
                <c:pt idx="40">
                  <c:v>1.9555633860010844</c:v>
                </c:pt>
                <c:pt idx="41">
                  <c:v>1.9822146130086116</c:v>
                </c:pt>
                <c:pt idx="42">
                  <c:v>2.0253211283177146</c:v>
                </c:pt>
                <c:pt idx="43">
                  <c:v>2.0522896193617517</c:v>
                </c:pt>
                <c:pt idx="44">
                  <c:v>2.0749044409105557</c:v>
                </c:pt>
                <c:pt idx="45">
                  <c:v>2.1043143717202728</c:v>
                </c:pt>
                <c:pt idx="46">
                  <c:v>2.1329839324497448</c:v>
                </c:pt>
                <c:pt idx="47">
                  <c:v>2.1614349975504386</c:v>
                </c:pt>
                <c:pt idx="48">
                  <c:v>2.1851522526794533</c:v>
                </c:pt>
                <c:pt idx="49">
                  <c:v>2.2257397806136217</c:v>
                </c:pt>
                <c:pt idx="50">
                  <c:v>2.2748735266609201</c:v>
                </c:pt>
                <c:pt idx="51">
                  <c:v>2.3046263960534552</c:v>
                </c:pt>
                <c:pt idx="52">
                  <c:v>2.3470334109682711</c:v>
                </c:pt>
                <c:pt idx="53">
                  <c:v>2.3833456029719597</c:v>
                </c:pt>
                <c:pt idx="54">
                  <c:v>2.4108354444971325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F-4329-B371-B4EB4E65508C}"/>
            </c:ext>
          </c:extLst>
        </c:ser>
        <c:ser>
          <c:idx val="2"/>
          <c:order val="1"/>
          <c:tx>
            <c:v>QL_AGRI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PL!$A$6:$A$60</c:f>
              <c:numCache>
                <c:formatCode>General</c:formatCode>
                <c:ptCount val="55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</c:numCache>
            </c:numRef>
          </c:cat>
          <c:val>
            <c:numRef>
              <c:f>QL_AGRI_index!$F$6:$F$60</c:f>
              <c:numCache>
                <c:formatCode>General</c:formatCode>
                <c:ptCount val="55"/>
                <c:pt idx="0">
                  <c:v>1</c:v>
                </c:pt>
                <c:pt idx="1">
                  <c:v>1.0044126820103005</c:v>
                </c:pt>
                <c:pt idx="2">
                  <c:v>1.0079042373576357</c:v>
                </c:pt>
                <c:pt idx="3">
                  <c:v>1.0216401770812347</c:v>
                </c:pt>
                <c:pt idx="4">
                  <c:v>1.0227815528753652</c:v>
                </c:pt>
                <c:pt idx="5">
                  <c:v>1.0192210530171624</c:v>
                </c:pt>
                <c:pt idx="6">
                  <c:v>1.0196465024776278</c:v>
                </c:pt>
                <c:pt idx="7">
                  <c:v>1.0178864926037472</c:v>
                </c:pt>
                <c:pt idx="8">
                  <c:v>1.0180461965553176</c:v>
                </c:pt>
                <c:pt idx="9">
                  <c:v>1.0212135610469815</c:v>
                </c:pt>
                <c:pt idx="10">
                  <c:v>1.0237233278943774</c:v>
                </c:pt>
                <c:pt idx="11">
                  <c:v>1.024690534221967</c:v>
                </c:pt>
                <c:pt idx="12">
                  <c:v>1.0256604236692688</c:v>
                </c:pt>
                <c:pt idx="13">
                  <c:v>1.0247762773953815</c:v>
                </c:pt>
                <c:pt idx="14">
                  <c:v>1.0275804874668562</c:v>
                </c:pt>
                <c:pt idx="15">
                  <c:v>1.0274849450736232</c:v>
                </c:pt>
                <c:pt idx="16">
                  <c:v>1.0272228159434706</c:v>
                </c:pt>
                <c:pt idx="17">
                  <c:v>1.02655390253346</c:v>
                </c:pt>
                <c:pt idx="18">
                  <c:v>1.0247987922694888</c:v>
                </c:pt>
                <c:pt idx="19">
                  <c:v>1.0237488758603335</c:v>
                </c:pt>
                <c:pt idx="20">
                  <c:v>1.0221958161764353</c:v>
                </c:pt>
                <c:pt idx="21">
                  <c:v>1.0210116271242871</c:v>
                </c:pt>
                <c:pt idx="22">
                  <c:v>1.0186311166525959</c:v>
                </c:pt>
                <c:pt idx="23">
                  <c:v>1.0146475004815034</c:v>
                </c:pt>
                <c:pt idx="24">
                  <c:v>1.0077739310655216</c:v>
                </c:pt>
                <c:pt idx="25">
                  <c:v>1.0022934840671103</c:v>
                </c:pt>
                <c:pt idx="26">
                  <c:v>0.99598581959566312</c:v>
                </c:pt>
                <c:pt idx="27">
                  <c:v>0.98875376205464438</c:v>
                </c:pt>
                <c:pt idx="28">
                  <c:v>0.98142452891708942</c:v>
                </c:pt>
                <c:pt idx="29">
                  <c:v>0.97445821688496559</c:v>
                </c:pt>
                <c:pt idx="30">
                  <c:v>0.96618685875626198</c:v>
                </c:pt>
                <c:pt idx="31">
                  <c:v>0.96098160651442799</c:v>
                </c:pt>
                <c:pt idx="32">
                  <c:v>0.95797172948413756</c:v>
                </c:pt>
                <c:pt idx="33">
                  <c:v>0.95471138906157427</c:v>
                </c:pt>
                <c:pt idx="34">
                  <c:v>0.95022112989437491</c:v>
                </c:pt>
                <c:pt idx="35">
                  <c:v>0.94710602790841136</c:v>
                </c:pt>
                <c:pt idx="36">
                  <c:v>0.9436585690502608</c:v>
                </c:pt>
                <c:pt idx="37">
                  <c:v>0.94042587642647191</c:v>
                </c:pt>
                <c:pt idx="38">
                  <c:v>0.93788169565233115</c:v>
                </c:pt>
                <c:pt idx="39">
                  <c:v>0.93450458119359403</c:v>
                </c:pt>
                <c:pt idx="40">
                  <c:v>0.93132870071327822</c:v>
                </c:pt>
                <c:pt idx="41">
                  <c:v>0.92795006970861671</c:v>
                </c:pt>
                <c:pt idx="42">
                  <c:v>0.92407039526203061</c:v>
                </c:pt>
                <c:pt idx="43">
                  <c:v>0.91969096060468658</c:v>
                </c:pt>
                <c:pt idx="44">
                  <c:v>0.91614714275165121</c:v>
                </c:pt>
                <c:pt idx="45">
                  <c:v>0.91243615487480279</c:v>
                </c:pt>
                <c:pt idx="46">
                  <c:v>0.90803362205645732</c:v>
                </c:pt>
                <c:pt idx="47">
                  <c:v>0.90815739553535879</c:v>
                </c:pt>
                <c:pt idx="48">
                  <c:v>0.90469523784747996</c:v>
                </c:pt>
                <c:pt idx="49">
                  <c:v>0.89978897846749761</c:v>
                </c:pt>
                <c:pt idx="50">
                  <c:v>0.89300908492668851</c:v>
                </c:pt>
                <c:pt idx="51">
                  <c:v>0.88738246623264683</c:v>
                </c:pt>
                <c:pt idx="52">
                  <c:v>0.88222096050786081</c:v>
                </c:pt>
                <c:pt idx="53">
                  <c:v>0.87781154490416646</c:v>
                </c:pt>
                <c:pt idx="54">
                  <c:v>0.87563086852235117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F-4329-B371-B4EB4E65508C}"/>
            </c:ext>
          </c:extLst>
        </c:ser>
        <c:ser>
          <c:idx val="3"/>
          <c:order val="2"/>
          <c:tx>
            <c:v>QL_COMM</c:v>
          </c:tx>
          <c:marker>
            <c:symbol val="none"/>
          </c:marker>
          <c:val>
            <c:numRef>
              <c:f>QL_COMM_index!$F$6:$F$60</c:f>
              <c:numCache>
                <c:formatCode>General</c:formatCode>
                <c:ptCount val="55"/>
                <c:pt idx="0">
                  <c:v>1</c:v>
                </c:pt>
                <c:pt idx="1">
                  <c:v>1.006609151195901</c:v>
                </c:pt>
                <c:pt idx="2">
                  <c:v>1.0201799259336539</c:v>
                </c:pt>
                <c:pt idx="3">
                  <c:v>1.0514326704141905</c:v>
                </c:pt>
                <c:pt idx="4">
                  <c:v>1.079001548402764</c:v>
                </c:pt>
                <c:pt idx="5">
                  <c:v>1.0953260870205892</c:v>
                </c:pt>
                <c:pt idx="6">
                  <c:v>1.1238014908755047</c:v>
                </c:pt>
                <c:pt idx="7">
                  <c:v>1.154725339755639</c:v>
                </c:pt>
                <c:pt idx="8">
                  <c:v>1.179165583609918</c:v>
                </c:pt>
                <c:pt idx="9">
                  <c:v>1.2138528704982414</c:v>
                </c:pt>
                <c:pt idx="10">
                  <c:v>1.2408105213584684</c:v>
                </c:pt>
                <c:pt idx="11">
                  <c:v>1.2688161585583293</c:v>
                </c:pt>
                <c:pt idx="12">
                  <c:v>1.2798954607102377</c:v>
                </c:pt>
                <c:pt idx="13">
                  <c:v>1.2884591241121146</c:v>
                </c:pt>
                <c:pt idx="14">
                  <c:v>1.2974094461409877</c:v>
                </c:pt>
                <c:pt idx="15">
                  <c:v>1.3035529566123045</c:v>
                </c:pt>
                <c:pt idx="16">
                  <c:v>1.3130773723952853</c:v>
                </c:pt>
                <c:pt idx="17">
                  <c:v>1.3240653146581933</c:v>
                </c:pt>
                <c:pt idx="18">
                  <c:v>1.3396194831152191</c:v>
                </c:pt>
                <c:pt idx="19">
                  <c:v>1.3417089721894604</c:v>
                </c:pt>
                <c:pt idx="20">
                  <c:v>1.3407352525983047</c:v>
                </c:pt>
                <c:pt idx="21">
                  <c:v>1.3433723115879115</c:v>
                </c:pt>
                <c:pt idx="22">
                  <c:v>1.3717439777624136</c:v>
                </c:pt>
                <c:pt idx="23">
                  <c:v>1.4014654126195709</c:v>
                </c:pt>
                <c:pt idx="24">
                  <c:v>1.4266064752352812</c:v>
                </c:pt>
                <c:pt idx="25">
                  <c:v>1.4582022613635492</c:v>
                </c:pt>
                <c:pt idx="26">
                  <c:v>1.4912945814155123</c:v>
                </c:pt>
                <c:pt idx="27">
                  <c:v>1.5193326366405024</c:v>
                </c:pt>
                <c:pt idx="28">
                  <c:v>1.5554404224481269</c:v>
                </c:pt>
                <c:pt idx="29">
                  <c:v>1.5967769409997838</c:v>
                </c:pt>
                <c:pt idx="30">
                  <c:v>1.6373478047397509</c:v>
                </c:pt>
                <c:pt idx="31">
                  <c:v>1.6915265765917105</c:v>
                </c:pt>
                <c:pt idx="32">
                  <c:v>1.8354207594423391</c:v>
                </c:pt>
                <c:pt idx="33">
                  <c:v>1.8563686978622376</c:v>
                </c:pt>
                <c:pt idx="34">
                  <c:v>1.9062246734178678</c:v>
                </c:pt>
                <c:pt idx="35">
                  <c:v>1.9363186208546925</c:v>
                </c:pt>
                <c:pt idx="36">
                  <c:v>2.0086072803811419</c:v>
                </c:pt>
                <c:pt idx="37">
                  <c:v>2.0524841932656566</c:v>
                </c:pt>
                <c:pt idx="38">
                  <c:v>2.2226069161204229</c:v>
                </c:pt>
                <c:pt idx="39">
                  <c:v>2.3049940851839605</c:v>
                </c:pt>
                <c:pt idx="40">
                  <c:v>2.3694705900728934</c:v>
                </c:pt>
                <c:pt idx="41">
                  <c:v>2.4369513617633518</c:v>
                </c:pt>
                <c:pt idx="42">
                  <c:v>2.4738996585497826</c:v>
                </c:pt>
                <c:pt idx="43">
                  <c:v>2.5941322195678738</c:v>
                </c:pt>
                <c:pt idx="44">
                  <c:v>2.6801048222107093</c:v>
                </c:pt>
                <c:pt idx="45">
                  <c:v>2.762286873587974</c:v>
                </c:pt>
                <c:pt idx="46">
                  <c:v>2.882073834115197</c:v>
                </c:pt>
                <c:pt idx="47">
                  <c:v>2.9855786941665827</c:v>
                </c:pt>
                <c:pt idx="48">
                  <c:v>3.0878799613577144</c:v>
                </c:pt>
                <c:pt idx="49">
                  <c:v>3.1430147702416678</c:v>
                </c:pt>
                <c:pt idx="50">
                  <c:v>3.2461370975965278</c:v>
                </c:pt>
                <c:pt idx="51">
                  <c:v>3.3467673629469048</c:v>
                </c:pt>
                <c:pt idx="52">
                  <c:v>3.4482623054402755</c:v>
                </c:pt>
                <c:pt idx="53">
                  <c:v>3.6022384941061083</c:v>
                </c:pt>
                <c:pt idx="54">
                  <c:v>3.7145097775710885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F-4329-B371-B4EB4E65508C}"/>
            </c:ext>
          </c:extLst>
        </c:ser>
        <c:ser>
          <c:idx val="1"/>
          <c:order val="3"/>
          <c:tx>
            <c:v>QL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PL!$A$6:$A$60</c:f>
              <c:numCache>
                <c:formatCode>General</c:formatCode>
                <c:ptCount val="55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</c:numCache>
            </c:numRef>
          </c:cat>
          <c:val>
            <c:numRef>
              <c:f>QL_index!$F$6:$F$60</c:f>
              <c:numCache>
                <c:formatCode>General</c:formatCode>
                <c:ptCount val="55"/>
                <c:pt idx="0">
                  <c:v>1</c:v>
                </c:pt>
                <c:pt idx="1">
                  <c:v>1.0052954377166645</c:v>
                </c:pt>
                <c:pt idx="2">
                  <c:v>1.0130401662394015</c:v>
                </c:pt>
                <c:pt idx="3">
                  <c:v>1.0344036615832641</c:v>
                </c:pt>
                <c:pt idx="4">
                  <c:v>1.047276992072107</c:v>
                </c:pt>
                <c:pt idx="5">
                  <c:v>1.0526136062718883</c:v>
                </c:pt>
                <c:pt idx="6">
                  <c:v>1.0652995127686145</c:v>
                </c:pt>
                <c:pt idx="7">
                  <c:v>1.0771448510582711</c:v>
                </c:pt>
                <c:pt idx="8">
                  <c:v>1.0869235558590942</c:v>
                </c:pt>
                <c:pt idx="9">
                  <c:v>1.1023143313329609</c:v>
                </c:pt>
                <c:pt idx="10">
                  <c:v>1.1142228542260204</c:v>
                </c:pt>
                <c:pt idx="11">
                  <c:v>1.125202776430865</c:v>
                </c:pt>
                <c:pt idx="12">
                  <c:v>1.1296093700637029</c:v>
                </c:pt>
                <c:pt idx="13">
                  <c:v>1.1316326972513278</c:v>
                </c:pt>
                <c:pt idx="14">
                  <c:v>1.1364709340175256</c:v>
                </c:pt>
                <c:pt idx="15">
                  <c:v>1.1385148494467088</c:v>
                </c:pt>
                <c:pt idx="16">
                  <c:v>1.1417457834926319</c:v>
                </c:pt>
                <c:pt idx="17">
                  <c:v>1.1453863525516286</c:v>
                </c:pt>
                <c:pt idx="18">
                  <c:v>1.1501699239867922</c:v>
                </c:pt>
                <c:pt idx="19">
                  <c:v>1.1503708368268266</c:v>
                </c:pt>
                <c:pt idx="20">
                  <c:v>1.1490808770022953</c:v>
                </c:pt>
                <c:pt idx="21">
                  <c:v>1.149654508008471</c:v>
                </c:pt>
                <c:pt idx="22">
                  <c:v>1.161915870765478</c:v>
                </c:pt>
                <c:pt idx="23">
                  <c:v>1.1746607022294226</c:v>
                </c:pt>
                <c:pt idx="24">
                  <c:v>1.1844394070302455</c:v>
                </c:pt>
                <c:pt idx="25">
                  <c:v>1.1990371802344362</c:v>
                </c:pt>
                <c:pt idx="26">
                  <c:v>1.2153118302165813</c:v>
                </c:pt>
                <c:pt idx="27">
                  <c:v>1.2293274531422271</c:v>
                </c:pt>
                <c:pt idx="28">
                  <c:v>1.2484702581552509</c:v>
                </c:pt>
                <c:pt idx="29">
                  <c:v>1.2708546463046591</c:v>
                </c:pt>
                <c:pt idx="30">
                  <c:v>1.2923572897638811</c:v>
                </c:pt>
                <c:pt idx="31">
                  <c:v>1.3230749461688478</c:v>
                </c:pt>
                <c:pt idx="32">
                  <c:v>1.3564449360380131</c:v>
                </c:pt>
                <c:pt idx="33">
                  <c:v>1.382606911543685</c:v>
                </c:pt>
                <c:pt idx="34">
                  <c:v>1.39783724072127</c:v>
                </c:pt>
                <c:pt idx="35">
                  <c:v>1.4168529665881238</c:v>
                </c:pt>
                <c:pt idx="36">
                  <c:v>1.4399018579823097</c:v>
                </c:pt>
                <c:pt idx="37">
                  <c:v>1.444841616077571</c:v>
                </c:pt>
                <c:pt idx="38">
                  <c:v>1.4903643479810389</c:v>
                </c:pt>
                <c:pt idx="39">
                  <c:v>1.5140727730444543</c:v>
                </c:pt>
                <c:pt idx="40">
                  <c:v>1.5349563493781995</c:v>
                </c:pt>
                <c:pt idx="41">
                  <c:v>1.5545762336438844</c:v>
                </c:pt>
                <c:pt idx="42">
                  <c:v>1.5761697493417086</c:v>
                </c:pt>
                <c:pt idx="43">
                  <c:v>1.6023232055750118</c:v>
                </c:pt>
                <c:pt idx="44">
                  <c:v>1.6219764569908084</c:v>
                </c:pt>
                <c:pt idx="45">
                  <c:v>1.6437552668626572</c:v>
                </c:pt>
                <c:pt idx="46">
                  <c:v>1.6699498995790769</c:v>
                </c:pt>
                <c:pt idx="47">
                  <c:v>1.6957973719464619</c:v>
                </c:pt>
                <c:pt idx="48">
                  <c:v>1.7177806443551655</c:v>
                </c:pt>
                <c:pt idx="49">
                  <c:v>1.739880346819578</c:v>
                </c:pt>
                <c:pt idx="50">
                  <c:v>1.7710410053877299</c:v>
                </c:pt>
                <c:pt idx="51">
                  <c:v>1.7941935479290712</c:v>
                </c:pt>
                <c:pt idx="52">
                  <c:v>1.8229134349635197</c:v>
                </c:pt>
                <c:pt idx="53">
                  <c:v>1.8560519845999952</c:v>
                </c:pt>
                <c:pt idx="54">
                  <c:v>1.8810340408825683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8F-4329-B371-B4EB4E65508C}"/>
            </c:ext>
          </c:extLst>
        </c:ser>
        <c:ser>
          <c:idx val="4"/>
          <c:order val="4"/>
          <c:tx>
            <c:v>POP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POP_index!$F$6:$F$60</c:f>
              <c:numCache>
                <c:formatCode>General</c:formatCode>
                <c:ptCount val="55"/>
                <c:pt idx="0">
                  <c:v>1</c:v>
                </c:pt>
                <c:pt idx="1">
                  <c:v>1.0257473916936208</c:v>
                </c:pt>
                <c:pt idx="2">
                  <c:v>1.05186563610729</c:v>
                </c:pt>
                <c:pt idx="3">
                  <c:v>1.0767158415181735</c:v>
                </c:pt>
                <c:pt idx="4">
                  <c:v>1.1019915377112512</c:v>
                </c:pt>
                <c:pt idx="5">
                  <c:v>1.1272188136465082</c:v>
                </c:pt>
                <c:pt idx="6">
                  <c:v>1.1521100780066433</c:v>
                </c:pt>
                <c:pt idx="7">
                  <c:v>1.1750472365522562</c:v>
                </c:pt>
                <c:pt idx="8">
                  <c:v>1.1972991859143147</c:v>
                </c:pt>
                <c:pt idx="9">
                  <c:v>1.2186592377007632</c:v>
                </c:pt>
                <c:pt idx="10">
                  <c:v>1.2397110436245082</c:v>
                </c:pt>
                <c:pt idx="11">
                  <c:v>1.2607393362422414</c:v>
                </c:pt>
                <c:pt idx="12">
                  <c:v>1.2810293181981018</c:v>
                </c:pt>
                <c:pt idx="13">
                  <c:v>1.3011575657724881</c:v>
                </c:pt>
                <c:pt idx="14">
                  <c:v>1.3210756229730718</c:v>
                </c:pt>
                <c:pt idx="15">
                  <c:v>1.3412674422365085</c:v>
                </c:pt>
                <c:pt idx="16">
                  <c:v>1.3623343281224678</c:v>
                </c:pt>
                <c:pt idx="17">
                  <c:v>1.3837562006070936</c:v>
                </c:pt>
                <c:pt idx="18">
                  <c:v>1.4053078250888762</c:v>
                </c:pt>
                <c:pt idx="19">
                  <c:v>1.426178599997034</c:v>
                </c:pt>
                <c:pt idx="20">
                  <c:v>1.4438869424501115</c:v>
                </c:pt>
                <c:pt idx="21">
                  <c:v>1.4581731697812566</c:v>
                </c:pt>
                <c:pt idx="22">
                  <c:v>1.4727503474734185</c:v>
                </c:pt>
                <c:pt idx="23">
                  <c:v>1.4873305983332354</c:v>
                </c:pt>
                <c:pt idx="24">
                  <c:v>1.50196591606929</c:v>
                </c:pt>
                <c:pt idx="25">
                  <c:v>1.5168954717410621</c:v>
                </c:pt>
                <c:pt idx="26">
                  <c:v>1.5319127198945259</c:v>
                </c:pt>
                <c:pt idx="27">
                  <c:v>1.5471506643670321</c:v>
                </c:pt>
                <c:pt idx="28">
                  <c:v>1.5633118813128357</c:v>
                </c:pt>
                <c:pt idx="29">
                  <c:v>1.5792732708920458</c:v>
                </c:pt>
                <c:pt idx="30">
                  <c:v>1.5952434511601297</c:v>
                </c:pt>
                <c:pt idx="31">
                  <c:v>1.6113758303582866</c:v>
                </c:pt>
                <c:pt idx="32">
                  <c:v>1.6268020599514261</c:v>
                </c:pt>
                <c:pt idx="33">
                  <c:v>1.6421285545338067</c:v>
                </c:pt>
                <c:pt idx="34">
                  <c:v>1.6540253940131477</c:v>
                </c:pt>
                <c:pt idx="35">
                  <c:v>1.66582399933105</c:v>
                </c:pt>
                <c:pt idx="36">
                  <c:v>1.6798117005855635</c:v>
                </c:pt>
                <c:pt idx="37">
                  <c:v>1.6927494862717849</c:v>
                </c:pt>
                <c:pt idx="38">
                  <c:v>1.7025611814971722</c:v>
                </c:pt>
                <c:pt idx="39">
                  <c:v>1.7114088311760709</c:v>
                </c:pt>
                <c:pt idx="40">
                  <c:v>1.7182051414452215</c:v>
                </c:pt>
                <c:pt idx="41">
                  <c:v>1.7218515620714652</c:v>
                </c:pt>
                <c:pt idx="42">
                  <c:v>1.7309185144236086</c:v>
                </c:pt>
                <c:pt idx="43">
                  <c:v>1.7396858329293845</c:v>
                </c:pt>
                <c:pt idx="44">
                  <c:v>1.7529458366707875</c:v>
                </c:pt>
                <c:pt idx="45">
                  <c:v>1.7619912053803304</c:v>
                </c:pt>
                <c:pt idx="46">
                  <c:v>1.7707917927126975</c:v>
                </c:pt>
                <c:pt idx="47">
                  <c:v>1.7844611709733598</c:v>
                </c:pt>
                <c:pt idx="48">
                  <c:v>1.7938670293957419</c:v>
                </c:pt>
                <c:pt idx="49">
                  <c:v>1.8020516610203168</c:v>
                </c:pt>
                <c:pt idx="50">
                  <c:v>1.8134068725677084</c:v>
                </c:pt>
                <c:pt idx="51">
                  <c:v>1.8229940121472312</c:v>
                </c:pt>
                <c:pt idx="52">
                  <c:v>1.8312401071249069</c:v>
                </c:pt>
                <c:pt idx="53">
                  <c:v>1.8384046614950496</c:v>
                </c:pt>
                <c:pt idx="54">
                  <c:v>1.8451604488325626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8F-4329-B371-B4EB4E655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06376"/>
        <c:axId val="475909984"/>
      </c:lineChart>
      <c:catAx>
        <c:axId val="4759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475909984"/>
        <c:crosses val="autoZero"/>
        <c:auto val="1"/>
        <c:lblAlgn val="ctr"/>
        <c:lblOffset val="100"/>
        <c:noMultiLvlLbl val="0"/>
      </c:catAx>
      <c:valAx>
        <c:axId val="4759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4759063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6436306225527259E-2"/>
          <c:y val="0.89780555555555541"/>
          <c:w val="0.84802113848338945"/>
          <c:h val="5.0881313131313131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00" b="1">
                <a:solidFill>
                  <a:sysClr val="windowText" lastClr="000000"/>
                </a:solidFill>
              </a:defRPr>
            </a:pPr>
            <a:r>
              <a:rPr lang="en-CA" sz="1200" b="1">
                <a:solidFill>
                  <a:sysClr val="windowText" lastClr="000000"/>
                </a:solidFill>
              </a:rPr>
              <a:t>Figure 12: Spain, land price index </a:t>
            </a:r>
            <a:r>
              <a:rPr lang="en-CA" sz="1200" b="1" i="0" u="none" strike="noStrike" baseline="0">
                <a:solidFill>
                  <a:sysClr val="windowText" lastClr="000000"/>
                </a:solidFill>
                <a:effectLst/>
              </a:rPr>
              <a:t>and CPI</a:t>
            </a:r>
            <a:r>
              <a:rPr lang="en-CA" sz="1200" b="1">
                <a:solidFill>
                  <a:sysClr val="windowText" lastClr="000000"/>
                </a:solidFill>
              </a:rPr>
              <a:t> (1970=1)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609707232874082E-2"/>
          <c:y val="0.1083989898989899"/>
          <c:w val="0.91248751964636277"/>
          <c:h val="0.70330757575757563"/>
        </c:manualLayout>
      </c:layout>
      <c:lineChart>
        <c:grouping val="standard"/>
        <c:varyColors val="0"/>
        <c:ser>
          <c:idx val="0"/>
          <c:order val="0"/>
          <c:tx>
            <c:v>PL_DWEL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PL!$A$12:$A$55</c:f>
              <c:numCache>
                <c:formatCode>General</c:formatCode>
                <c:ptCount val="4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</c:numCache>
            </c:numRef>
          </c:cat>
          <c:val>
            <c:numRef>
              <c:f>PL_DWEL!$G$12:$G$55</c:f>
              <c:numCache>
                <c:formatCode>General</c:formatCode>
                <c:ptCount val="44"/>
                <c:pt idx="0">
                  <c:v>1</c:v>
                </c:pt>
                <c:pt idx="1">
                  <c:v>1.065774</c:v>
                </c:pt>
                <c:pt idx="2">
                  <c:v>1.1604719999999999</c:v>
                </c:pt>
                <c:pt idx="3">
                  <c:v>1.502963</c:v>
                </c:pt>
                <c:pt idx="4">
                  <c:v>1.953597</c:v>
                </c:pt>
                <c:pt idx="5">
                  <c:v>1.9276150000000001</c:v>
                </c:pt>
                <c:pt idx="6">
                  <c:v>2.410936</c:v>
                </c:pt>
                <c:pt idx="7">
                  <c:v>3.7769629999999998</c:v>
                </c:pt>
                <c:pt idx="8">
                  <c:v>4.5843990000000003</c:v>
                </c:pt>
                <c:pt idx="9">
                  <c:v>3.9746600000000001</c:v>
                </c:pt>
                <c:pt idx="10">
                  <c:v>3.7699739999999999</c:v>
                </c:pt>
                <c:pt idx="11">
                  <c:v>3.566592</c:v>
                </c:pt>
                <c:pt idx="12">
                  <c:v>3.750159</c:v>
                </c:pt>
                <c:pt idx="13">
                  <c:v>4.8269399999999996</c:v>
                </c:pt>
                <c:pt idx="14">
                  <c:v>5.0812220000000003</c:v>
                </c:pt>
                <c:pt idx="15">
                  <c:v>5.9156519999999997</c:v>
                </c:pt>
                <c:pt idx="16">
                  <c:v>8.0744450000000008</c:v>
                </c:pt>
                <c:pt idx="17">
                  <c:v>12.581630000000001</c:v>
                </c:pt>
                <c:pt idx="18">
                  <c:v>16.32987</c:v>
                </c:pt>
                <c:pt idx="19">
                  <c:v>21.113050000000001</c:v>
                </c:pt>
                <c:pt idx="20">
                  <c:v>24.085650000000001</c:v>
                </c:pt>
                <c:pt idx="21">
                  <c:v>29.36589</c:v>
                </c:pt>
                <c:pt idx="22">
                  <c:v>25.89143</c:v>
                </c:pt>
                <c:pt idx="23">
                  <c:v>25.984629999999999</c:v>
                </c:pt>
                <c:pt idx="24">
                  <c:v>25.740590000000001</c:v>
                </c:pt>
                <c:pt idx="25">
                  <c:v>26.61495</c:v>
                </c:pt>
                <c:pt idx="26">
                  <c:v>26.815660000000001</c:v>
                </c:pt>
                <c:pt idx="27">
                  <c:v>27.382159999999999</c:v>
                </c:pt>
                <c:pt idx="28">
                  <c:v>30.01812</c:v>
                </c:pt>
                <c:pt idx="29">
                  <c:v>33.463180000000001</c:v>
                </c:pt>
                <c:pt idx="30">
                  <c:v>35.925899999999999</c:v>
                </c:pt>
                <c:pt idx="31">
                  <c:v>40.914499999999997</c:v>
                </c:pt>
                <c:pt idx="32">
                  <c:v>50.218980000000002</c:v>
                </c:pt>
                <c:pt idx="33">
                  <c:v>62.329210000000003</c:v>
                </c:pt>
                <c:pt idx="34">
                  <c:v>75.689570000000003</c:v>
                </c:pt>
                <c:pt idx="35">
                  <c:v>87.09872</c:v>
                </c:pt>
                <c:pt idx="36">
                  <c:v>98.923169999999999</c:v>
                </c:pt>
                <c:pt idx="37">
                  <c:v>105.67010000000001</c:v>
                </c:pt>
                <c:pt idx="38">
                  <c:v>97.570480000000003</c:v>
                </c:pt>
                <c:pt idx="39">
                  <c:v>93.799499999999995</c:v>
                </c:pt>
                <c:pt idx="40">
                  <c:v>93.169290000000004</c:v>
                </c:pt>
                <c:pt idx="41">
                  <c:v>78.362160000000003</c:v>
                </c:pt>
                <c:pt idx="42">
                  <c:v>66.510189999999994</c:v>
                </c:pt>
                <c:pt idx="43">
                  <c:v>62.723280000000003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21-4463-9254-2C2268EB02D0}"/>
            </c:ext>
          </c:extLst>
        </c:ser>
        <c:ser>
          <c:idx val="2"/>
          <c:order val="1"/>
          <c:tx>
            <c:v>PL_AGRI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PL!$A$12:$A$55</c:f>
              <c:numCache>
                <c:formatCode>General</c:formatCode>
                <c:ptCount val="4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</c:numCache>
            </c:numRef>
          </c:cat>
          <c:val>
            <c:numRef>
              <c:f>PL_AGRI!$G$12:$G$55</c:f>
              <c:numCache>
                <c:formatCode>General</c:formatCode>
                <c:ptCount val="44"/>
                <c:pt idx="0">
                  <c:v>1</c:v>
                </c:pt>
                <c:pt idx="1">
                  <c:v>1.041058</c:v>
                </c:pt>
                <c:pt idx="2">
                  <c:v>1.142023</c:v>
                </c:pt>
                <c:pt idx="3">
                  <c:v>1.296119</c:v>
                </c:pt>
                <c:pt idx="4">
                  <c:v>1.4305859999999999</c:v>
                </c:pt>
                <c:pt idx="5">
                  <c:v>1.517423</c:v>
                </c:pt>
                <c:pt idx="6">
                  <c:v>1.9098010000000001</c:v>
                </c:pt>
                <c:pt idx="7">
                  <c:v>2.5885530000000001</c:v>
                </c:pt>
                <c:pt idx="8">
                  <c:v>3.2595640000000001</c:v>
                </c:pt>
                <c:pt idx="9">
                  <c:v>3.6564749999999999</c:v>
                </c:pt>
                <c:pt idx="10">
                  <c:v>3.8355709999999998</c:v>
                </c:pt>
                <c:pt idx="11">
                  <c:v>4.0744629999999997</c:v>
                </c:pt>
                <c:pt idx="12">
                  <c:v>4.4098280000000001</c:v>
                </c:pt>
                <c:pt idx="13">
                  <c:v>4.8483980000000004</c:v>
                </c:pt>
                <c:pt idx="14">
                  <c:v>5.3649870000000002</c:v>
                </c:pt>
                <c:pt idx="15">
                  <c:v>6.029922</c:v>
                </c:pt>
                <c:pt idx="16">
                  <c:v>6.8234130000000004</c:v>
                </c:pt>
                <c:pt idx="17">
                  <c:v>7.7441430000000002</c:v>
                </c:pt>
                <c:pt idx="18">
                  <c:v>8.4885920000000006</c:v>
                </c:pt>
                <c:pt idx="19">
                  <c:v>8.6213800000000003</c:v>
                </c:pt>
                <c:pt idx="20">
                  <c:v>8.2373189999999994</c:v>
                </c:pt>
                <c:pt idx="21">
                  <c:v>7.4848999999999997</c:v>
                </c:pt>
                <c:pt idx="22">
                  <c:v>6.9901619999999998</c:v>
                </c:pt>
                <c:pt idx="23">
                  <c:v>7.2581619999999996</c:v>
                </c:pt>
                <c:pt idx="24">
                  <c:v>7.7210380000000001</c:v>
                </c:pt>
                <c:pt idx="25">
                  <c:v>8.5248819999999998</c:v>
                </c:pt>
                <c:pt idx="26">
                  <c:v>9.2396279999999997</c:v>
                </c:pt>
                <c:pt idx="27">
                  <c:v>10.674569999999999</c:v>
                </c:pt>
                <c:pt idx="28">
                  <c:v>12.4567</c:v>
                </c:pt>
                <c:pt idx="29">
                  <c:v>13.639200000000001</c:v>
                </c:pt>
                <c:pt idx="30">
                  <c:v>14.28116</c:v>
                </c:pt>
                <c:pt idx="31">
                  <c:v>15.13139</c:v>
                </c:pt>
                <c:pt idx="32">
                  <c:v>16.169429999999998</c:v>
                </c:pt>
                <c:pt idx="33">
                  <c:v>16.972819999999999</c:v>
                </c:pt>
                <c:pt idx="34">
                  <c:v>18.102399999999999</c:v>
                </c:pt>
                <c:pt idx="35">
                  <c:v>19.405850000000001</c:v>
                </c:pt>
                <c:pt idx="36">
                  <c:v>20.670269999999999</c:v>
                </c:pt>
                <c:pt idx="37">
                  <c:v>21.299140000000001</c:v>
                </c:pt>
                <c:pt idx="38">
                  <c:v>20.82883</c:v>
                </c:pt>
                <c:pt idx="39">
                  <c:v>19.92324</c:v>
                </c:pt>
                <c:pt idx="40">
                  <c:v>19.56615</c:v>
                </c:pt>
                <c:pt idx="41">
                  <c:v>19.623280000000001</c:v>
                </c:pt>
                <c:pt idx="42">
                  <c:v>18.615790000000001</c:v>
                </c:pt>
                <c:pt idx="43">
                  <c:v>19.091280000000001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21-4463-9254-2C2268EB02D0}"/>
            </c:ext>
          </c:extLst>
        </c:ser>
        <c:ser>
          <c:idx val="3"/>
          <c:order val="2"/>
          <c:tx>
            <c:v>PL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PL!$A$12:$A$55</c:f>
              <c:numCache>
                <c:formatCode>General</c:formatCode>
                <c:ptCount val="4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</c:numCache>
            </c:numRef>
          </c:cat>
          <c:val>
            <c:numRef>
              <c:f>PL!$G$12:$G$55</c:f>
              <c:numCache>
                <c:formatCode>General</c:formatCode>
                <c:ptCount val="44"/>
                <c:pt idx="0">
                  <c:v>1</c:v>
                </c:pt>
                <c:pt idx="1">
                  <c:v>1.0544720000000001</c:v>
                </c:pt>
                <c:pt idx="2">
                  <c:v>1.1516980000000001</c:v>
                </c:pt>
                <c:pt idx="3">
                  <c:v>1.4212910000000001</c:v>
                </c:pt>
                <c:pt idx="4">
                  <c:v>1.755784</c:v>
                </c:pt>
                <c:pt idx="5">
                  <c:v>1.7661279999999999</c:v>
                </c:pt>
                <c:pt idx="6">
                  <c:v>2.2125509999999999</c:v>
                </c:pt>
                <c:pt idx="7">
                  <c:v>3.3289059999999999</c:v>
                </c:pt>
                <c:pt idx="8">
                  <c:v>4.0837589999999997</c:v>
                </c:pt>
                <c:pt idx="9">
                  <c:v>3.8184140000000002</c:v>
                </c:pt>
                <c:pt idx="10">
                  <c:v>3.7301669999999998</c:v>
                </c:pt>
                <c:pt idx="11">
                  <c:v>3.650369</c:v>
                </c:pt>
                <c:pt idx="12">
                  <c:v>3.8710149999999999</c:v>
                </c:pt>
                <c:pt idx="13">
                  <c:v>4.7545500000000001</c:v>
                </c:pt>
                <c:pt idx="14">
                  <c:v>5.0787800000000001</c:v>
                </c:pt>
                <c:pt idx="15">
                  <c:v>5.8548289999999996</c:v>
                </c:pt>
                <c:pt idx="16">
                  <c:v>7.6163619999999996</c:v>
                </c:pt>
                <c:pt idx="17">
                  <c:v>11.044650000000001</c:v>
                </c:pt>
                <c:pt idx="18">
                  <c:v>13.870990000000001</c:v>
                </c:pt>
                <c:pt idx="19">
                  <c:v>17.23481</c:v>
                </c:pt>
                <c:pt idx="20">
                  <c:v>19.19061</c:v>
                </c:pt>
                <c:pt idx="21">
                  <c:v>22.623259999999998</c:v>
                </c:pt>
                <c:pt idx="22">
                  <c:v>20.064070000000001</c:v>
                </c:pt>
                <c:pt idx="23">
                  <c:v>20.204509999999999</c:v>
                </c:pt>
                <c:pt idx="24">
                  <c:v>20.159320000000001</c:v>
                </c:pt>
                <c:pt idx="25">
                  <c:v>20.985389999999999</c:v>
                </c:pt>
                <c:pt idx="26">
                  <c:v>21.30996</c:v>
                </c:pt>
                <c:pt idx="27">
                  <c:v>22.0718</c:v>
                </c:pt>
                <c:pt idx="28">
                  <c:v>24.380009999999999</c:v>
                </c:pt>
                <c:pt idx="29">
                  <c:v>27.120329999999999</c:v>
                </c:pt>
                <c:pt idx="30">
                  <c:v>29.03735</c:v>
                </c:pt>
                <c:pt idx="31">
                  <c:v>32.839060000000003</c:v>
                </c:pt>
                <c:pt idx="32">
                  <c:v>39.825580000000002</c:v>
                </c:pt>
                <c:pt idx="33">
                  <c:v>48.79327</c:v>
                </c:pt>
                <c:pt idx="34">
                  <c:v>58.726149999999997</c:v>
                </c:pt>
                <c:pt idx="35">
                  <c:v>67.279039999999995</c:v>
                </c:pt>
                <c:pt idx="36">
                  <c:v>76.124880000000005</c:v>
                </c:pt>
                <c:pt idx="37">
                  <c:v>81.152640000000005</c:v>
                </c:pt>
                <c:pt idx="38">
                  <c:v>75.170469999999995</c:v>
                </c:pt>
                <c:pt idx="39">
                  <c:v>72.245050000000006</c:v>
                </c:pt>
                <c:pt idx="40">
                  <c:v>71.715069999999997</c:v>
                </c:pt>
                <c:pt idx="41">
                  <c:v>60.909730000000003</c:v>
                </c:pt>
                <c:pt idx="42">
                  <c:v>52.03454</c:v>
                </c:pt>
                <c:pt idx="43">
                  <c:v>49.326520000000002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21-4463-9254-2C2268EB02D0}"/>
            </c:ext>
          </c:extLst>
        </c:ser>
        <c:ser>
          <c:idx val="1"/>
          <c:order val="3"/>
          <c:tx>
            <c:v>CPI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CPI_index!$G$12:$G$55</c:f>
              <c:numCache>
                <c:formatCode>General</c:formatCode>
                <c:ptCount val="44"/>
                <c:pt idx="0">
                  <c:v>1</c:v>
                </c:pt>
                <c:pt idx="1">
                  <c:v>1.0823687566656475</c:v>
                </c:pt>
                <c:pt idx="2">
                  <c:v>1.1719055444098889</c:v>
                </c:pt>
                <c:pt idx="3">
                  <c:v>1.3056985018400711</c:v>
                </c:pt>
                <c:pt idx="4">
                  <c:v>1.5104369432863725</c:v>
                </c:pt>
                <c:pt idx="5">
                  <c:v>1.7665055309853683</c:v>
                </c:pt>
                <c:pt idx="6">
                  <c:v>2.077850618232322</c:v>
                </c:pt>
                <c:pt idx="7">
                  <c:v>2.5877130831897657</c:v>
                </c:pt>
                <c:pt idx="8">
                  <c:v>3.099400702881383</c:v>
                </c:pt>
                <c:pt idx="9">
                  <c:v>3.5847737761104859</c:v>
                </c:pt>
                <c:pt idx="10">
                  <c:v>4.1426330457005491</c:v>
                </c:pt>
                <c:pt idx="11">
                  <c:v>4.7453588034608742</c:v>
                </c:pt>
                <c:pt idx="12">
                  <c:v>5.4294023519428691</c:v>
                </c:pt>
                <c:pt idx="13">
                  <c:v>6.0903818281711075</c:v>
                </c:pt>
                <c:pt idx="14">
                  <c:v>6.7773920299781159</c:v>
                </c:pt>
                <c:pt idx="15">
                  <c:v>7.3747831981351535</c:v>
                </c:pt>
                <c:pt idx="16">
                  <c:v>8.0233905698543282</c:v>
                </c:pt>
                <c:pt idx="17">
                  <c:v>8.4444606035896506</c:v>
                </c:pt>
                <c:pt idx="18">
                  <c:v>8.8529410058612132</c:v>
                </c:pt>
                <c:pt idx="19">
                  <c:v>9.4541834369590312</c:v>
                </c:pt>
                <c:pt idx="20">
                  <c:v>10.08967704083789</c:v>
                </c:pt>
                <c:pt idx="21">
                  <c:v>10.688418947799331</c:v>
                </c:pt>
                <c:pt idx="22">
                  <c:v>11.321658558090469</c:v>
                </c:pt>
                <c:pt idx="23">
                  <c:v>11.838952158157428</c:v>
                </c:pt>
                <c:pt idx="24">
                  <c:v>12.397563449505158</c:v>
                </c:pt>
                <c:pt idx="25">
                  <c:v>12.977001393001185</c:v>
                </c:pt>
                <c:pt idx="26">
                  <c:v>13.438833906361484</c:v>
                </c:pt>
                <c:pt idx="27">
                  <c:v>13.703723729994772</c:v>
                </c:pt>
                <c:pt idx="28">
                  <c:v>13.955095807157589</c:v>
                </c:pt>
                <c:pt idx="29">
                  <c:v>14.277503900983387</c:v>
                </c:pt>
                <c:pt idx="30">
                  <c:v>14.7677267894596</c:v>
                </c:pt>
                <c:pt idx="31">
                  <c:v>15.297862766594822</c:v>
                </c:pt>
                <c:pt idx="32">
                  <c:v>15.766859167663148</c:v>
                </c:pt>
                <c:pt idx="33">
                  <c:v>16.246050332008281</c:v>
                </c:pt>
                <c:pt idx="34">
                  <c:v>16.739801300521155</c:v>
                </c:pt>
                <c:pt idx="35">
                  <c:v>17.303674672487276</c:v>
                </c:pt>
                <c:pt idx="36">
                  <c:v>17.911962905232002</c:v>
                </c:pt>
                <c:pt idx="37">
                  <c:v>18.411174836150416</c:v>
                </c:pt>
                <c:pt idx="38">
                  <c:v>19.161551675703361</c:v>
                </c:pt>
                <c:pt idx="39">
                  <c:v>19.106366123139317</c:v>
                </c:pt>
                <c:pt idx="40">
                  <c:v>19.450259665033354</c:v>
                </c:pt>
                <c:pt idx="41">
                  <c:v>20.071916482908183</c:v>
                </c:pt>
                <c:pt idx="42">
                  <c:v>20.562876891345077</c:v>
                </c:pt>
                <c:pt idx="43">
                  <c:v>20.85250678062593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21-4463-9254-2C2268EB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06376"/>
        <c:axId val="475909984"/>
      </c:lineChart>
      <c:catAx>
        <c:axId val="4759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475909984"/>
        <c:crosses val="autoZero"/>
        <c:auto val="1"/>
        <c:lblAlgn val="ctr"/>
        <c:lblOffset val="100"/>
        <c:noMultiLvlLbl val="0"/>
      </c:catAx>
      <c:valAx>
        <c:axId val="4759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4759063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959994595189111"/>
          <c:y val="0.90101262626262624"/>
          <c:w val="0.62138966004596674"/>
          <c:h val="5.0881313131313131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00" b="1"/>
            </a:pPr>
            <a:r>
              <a:rPr lang="en-CA" sz="1200" b="1"/>
              <a:t>Figure 13: Spain, </a:t>
            </a:r>
            <a:r>
              <a:rPr lang="en-CA" sz="1200" b="1" i="0" u="none" strike="noStrike" baseline="0">
                <a:effectLst/>
              </a:rPr>
              <a:t>land volume index and population growth (1970=1)</a:t>
            </a:r>
            <a:endParaRPr lang="en-CA" sz="12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509878957152864E-2"/>
          <c:y val="0.15265656565656566"/>
          <c:w val="0.91758998005493364"/>
          <c:h val="0.65584292929292931"/>
        </c:manualLayout>
      </c:layout>
      <c:lineChart>
        <c:grouping val="standard"/>
        <c:varyColors val="0"/>
        <c:ser>
          <c:idx val="0"/>
          <c:order val="0"/>
          <c:tx>
            <c:v>QL_DWEL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PL!$A$12:$A$55</c:f>
              <c:numCache>
                <c:formatCode>General</c:formatCode>
                <c:ptCount val="4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</c:numCache>
            </c:numRef>
          </c:cat>
          <c:val>
            <c:numRef>
              <c:f>QL_DWEL_index!$G$12:$G$55</c:f>
              <c:numCache>
                <c:formatCode>General</c:formatCode>
                <c:ptCount val="44"/>
                <c:pt idx="0">
                  <c:v>1</c:v>
                </c:pt>
                <c:pt idx="1">
                  <c:v>1.171589216592466</c:v>
                </c:pt>
                <c:pt idx="2">
                  <c:v>1.4245020201734808</c:v>
                </c:pt>
                <c:pt idx="3">
                  <c:v>1.5237242231111077</c:v>
                </c:pt>
                <c:pt idx="4">
                  <c:v>1.705526112911754</c:v>
                </c:pt>
                <c:pt idx="5">
                  <c:v>2.1476183749006057</c:v>
                </c:pt>
                <c:pt idx="6">
                  <c:v>1.940887423259644</c:v>
                </c:pt>
                <c:pt idx="7">
                  <c:v>1.5304745490431926</c:v>
                </c:pt>
                <c:pt idx="8">
                  <c:v>1.5575404337419425</c:v>
                </c:pt>
                <c:pt idx="9">
                  <c:v>1.9885134671504858</c:v>
                </c:pt>
                <c:pt idx="10">
                  <c:v>2.2118021723423924</c:v>
                </c:pt>
                <c:pt idx="11">
                  <c:v>2.4869679638023663</c:v>
                </c:pt>
                <c:pt idx="12">
                  <c:v>2.4992456135394008</c:v>
                </c:pt>
                <c:pt idx="13">
                  <c:v>2.1321891738075731</c:v>
                </c:pt>
                <c:pt idx="14">
                  <c:v>2.3287502371332507</c:v>
                </c:pt>
                <c:pt idx="15">
                  <c:v>2.451601002619566</c:v>
                </c:pt>
                <c:pt idx="16">
                  <c:v>2.3599153989287633</c:v>
                </c:pt>
                <c:pt idx="17">
                  <c:v>2.0544659759193706</c:v>
                </c:pt>
                <c:pt idx="18">
                  <c:v>2.1187200051664781</c:v>
                </c:pt>
                <c:pt idx="19">
                  <c:v>2.0460462319021921</c:v>
                </c:pt>
                <c:pt idx="20">
                  <c:v>2.1398904545289423</c:v>
                </c:pt>
                <c:pt idx="21">
                  <c:v>1.9038300551763667</c:v>
                </c:pt>
                <c:pt idx="22">
                  <c:v>2.1506318844323538</c:v>
                </c:pt>
                <c:pt idx="23">
                  <c:v>2.1592695892246652</c:v>
                </c:pt>
                <c:pt idx="24">
                  <c:v>2.2555598161056869</c:v>
                </c:pt>
                <c:pt idx="25">
                  <c:v>2.2639270880844076</c:v>
                </c:pt>
                <c:pt idx="26">
                  <c:v>2.316223950660139</c:v>
                </c:pt>
                <c:pt idx="27">
                  <c:v>2.3907826809982602</c:v>
                </c:pt>
                <c:pt idx="28">
                  <c:v>2.41672485681188</c:v>
                </c:pt>
                <c:pt idx="29">
                  <c:v>2.5239994994974793</c:v>
                </c:pt>
                <c:pt idx="30">
                  <c:v>2.7887742128185158</c:v>
                </c:pt>
                <c:pt idx="31">
                  <c:v>2.9002151353576782</c:v>
                </c:pt>
                <c:pt idx="32">
                  <c:v>2.8136960092996599</c:v>
                </c:pt>
                <c:pt idx="33">
                  <c:v>2.7357193311025991</c:v>
                </c:pt>
                <c:pt idx="34">
                  <c:v>2.7038607311373117</c:v>
                </c:pt>
                <c:pt idx="35">
                  <c:v>2.707039729405734</c:v>
                </c:pt>
                <c:pt idx="36">
                  <c:v>2.6424902422190026</c:v>
                </c:pt>
                <c:pt idx="37">
                  <c:v>2.6346961263526691</c:v>
                </c:pt>
                <c:pt idx="38">
                  <c:v>2.7440050696061777</c:v>
                </c:pt>
                <c:pt idx="39">
                  <c:v>2.7248447029477179</c:v>
                </c:pt>
                <c:pt idx="40">
                  <c:v>2.762832037004896</c:v>
                </c:pt>
                <c:pt idx="41">
                  <c:v>3.1027951451255498</c:v>
                </c:pt>
                <c:pt idx="42">
                  <c:v>3.3493725555093623</c:v>
                </c:pt>
                <c:pt idx="43">
                  <c:v>3.378379098368927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2-47C5-A1D0-65E5D800A8A0}"/>
            </c:ext>
          </c:extLst>
        </c:ser>
        <c:ser>
          <c:idx val="2"/>
          <c:order val="1"/>
          <c:tx>
            <c:v>QL_AGRI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PL!$A$12:$A$55</c:f>
              <c:numCache>
                <c:formatCode>General</c:formatCode>
                <c:ptCount val="4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</c:numCache>
            </c:numRef>
          </c:cat>
          <c:val>
            <c:numRef>
              <c:f>QL_AGRI_index!$G$12:$G$55</c:f>
              <c:numCache>
                <c:formatCode>General</c:formatCode>
                <c:ptCount val="44"/>
                <c:pt idx="0">
                  <c:v>1</c:v>
                </c:pt>
                <c:pt idx="1">
                  <c:v>1.0324091399784094</c:v>
                </c:pt>
                <c:pt idx="2">
                  <c:v>1.0316291831594098</c:v>
                </c:pt>
                <c:pt idx="3">
                  <c:v>1.0224181360201512</c:v>
                </c:pt>
                <c:pt idx="4">
                  <c:v>1.0178373515653114</c:v>
                </c:pt>
                <c:pt idx="5">
                  <c:v>1.0153031666066932</c:v>
                </c:pt>
                <c:pt idx="6">
                  <c:v>1.006822598056855</c:v>
                </c:pt>
                <c:pt idx="7">
                  <c:v>1.0041426772220223</c:v>
                </c:pt>
                <c:pt idx="8">
                  <c:v>1.0028751349406262</c:v>
                </c:pt>
                <c:pt idx="9">
                  <c:v>1.0004390068369917</c:v>
                </c:pt>
                <c:pt idx="10">
                  <c:v>0.999025728679381</c:v>
                </c:pt>
                <c:pt idx="11">
                  <c:v>0.99848956459157967</c:v>
                </c:pt>
                <c:pt idx="12">
                  <c:v>0.99844008636200077</c:v>
                </c:pt>
                <c:pt idx="13">
                  <c:v>0.99946383591219867</c:v>
                </c:pt>
                <c:pt idx="14">
                  <c:v>0.99965905001799205</c:v>
                </c:pt>
                <c:pt idx="15">
                  <c:v>0.99498020870816839</c:v>
                </c:pt>
                <c:pt idx="16">
                  <c:v>0.99517542281396187</c:v>
                </c:pt>
                <c:pt idx="17">
                  <c:v>0.9937135660309464</c:v>
                </c:pt>
                <c:pt idx="18">
                  <c:v>0.99264123785534375</c:v>
                </c:pt>
                <c:pt idx="19">
                  <c:v>0.99049658150413822</c:v>
                </c:pt>
                <c:pt idx="20">
                  <c:v>0.983089240734077</c:v>
                </c:pt>
                <c:pt idx="21">
                  <c:v>0.97904372076286439</c:v>
                </c:pt>
                <c:pt idx="22">
                  <c:v>0.97212306585102559</c:v>
                </c:pt>
                <c:pt idx="23">
                  <c:v>0.95799028427491906</c:v>
                </c:pt>
                <c:pt idx="24">
                  <c:v>0.95014393666786612</c:v>
                </c:pt>
                <c:pt idx="25">
                  <c:v>0.9139330694494423</c:v>
                </c:pt>
                <c:pt idx="26">
                  <c:v>0.93298938467074488</c:v>
                </c:pt>
                <c:pt idx="27">
                  <c:v>0.92884670744872266</c:v>
                </c:pt>
                <c:pt idx="28">
                  <c:v>0.90238305145735875</c:v>
                </c:pt>
                <c:pt idx="29">
                  <c:v>0.8932209427851745</c:v>
                </c:pt>
                <c:pt idx="30">
                  <c:v>0.89205127743792723</c:v>
                </c:pt>
                <c:pt idx="31">
                  <c:v>0.87938008276358404</c:v>
                </c:pt>
                <c:pt idx="32">
                  <c:v>0.8716799208348327</c:v>
                </c:pt>
                <c:pt idx="33">
                  <c:v>0.87630973371716447</c:v>
                </c:pt>
                <c:pt idx="34">
                  <c:v>0.87514015833033476</c:v>
                </c:pt>
                <c:pt idx="35">
                  <c:v>0.86963305145735881</c:v>
                </c:pt>
                <c:pt idx="36">
                  <c:v>0.85666939546599497</c:v>
                </c:pt>
                <c:pt idx="37">
                  <c:v>0.84779956818999636</c:v>
                </c:pt>
                <c:pt idx="38">
                  <c:v>0.84175638718963652</c:v>
                </c:pt>
                <c:pt idx="39">
                  <c:v>0.83902725800647715</c:v>
                </c:pt>
                <c:pt idx="40">
                  <c:v>0.83927096077725805</c:v>
                </c:pt>
                <c:pt idx="41">
                  <c:v>0.82811056135300476</c:v>
                </c:pt>
                <c:pt idx="42">
                  <c:v>0.85476871176682268</c:v>
                </c:pt>
                <c:pt idx="43">
                  <c:v>0.83498218783735167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2-47C5-A1D0-65E5D800A8A0}"/>
            </c:ext>
          </c:extLst>
        </c:ser>
        <c:ser>
          <c:idx val="3"/>
          <c:order val="2"/>
          <c:tx>
            <c:v>QL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PL!$A$12:$A$55</c:f>
              <c:numCache>
                <c:formatCode>General</c:formatCode>
                <c:ptCount val="4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</c:numCache>
            </c:numRef>
          </c:cat>
          <c:val>
            <c:numRef>
              <c:f>QL_index!$G$12:$G$55</c:f>
              <c:numCache>
                <c:formatCode>General</c:formatCode>
                <c:ptCount val="44"/>
                <c:pt idx="0">
                  <c:v>1</c:v>
                </c:pt>
                <c:pt idx="1">
                  <c:v>1.1061703444798765</c:v>
                </c:pt>
                <c:pt idx="2">
                  <c:v>1.2403139100263576</c:v>
                </c:pt>
                <c:pt idx="3">
                  <c:v>1.2901936090505477</c:v>
                </c:pt>
                <c:pt idx="4">
                  <c:v>1.3923968932352773</c:v>
                </c:pt>
                <c:pt idx="5">
                  <c:v>1.6479667965052087</c:v>
                </c:pt>
                <c:pt idx="6">
                  <c:v>1.5256856942887349</c:v>
                </c:pt>
                <c:pt idx="7">
                  <c:v>1.2844953209196057</c:v>
                </c:pt>
                <c:pt idx="8">
                  <c:v>1.3001218964794681</c:v>
                </c:pt>
                <c:pt idx="9">
                  <c:v>1.5440220732612733</c:v>
                </c:pt>
                <c:pt idx="10">
                  <c:v>1.6640107558219928</c:v>
                </c:pt>
                <c:pt idx="11">
                  <c:v>1.8077732938215714</c:v>
                </c:pt>
                <c:pt idx="12">
                  <c:v>1.8140429849958837</c:v>
                </c:pt>
                <c:pt idx="13">
                  <c:v>1.6229071778518565</c:v>
                </c:pt>
                <c:pt idx="14">
                  <c:v>1.7273901176630764</c:v>
                </c:pt>
                <c:pt idx="15">
                  <c:v>1.7901887161726631</c:v>
                </c:pt>
                <c:pt idx="16">
                  <c:v>1.7402673213195452</c:v>
                </c:pt>
                <c:pt idx="17">
                  <c:v>1.5630230326908063</c:v>
                </c:pt>
                <c:pt idx="18">
                  <c:v>1.6019214118718237</c:v>
                </c:pt>
                <c:pt idx="19">
                  <c:v>1.555362487794397</c:v>
                </c:pt>
                <c:pt idx="20">
                  <c:v>1.6150845297837986</c:v>
                </c:pt>
                <c:pt idx="21">
                  <c:v>1.4556673353599774</c:v>
                </c:pt>
                <c:pt idx="22">
                  <c:v>1.6228778205845498</c:v>
                </c:pt>
                <c:pt idx="23">
                  <c:v>1.6263781428762887</c:v>
                </c:pt>
                <c:pt idx="24">
                  <c:v>1.6900298040083306</c:v>
                </c:pt>
                <c:pt idx="25">
                  <c:v>1.6888835941804536</c:v>
                </c:pt>
                <c:pt idx="26">
                  <c:v>1.7274884006884068</c:v>
                </c:pt>
                <c:pt idx="27">
                  <c:v>1.7756845242527193</c:v>
                </c:pt>
                <c:pt idx="28">
                  <c:v>1.7863582309906374</c:v>
                </c:pt>
                <c:pt idx="29">
                  <c:v>1.8538514394634003</c:v>
                </c:pt>
                <c:pt idx="30">
                  <c:v>2.0260079860276425</c:v>
                </c:pt>
                <c:pt idx="31">
                  <c:v>2.0960833576204445</c:v>
                </c:pt>
                <c:pt idx="32">
                  <c:v>2.0373513788342614</c:v>
                </c:pt>
                <c:pt idx="33">
                  <c:v>1.9860212606180769</c:v>
                </c:pt>
                <c:pt idx="34">
                  <c:v>1.9642951809407514</c:v>
                </c:pt>
                <c:pt idx="35">
                  <c:v>1.9656822054540697</c:v>
                </c:pt>
                <c:pt idx="36">
                  <c:v>1.9198397688859767</c:v>
                </c:pt>
                <c:pt idx="37">
                  <c:v>1.9133760644668572</c:v>
                </c:pt>
                <c:pt idx="38">
                  <c:v>1.9875001861420933</c:v>
                </c:pt>
                <c:pt idx="39">
                  <c:v>1.9740337098012852</c:v>
                </c:pt>
                <c:pt idx="40">
                  <c:v>2.0000680748227393</c:v>
                </c:pt>
                <c:pt idx="41">
                  <c:v>2.2300780094921828</c:v>
                </c:pt>
                <c:pt idx="42">
                  <c:v>2.4010066564412611</c:v>
                </c:pt>
                <c:pt idx="43">
                  <c:v>2.4170114727349699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2-47C5-A1D0-65E5D800A8A0}"/>
            </c:ext>
          </c:extLst>
        </c:ser>
        <c:ser>
          <c:idx val="1"/>
          <c:order val="3"/>
          <c:tx>
            <c:v>POP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POP_index!$G$12:$G$55</c:f>
              <c:numCache>
                <c:formatCode>General</c:formatCode>
                <c:ptCount val="44"/>
                <c:pt idx="0">
                  <c:v>1</c:v>
                </c:pt>
                <c:pt idx="1">
                  <c:v>1.0137308831517415</c:v>
                </c:pt>
                <c:pt idx="2">
                  <c:v>1.0242615594348301</c:v>
                </c:pt>
                <c:pt idx="3">
                  <c:v>1.0346246348971515</c:v>
                </c:pt>
                <c:pt idx="4">
                  <c:v>1.0454699812027546</c:v>
                </c:pt>
                <c:pt idx="5">
                  <c:v>1.0573254653878086</c:v>
                </c:pt>
                <c:pt idx="6">
                  <c:v>1.0700746527297365</c:v>
                </c:pt>
                <c:pt idx="7">
                  <c:v>1.0832824091902489</c:v>
                </c:pt>
                <c:pt idx="8">
                  <c:v>1.0953595341283799</c:v>
                </c:pt>
                <c:pt idx="9">
                  <c:v>1.1047671930681462</c:v>
                </c:pt>
                <c:pt idx="10">
                  <c:v>1.1118156415858373</c:v>
                </c:pt>
                <c:pt idx="11">
                  <c:v>1.1188534835817263</c:v>
                </c:pt>
                <c:pt idx="12">
                  <c:v>1.1254499698365925</c:v>
                </c:pt>
                <c:pt idx="13">
                  <c:v>1.1305800600115818</c:v>
                </c:pt>
                <c:pt idx="14">
                  <c:v>1.1354679778144747</c:v>
                </c:pt>
                <c:pt idx="15">
                  <c:v>1.1396685456011406</c:v>
                </c:pt>
                <c:pt idx="16">
                  <c:v>1.1427769082865911</c:v>
                </c:pt>
                <c:pt idx="17">
                  <c:v>1.1460471833788812</c:v>
                </c:pt>
                <c:pt idx="18">
                  <c:v>1.1484761657530342</c:v>
                </c:pt>
                <c:pt idx="19">
                  <c:v>1.1501669875386404</c:v>
                </c:pt>
                <c:pt idx="20">
                  <c:v>1.1513357788377847</c:v>
                </c:pt>
                <c:pt idx="21">
                  <c:v>1.1537295048964504</c:v>
                </c:pt>
                <c:pt idx="22">
                  <c:v>1.1598421204416176</c:v>
                </c:pt>
                <c:pt idx="23">
                  <c:v>1.1660087759190951</c:v>
                </c:pt>
                <c:pt idx="24">
                  <c:v>1.1716755916498587</c:v>
                </c:pt>
                <c:pt idx="25">
                  <c:v>1.1767578932224267</c:v>
                </c:pt>
                <c:pt idx="26">
                  <c:v>1.1816567730729921</c:v>
                </c:pt>
                <c:pt idx="27">
                  <c:v>1.186566822361321</c:v>
                </c:pt>
                <c:pt idx="28">
                  <c:v>1.1914284016226437</c:v>
                </c:pt>
                <c:pt idx="29">
                  <c:v>1.1960384167034586</c:v>
                </c:pt>
                <c:pt idx="30">
                  <c:v>1.2015111449361058</c:v>
                </c:pt>
                <c:pt idx="31">
                  <c:v>1.2077820880022521</c:v>
                </c:pt>
                <c:pt idx="32">
                  <c:v>1.2272610838004696</c:v>
                </c:pt>
                <c:pt idx="33">
                  <c:v>1.2501543130413586</c:v>
                </c:pt>
                <c:pt idx="34">
                  <c:v>1.2697953693821951</c:v>
                </c:pt>
                <c:pt idx="35">
                  <c:v>1.2935990411230256</c:v>
                </c:pt>
                <c:pt idx="36">
                  <c:v>1.314276070223233</c:v>
                </c:pt>
                <c:pt idx="37">
                  <c:v>1.3402141415273829</c:v>
                </c:pt>
                <c:pt idx="38">
                  <c:v>1.3623505154443698</c:v>
                </c:pt>
                <c:pt idx="39">
                  <c:v>1.3737386312455453</c:v>
                </c:pt>
                <c:pt idx="40">
                  <c:v>1.3795139416211115</c:v>
                </c:pt>
                <c:pt idx="41">
                  <c:v>1.3846623710055854</c:v>
                </c:pt>
                <c:pt idx="42">
                  <c:v>1.3855555112464979</c:v>
                </c:pt>
                <c:pt idx="43">
                  <c:v>1.3804250655456383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F2-47C5-A1D0-65E5D800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06376"/>
        <c:axId val="475909984"/>
      </c:lineChart>
      <c:catAx>
        <c:axId val="4759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475909984"/>
        <c:crosses val="autoZero"/>
        <c:auto val="1"/>
        <c:lblAlgn val="ctr"/>
        <c:lblOffset val="100"/>
        <c:noMultiLvlLbl val="0"/>
      </c:catAx>
      <c:valAx>
        <c:axId val="4759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4759063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013924116062818"/>
          <c:y val="0.89780555555555541"/>
          <c:w val="0.64039673169366074"/>
          <c:h val="5.0881313131313131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00" b="1"/>
            </a:pPr>
            <a:r>
              <a:rPr lang="en-CA" sz="1200" b="1"/>
              <a:t>Figure 14: US, land price index </a:t>
            </a:r>
            <a:r>
              <a:rPr lang="en-CA" sz="1200" b="1" i="0" u="none" strike="noStrike" baseline="0">
                <a:effectLst/>
              </a:rPr>
              <a:t>and CPI</a:t>
            </a:r>
            <a:r>
              <a:rPr lang="en-CA" sz="1200" b="1"/>
              <a:t> (1960=1)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422209138016443E-2"/>
          <c:y val="0.1083989898989899"/>
          <c:w val="0.9226750177412204"/>
          <c:h val="0.69689343434343431"/>
        </c:manualLayout>
      </c:layout>
      <c:lineChart>
        <c:grouping val="standard"/>
        <c:varyColors val="0"/>
        <c:ser>
          <c:idx val="0"/>
          <c:order val="0"/>
          <c:tx>
            <c:v>PL_DWEL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PL!$A$2:$A$59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PL_DWEL!$H$2:$H$59</c:f>
              <c:numCache>
                <c:formatCode>General</c:formatCode>
                <c:ptCount val="58"/>
                <c:pt idx="0">
                  <c:v>1</c:v>
                </c:pt>
                <c:pt idx="1">
                  <c:v>1.0249999999999999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</c:v>
                </c:pt>
                <c:pt idx="5">
                  <c:v>0.95</c:v>
                </c:pt>
                <c:pt idx="6">
                  <c:v>0.95</c:v>
                </c:pt>
                <c:pt idx="7">
                  <c:v>1.0249999999999999</c:v>
                </c:pt>
                <c:pt idx="8">
                  <c:v>1.2</c:v>
                </c:pt>
                <c:pt idx="9">
                  <c:v>1.5249999999999999</c:v>
                </c:pt>
                <c:pt idx="10">
                  <c:v>1.8</c:v>
                </c:pt>
                <c:pt idx="11">
                  <c:v>1.95</c:v>
                </c:pt>
                <c:pt idx="12">
                  <c:v>2.1</c:v>
                </c:pt>
                <c:pt idx="13">
                  <c:v>2.5499999999999998</c:v>
                </c:pt>
                <c:pt idx="14">
                  <c:v>3.2749999999999999</c:v>
                </c:pt>
                <c:pt idx="15">
                  <c:v>3.9750000000000001</c:v>
                </c:pt>
                <c:pt idx="16">
                  <c:v>4.5250000000000004</c:v>
                </c:pt>
                <c:pt idx="17">
                  <c:v>4.9249999999999998</c:v>
                </c:pt>
                <c:pt idx="18">
                  <c:v>5.35</c:v>
                </c:pt>
                <c:pt idx="19">
                  <c:v>6.1749999999999998</c:v>
                </c:pt>
                <c:pt idx="20">
                  <c:v>7.45</c:v>
                </c:pt>
                <c:pt idx="21">
                  <c:v>8.8249999999999993</c:v>
                </c:pt>
                <c:pt idx="22">
                  <c:v>10.275</c:v>
                </c:pt>
                <c:pt idx="23">
                  <c:v>11.5</c:v>
                </c:pt>
                <c:pt idx="24">
                  <c:v>12.6</c:v>
                </c:pt>
                <c:pt idx="25">
                  <c:v>13.475</c:v>
                </c:pt>
                <c:pt idx="26">
                  <c:v>14.275</c:v>
                </c:pt>
                <c:pt idx="27">
                  <c:v>15.425000000000001</c:v>
                </c:pt>
                <c:pt idx="28">
                  <c:v>16.574999999999999</c:v>
                </c:pt>
                <c:pt idx="29">
                  <c:v>18</c:v>
                </c:pt>
                <c:pt idx="30">
                  <c:v>19.649999999999999</c:v>
                </c:pt>
                <c:pt idx="31">
                  <c:v>20.95</c:v>
                </c:pt>
                <c:pt idx="32">
                  <c:v>21.475000000000001</c:v>
                </c:pt>
                <c:pt idx="33">
                  <c:v>21.8</c:v>
                </c:pt>
                <c:pt idx="34">
                  <c:v>22.4</c:v>
                </c:pt>
                <c:pt idx="35">
                  <c:v>23.175000000000001</c:v>
                </c:pt>
                <c:pt idx="36">
                  <c:v>23.7</c:v>
                </c:pt>
                <c:pt idx="37">
                  <c:v>24.05</c:v>
                </c:pt>
                <c:pt idx="38">
                  <c:v>24.375</c:v>
                </c:pt>
                <c:pt idx="39">
                  <c:v>25</c:v>
                </c:pt>
                <c:pt idx="40">
                  <c:v>27.58324</c:v>
                </c:pt>
                <c:pt idx="41">
                  <c:v>31.14237</c:v>
                </c:pt>
                <c:pt idx="42">
                  <c:v>34.471870000000003</c:v>
                </c:pt>
                <c:pt idx="43">
                  <c:v>39.49483</c:v>
                </c:pt>
                <c:pt idx="44">
                  <c:v>44.546500000000002</c:v>
                </c:pt>
                <c:pt idx="45">
                  <c:v>50.57405</c:v>
                </c:pt>
                <c:pt idx="46">
                  <c:v>56.630310000000001</c:v>
                </c:pt>
                <c:pt idx="47">
                  <c:v>56.831229999999998</c:v>
                </c:pt>
                <c:pt idx="48">
                  <c:v>50.774970000000003</c:v>
                </c:pt>
                <c:pt idx="49">
                  <c:v>39.437429999999999</c:v>
                </c:pt>
                <c:pt idx="50">
                  <c:v>37.51435</c:v>
                </c:pt>
                <c:pt idx="51">
                  <c:v>31.027550000000002</c:v>
                </c:pt>
                <c:pt idx="52">
                  <c:v>28.673940000000002</c:v>
                </c:pt>
                <c:pt idx="53">
                  <c:v>33.381169999999997</c:v>
                </c:pt>
                <c:pt idx="54">
                  <c:v>36.452350000000003</c:v>
                </c:pt>
                <c:pt idx="55">
                  <c:v>39.580939999999998</c:v>
                </c:pt>
                <c:pt idx="56">
                  <c:v>45.378869999999999</c:v>
                </c:pt>
                <c:pt idx="57">
                  <c:v>49.540759999999999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B9-4361-9684-8B12122337EE}"/>
            </c:ext>
          </c:extLst>
        </c:ser>
        <c:ser>
          <c:idx val="2"/>
          <c:order val="1"/>
          <c:tx>
            <c:v>PL_AGRI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PL!$A$2:$A$59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PL_AGRI!$H$2:$H$59</c:f>
              <c:numCache>
                <c:formatCode>General</c:formatCode>
                <c:ptCount val="58"/>
                <c:pt idx="0">
                  <c:v>1</c:v>
                </c:pt>
                <c:pt idx="1">
                  <c:v>1.0524549999999999</c:v>
                </c:pt>
                <c:pt idx="2">
                  <c:v>1.0982449999999999</c:v>
                </c:pt>
                <c:pt idx="3">
                  <c:v>1.166679</c:v>
                </c:pt>
                <c:pt idx="4">
                  <c:v>1.236507</c:v>
                </c:pt>
                <c:pt idx="5">
                  <c:v>1.340943</c:v>
                </c:pt>
                <c:pt idx="6">
                  <c:v>1.4342060000000001</c:v>
                </c:pt>
                <c:pt idx="7">
                  <c:v>1.532896</c:v>
                </c:pt>
                <c:pt idx="8">
                  <c:v>1.615448</c:v>
                </c:pt>
                <c:pt idx="9">
                  <c:v>1.6773180000000001</c:v>
                </c:pt>
                <c:pt idx="10">
                  <c:v>1.751525</c:v>
                </c:pt>
                <c:pt idx="11">
                  <c:v>1.901975</c:v>
                </c:pt>
                <c:pt idx="12">
                  <c:v>2.1749849999999999</c:v>
                </c:pt>
                <c:pt idx="13">
                  <c:v>2.7596310000000002</c:v>
                </c:pt>
                <c:pt idx="14">
                  <c:v>3.0952959999999998</c:v>
                </c:pt>
                <c:pt idx="15">
                  <c:v>3.578382</c:v>
                </c:pt>
                <c:pt idx="16">
                  <c:v>4.3064650000000002</c:v>
                </c:pt>
                <c:pt idx="17">
                  <c:v>4.775487</c:v>
                </c:pt>
                <c:pt idx="18">
                  <c:v>5.6674179999999996</c:v>
                </c:pt>
                <c:pt idx="19">
                  <c:v>6.6855880000000001</c:v>
                </c:pt>
                <c:pt idx="20">
                  <c:v>7.4520860000000004</c:v>
                </c:pt>
                <c:pt idx="21">
                  <c:v>7.4543460000000001</c:v>
                </c:pt>
                <c:pt idx="22">
                  <c:v>7.0635190000000003</c:v>
                </c:pt>
                <c:pt idx="23">
                  <c:v>7.1147840000000002</c:v>
                </c:pt>
                <c:pt idx="24">
                  <c:v>6.0556089999999996</c:v>
                </c:pt>
                <c:pt idx="25">
                  <c:v>5.1928780000000003</c:v>
                </c:pt>
                <c:pt idx="26">
                  <c:v>4.6783770000000002</c:v>
                </c:pt>
                <c:pt idx="27">
                  <c:v>4.914282</c:v>
                </c:pt>
                <c:pt idx="28">
                  <c:v>5.1284330000000002</c:v>
                </c:pt>
                <c:pt idx="29">
                  <c:v>5.342085</c:v>
                </c:pt>
                <c:pt idx="30">
                  <c:v>5.5841029999999998</c:v>
                </c:pt>
                <c:pt idx="31">
                  <c:v>5.697349</c:v>
                </c:pt>
                <c:pt idx="32">
                  <c:v>5.8932919999999998</c:v>
                </c:pt>
                <c:pt idx="33">
                  <c:v>6.2782229999999997</c:v>
                </c:pt>
                <c:pt idx="34">
                  <c:v>6.5019609999999997</c:v>
                </c:pt>
                <c:pt idx="35">
                  <c:v>6.8734690000000001</c:v>
                </c:pt>
                <c:pt idx="36">
                  <c:v>7.1489719999999997</c:v>
                </c:pt>
                <c:pt idx="37">
                  <c:v>7.5381010000000002</c:v>
                </c:pt>
                <c:pt idx="38">
                  <c:v>7.8637230000000002</c:v>
                </c:pt>
                <c:pt idx="39">
                  <c:v>8.3769419999999997</c:v>
                </c:pt>
                <c:pt idx="40">
                  <c:v>9.0435169999999996</c:v>
                </c:pt>
                <c:pt idx="41">
                  <c:v>9.6236119999999996</c:v>
                </c:pt>
                <c:pt idx="42">
                  <c:v>9.7352919999999994</c:v>
                </c:pt>
                <c:pt idx="43">
                  <c:v>9.8829390000000004</c:v>
                </c:pt>
                <c:pt idx="44">
                  <c:v>11.522410000000001</c:v>
                </c:pt>
                <c:pt idx="45">
                  <c:v>13.94876</c:v>
                </c:pt>
                <c:pt idx="46">
                  <c:v>15.878830000000001</c:v>
                </c:pt>
                <c:pt idx="47">
                  <c:v>16.059629999999999</c:v>
                </c:pt>
                <c:pt idx="48">
                  <c:v>16.348220000000001</c:v>
                </c:pt>
                <c:pt idx="49">
                  <c:v>16.51595</c:v>
                </c:pt>
                <c:pt idx="50">
                  <c:v>17.806519999999999</c:v>
                </c:pt>
                <c:pt idx="51">
                  <c:v>19.54269</c:v>
                </c:pt>
                <c:pt idx="52">
                  <c:v>22.848269999999999</c:v>
                </c:pt>
                <c:pt idx="53">
                  <c:v>24.771889999999999</c:v>
                </c:pt>
                <c:pt idx="54">
                  <c:v>26.135010000000001</c:v>
                </c:pt>
                <c:pt idx="55">
                  <c:v>26.067049999999998</c:v>
                </c:pt>
                <c:pt idx="56">
                  <c:v>26.047460000000001</c:v>
                </c:pt>
                <c:pt idx="57">
                  <c:v>27.3279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B9-4361-9684-8B12122337EE}"/>
            </c:ext>
          </c:extLst>
        </c:ser>
        <c:ser>
          <c:idx val="3"/>
          <c:order val="2"/>
          <c:tx>
            <c:v>PL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PL!$A$2:$A$59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PL!$H$2:$H$59</c:f>
              <c:numCache>
                <c:formatCode>General</c:formatCode>
                <c:ptCount val="58"/>
                <c:pt idx="0">
                  <c:v>1</c:v>
                </c:pt>
                <c:pt idx="1">
                  <c:v>1.039944</c:v>
                </c:pt>
                <c:pt idx="2">
                  <c:v>1.099191</c:v>
                </c:pt>
                <c:pt idx="3">
                  <c:v>1.1356839999999999</c:v>
                </c:pt>
                <c:pt idx="4">
                  <c:v>1.1245940000000001</c:v>
                </c:pt>
                <c:pt idx="5">
                  <c:v>1.1538900000000001</c:v>
                </c:pt>
                <c:pt idx="6">
                  <c:v>1.2011559999999999</c:v>
                </c:pt>
                <c:pt idx="7">
                  <c:v>1.2887189999999999</c:v>
                </c:pt>
                <c:pt idx="8">
                  <c:v>1.4205680000000001</c:v>
                </c:pt>
                <c:pt idx="9">
                  <c:v>1.624368</c:v>
                </c:pt>
                <c:pt idx="10">
                  <c:v>1.8105629999999999</c:v>
                </c:pt>
                <c:pt idx="11">
                  <c:v>1.963492</c:v>
                </c:pt>
                <c:pt idx="12">
                  <c:v>2.1711339999999999</c:v>
                </c:pt>
                <c:pt idx="13">
                  <c:v>2.6882959999999998</c:v>
                </c:pt>
                <c:pt idx="14">
                  <c:v>3.2597330000000002</c:v>
                </c:pt>
                <c:pt idx="15">
                  <c:v>3.88124</c:v>
                </c:pt>
                <c:pt idx="16">
                  <c:v>4.5155570000000003</c:v>
                </c:pt>
                <c:pt idx="17">
                  <c:v>4.9514630000000004</c:v>
                </c:pt>
                <c:pt idx="18">
                  <c:v>5.5769880000000001</c:v>
                </c:pt>
                <c:pt idx="19">
                  <c:v>6.4961270000000004</c:v>
                </c:pt>
                <c:pt idx="20">
                  <c:v>7.588222</c:v>
                </c:pt>
                <c:pt idx="21">
                  <c:v>8.4395260000000007</c:v>
                </c:pt>
                <c:pt idx="22">
                  <c:v>9.1908820000000002</c:v>
                </c:pt>
                <c:pt idx="23">
                  <c:v>9.9803080000000008</c:v>
                </c:pt>
                <c:pt idx="24">
                  <c:v>10.268560000000001</c:v>
                </c:pt>
                <c:pt idx="25">
                  <c:v>10.49508</c:v>
                </c:pt>
                <c:pt idx="26">
                  <c:v>10.8093</c:v>
                </c:pt>
                <c:pt idx="27">
                  <c:v>11.627689999999999</c:v>
                </c:pt>
                <c:pt idx="28">
                  <c:v>12.43858</c:v>
                </c:pt>
                <c:pt idx="29">
                  <c:v>13.425230000000001</c:v>
                </c:pt>
                <c:pt idx="30">
                  <c:v>14.566800000000001</c:v>
                </c:pt>
                <c:pt idx="31">
                  <c:v>15.43939</c:v>
                </c:pt>
                <c:pt idx="32">
                  <c:v>15.845050000000001</c:v>
                </c:pt>
                <c:pt idx="33">
                  <c:v>16.188669999999998</c:v>
                </c:pt>
                <c:pt idx="34">
                  <c:v>16.652069999999998</c:v>
                </c:pt>
                <c:pt idx="35">
                  <c:v>17.27948</c:v>
                </c:pt>
                <c:pt idx="36">
                  <c:v>17.712769999999999</c:v>
                </c:pt>
                <c:pt idx="37">
                  <c:v>18.073119999999999</c:v>
                </c:pt>
                <c:pt idx="38">
                  <c:v>18.394850000000002</c:v>
                </c:pt>
                <c:pt idx="39">
                  <c:v>18.973500000000001</c:v>
                </c:pt>
                <c:pt idx="40">
                  <c:v>20.866409999999998</c:v>
                </c:pt>
                <c:pt idx="41">
                  <c:v>23.36187</c:v>
                </c:pt>
                <c:pt idx="42">
                  <c:v>25.555399999999999</c:v>
                </c:pt>
                <c:pt idx="43">
                  <c:v>28.862760000000002</c:v>
                </c:pt>
                <c:pt idx="44">
                  <c:v>32.676020000000001</c:v>
                </c:pt>
                <c:pt idx="45">
                  <c:v>37.374879999999997</c:v>
                </c:pt>
                <c:pt idx="46">
                  <c:v>41.932659999999998</c:v>
                </c:pt>
                <c:pt idx="47">
                  <c:v>42.120330000000003</c:v>
                </c:pt>
                <c:pt idx="48">
                  <c:v>38.250500000000002</c:v>
                </c:pt>
                <c:pt idx="49">
                  <c:v>30.882370000000002</c:v>
                </c:pt>
                <c:pt idx="50">
                  <c:v>30.017779999999998</c:v>
                </c:pt>
                <c:pt idx="51">
                  <c:v>26.29693</c:v>
                </c:pt>
                <c:pt idx="52">
                  <c:v>25.759920000000001</c:v>
                </c:pt>
                <c:pt idx="53">
                  <c:v>29.434170000000002</c:v>
                </c:pt>
                <c:pt idx="54">
                  <c:v>31.86533</c:v>
                </c:pt>
                <c:pt idx="55">
                  <c:v>33.904980000000002</c:v>
                </c:pt>
                <c:pt idx="56">
                  <c:v>37.717649999999999</c:v>
                </c:pt>
                <c:pt idx="57">
                  <c:v>40.846249999999998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B9-4361-9684-8B12122337EE}"/>
            </c:ext>
          </c:extLst>
        </c:ser>
        <c:ser>
          <c:idx val="1"/>
          <c:order val="3"/>
          <c:tx>
            <c:v>CPI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CPI_index!$H$2:$H$59</c:f>
              <c:numCache>
                <c:formatCode>General</c:formatCode>
                <c:ptCount val="58"/>
                <c:pt idx="0">
                  <c:v>1</c:v>
                </c:pt>
                <c:pt idx="1">
                  <c:v>1.01070683546495</c:v>
                </c:pt>
                <c:pt idx="2">
                  <c:v>1.0228233508387956</c:v>
                </c:pt>
                <c:pt idx="3">
                  <c:v>1.0355024559204553</c:v>
                </c:pt>
                <c:pt idx="4">
                  <c:v>1.0487457535296092</c:v>
                </c:pt>
                <c:pt idx="5">
                  <c:v>1.0653701992545286</c:v>
                </c:pt>
                <c:pt idx="6">
                  <c:v>1.0974923084690589</c:v>
                </c:pt>
                <c:pt idx="7">
                  <c:v>1.1279234429207863</c:v>
                </c:pt>
                <c:pt idx="8">
                  <c:v>1.1761058053327413</c:v>
                </c:pt>
                <c:pt idx="9">
                  <c:v>1.2403492223519617</c:v>
                </c:pt>
                <c:pt idx="10">
                  <c:v>1.3127638141017681</c:v>
                </c:pt>
                <c:pt idx="11">
                  <c:v>1.3691181526541494</c:v>
                </c:pt>
                <c:pt idx="12">
                  <c:v>1.4139193669503392</c:v>
                </c:pt>
                <c:pt idx="13">
                  <c:v>1.5012674296622619</c:v>
                </c:pt>
                <c:pt idx="14">
                  <c:v>1.6672297906477074</c:v>
                </c:pt>
                <c:pt idx="15">
                  <c:v>1.8196675591700919</c:v>
                </c:pt>
                <c:pt idx="16">
                  <c:v>1.9242034587245884</c:v>
                </c:pt>
                <c:pt idx="17">
                  <c:v>2.0493091446472635</c:v>
                </c:pt>
                <c:pt idx="18">
                  <c:v>2.2056914524030673</c:v>
                </c:pt>
                <c:pt idx="19">
                  <c:v>2.4539305546317083</c:v>
                </c:pt>
                <c:pt idx="20">
                  <c:v>2.7864186677202536</c:v>
                </c:pt>
                <c:pt idx="21">
                  <c:v>3.074386861366516</c:v>
                </c:pt>
                <c:pt idx="22">
                  <c:v>3.26289047692701</c:v>
                </c:pt>
                <c:pt idx="23">
                  <c:v>3.3677084727452535</c:v>
                </c:pt>
                <c:pt idx="24">
                  <c:v>3.5125384576547063</c:v>
                </c:pt>
                <c:pt idx="25">
                  <c:v>3.6370799510498868</c:v>
                </c:pt>
                <c:pt idx="26">
                  <c:v>3.7061141960937687</c:v>
                </c:pt>
                <c:pt idx="27">
                  <c:v>3.8419267174813934</c:v>
                </c:pt>
                <c:pt idx="28">
                  <c:v>3.9985903200911044</c:v>
                </c:pt>
                <c:pt idx="29">
                  <c:v>4.1916026674125124</c:v>
                </c:pt>
                <c:pt idx="30">
                  <c:v>4.4178631047739181</c:v>
                </c:pt>
                <c:pt idx="31">
                  <c:v>4.6049586432451983</c:v>
                </c:pt>
                <c:pt idx="32">
                  <c:v>4.7444344090123343</c:v>
                </c:pt>
                <c:pt idx="33">
                  <c:v>4.8844735658971263</c:v>
                </c:pt>
                <c:pt idx="34">
                  <c:v>5.0118336177002591</c:v>
                </c:pt>
                <c:pt idx="35">
                  <c:v>5.1524361657027056</c:v>
                </c:pt>
                <c:pt idx="36">
                  <c:v>5.3034650557260328</c:v>
                </c:pt>
                <c:pt idx="37">
                  <c:v>5.4274431580035616</c:v>
                </c:pt>
                <c:pt idx="38">
                  <c:v>5.5116929702733044</c:v>
                </c:pt>
                <c:pt idx="39">
                  <c:v>5.6322899244350664</c:v>
                </c:pt>
                <c:pt idx="40">
                  <c:v>5.8224845147583633</c:v>
                </c:pt>
                <c:pt idx="41">
                  <c:v>5.9870371958349136</c:v>
                </c:pt>
                <c:pt idx="42">
                  <c:v>6.0819938435696095</c:v>
                </c:pt>
                <c:pt idx="43">
                  <c:v>6.220060730837691</c:v>
                </c:pt>
                <c:pt idx="44">
                  <c:v>6.3865864829407899</c:v>
                </c:pt>
                <c:pt idx="45">
                  <c:v>6.6032676684823945</c:v>
                </c:pt>
                <c:pt idx="46">
                  <c:v>6.8162848082346468</c:v>
                </c:pt>
                <c:pt idx="47">
                  <c:v>7.0107316791699965</c:v>
                </c:pt>
                <c:pt idx="48">
                  <c:v>7.2798803655390572</c:v>
                </c:pt>
                <c:pt idx="49">
                  <c:v>7.2539972319304127</c:v>
                </c:pt>
                <c:pt idx="50">
                  <c:v>7.3729657212969055</c:v>
                </c:pt>
                <c:pt idx="51">
                  <c:v>7.605719181183539</c:v>
                </c:pt>
                <c:pt idx="52">
                  <c:v>7.7631064568789423</c:v>
                </c:pt>
                <c:pt idx="53">
                  <c:v>7.876823307562665</c:v>
                </c:pt>
                <c:pt idx="54">
                  <c:v>8.0046032981220563</c:v>
                </c:pt>
                <c:pt idx="55">
                  <c:v>8.0140984019086385</c:v>
                </c:pt>
                <c:pt idx="56">
                  <c:v>8.1152042673471172</c:v>
                </c:pt>
                <c:pt idx="57">
                  <c:v>8.2880683698762869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B9-4361-9684-8B1212233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06376"/>
        <c:axId val="475909984"/>
      </c:lineChart>
      <c:catAx>
        <c:axId val="4759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475909984"/>
        <c:crosses val="autoZero"/>
        <c:auto val="1"/>
        <c:lblAlgn val="ctr"/>
        <c:lblOffset val="100"/>
        <c:noMultiLvlLbl val="0"/>
      </c:catAx>
      <c:valAx>
        <c:axId val="4759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4759063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959994595189111"/>
          <c:y val="0.90101262626262624"/>
          <c:w val="0.62138966004596674"/>
          <c:h val="5.0881313131313131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00" b="1"/>
            </a:pPr>
            <a:r>
              <a:rPr lang="en-CA" sz="1200" b="1"/>
              <a:t>Figure 15: US, </a:t>
            </a:r>
            <a:r>
              <a:rPr lang="en-CA" sz="1200" b="1" i="0" u="none" strike="noStrike" baseline="0">
                <a:effectLst/>
              </a:rPr>
              <a:t>land volume index and population growth (1960=1)</a:t>
            </a:r>
            <a:endParaRPr lang="en-CA" sz="12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509878957152864E-2"/>
          <c:y val="0.1083989898989899"/>
          <c:w val="0.91758998005493364"/>
          <c:h val="0.70972171717171717"/>
        </c:manualLayout>
      </c:layout>
      <c:lineChart>
        <c:grouping val="standard"/>
        <c:varyColors val="0"/>
        <c:ser>
          <c:idx val="0"/>
          <c:order val="0"/>
          <c:tx>
            <c:v>QL_DWEL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PL!$A$2:$A$59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QL_DWEL_index!$H$2:$H$59</c:f>
              <c:numCache>
                <c:formatCode>General</c:formatCode>
                <c:ptCount val="58"/>
                <c:pt idx="0">
                  <c:v>1</c:v>
                </c:pt>
                <c:pt idx="1">
                  <c:v>1.0188282416809264</c:v>
                </c:pt>
                <c:pt idx="2">
                  <c:v>1.036644902238699</c:v>
                </c:pt>
                <c:pt idx="3">
                  <c:v>1.0700666823276848</c:v>
                </c:pt>
                <c:pt idx="4">
                  <c:v>1.1146934155916757</c:v>
                </c:pt>
                <c:pt idx="5">
                  <c:v>1.1548573462612335</c:v>
                </c:pt>
                <c:pt idx="6">
                  <c:v>1.1821984755538284</c:v>
                </c:pt>
                <c:pt idx="7">
                  <c:v>1.2144426238543473</c:v>
                </c:pt>
                <c:pt idx="8">
                  <c:v>1.2428909926151523</c:v>
                </c:pt>
                <c:pt idx="9">
                  <c:v>1.2991954475088934</c:v>
                </c:pt>
                <c:pt idx="10">
                  <c:v>1.3519050758973756</c:v>
                </c:pt>
                <c:pt idx="11">
                  <c:v>1.3717970759805773</c:v>
                </c:pt>
                <c:pt idx="12">
                  <c:v>1.4113284158989809</c:v>
                </c:pt>
                <c:pt idx="13">
                  <c:v>1.4361455280722575</c:v>
                </c:pt>
                <c:pt idx="14">
                  <c:v>1.4859054949608383</c:v>
                </c:pt>
                <c:pt idx="15">
                  <c:v>1.5251547955326377</c:v>
                </c:pt>
                <c:pt idx="16">
                  <c:v>1.5397902872935048</c:v>
                </c:pt>
                <c:pt idx="17">
                  <c:v>1.561738824279028</c:v>
                </c:pt>
                <c:pt idx="18">
                  <c:v>1.5853114378354138</c:v>
                </c:pt>
                <c:pt idx="19">
                  <c:v>1.5997154222992764</c:v>
                </c:pt>
                <c:pt idx="20">
                  <c:v>1.621945998631404</c:v>
                </c:pt>
                <c:pt idx="21">
                  <c:v>1.6500829489470004</c:v>
                </c:pt>
                <c:pt idx="22">
                  <c:v>1.6763337611321814</c:v>
                </c:pt>
                <c:pt idx="23">
                  <c:v>1.6946745448090601</c:v>
                </c:pt>
                <c:pt idx="24">
                  <c:v>1.707560217457037</c:v>
                </c:pt>
                <c:pt idx="25">
                  <c:v>1.7233967267688597</c:v>
                </c:pt>
                <c:pt idx="26">
                  <c:v>1.7351413152270341</c:v>
                </c:pt>
                <c:pt idx="27">
                  <c:v>1.7479282741036997</c:v>
                </c:pt>
                <c:pt idx="28">
                  <c:v>1.756120341958606</c:v>
                </c:pt>
                <c:pt idx="29">
                  <c:v>1.7670869718857305</c:v>
                </c:pt>
                <c:pt idx="30">
                  <c:v>1.7801724224042186</c:v>
                </c:pt>
                <c:pt idx="31">
                  <c:v>1.7899850413381546</c:v>
                </c:pt>
                <c:pt idx="32">
                  <c:v>1.7990655331348637</c:v>
                </c:pt>
                <c:pt idx="33">
                  <c:v>1.8084668446883354</c:v>
                </c:pt>
                <c:pt idx="34">
                  <c:v>1.8180996635388109</c:v>
                </c:pt>
                <c:pt idx="35">
                  <c:v>1.827567959437101</c:v>
                </c:pt>
                <c:pt idx="36">
                  <c:v>1.8394488669128006</c:v>
                </c:pt>
                <c:pt idx="37">
                  <c:v>1.8507797976626224</c:v>
                </c:pt>
                <c:pt idx="38">
                  <c:v>1.8657079052455912</c:v>
                </c:pt>
                <c:pt idx="39">
                  <c:v>1.8796030437216222</c:v>
                </c:pt>
                <c:pt idx="40">
                  <c:v>1.8942232583512144</c:v>
                </c:pt>
                <c:pt idx="41">
                  <c:v>1.9077341182174974</c:v>
                </c:pt>
                <c:pt idx="42">
                  <c:v>1.9199534729091219</c:v>
                </c:pt>
                <c:pt idx="43">
                  <c:v>1.9327815625238338</c:v>
                </c:pt>
                <c:pt idx="44">
                  <c:v>1.9459163699279778</c:v>
                </c:pt>
                <c:pt idx="45">
                  <c:v>1.9585740607707831</c:v>
                </c:pt>
                <c:pt idx="46">
                  <c:v>1.9724691992468142</c:v>
                </c:pt>
                <c:pt idx="47">
                  <c:v>1.98445587147749</c:v>
                </c:pt>
                <c:pt idx="48">
                  <c:v>1.9945622813974722</c:v>
                </c:pt>
                <c:pt idx="49">
                  <c:v>2.0021949712149469</c:v>
                </c:pt>
                <c:pt idx="50">
                  <c:v>2.0059719481315539</c:v>
                </c:pt>
                <c:pt idx="51">
                  <c:v>2.0117431782614412</c:v>
                </c:pt>
                <c:pt idx="52">
                  <c:v>2.0171700853556827</c:v>
                </c:pt>
                <c:pt idx="53">
                  <c:v>2.026410399448801</c:v>
                </c:pt>
                <c:pt idx="54">
                  <c:v>2.035118364275204</c:v>
                </c:pt>
                <c:pt idx="55">
                  <c:v>2.045831158790385</c:v>
                </c:pt>
                <c:pt idx="56">
                  <c:v>2.0556520038719301</c:v>
                </c:pt>
                <c:pt idx="57">
                  <c:v>2.066596305684115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1-44A7-89A1-1D739E52C658}"/>
            </c:ext>
          </c:extLst>
        </c:ser>
        <c:ser>
          <c:idx val="2"/>
          <c:order val="1"/>
          <c:tx>
            <c:v>QL_AGRI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PL!$A$2:$A$59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QL_AGRI_index!$H$2:$H$59</c:f>
              <c:numCache>
                <c:formatCode>General</c:formatCode>
                <c:ptCount val="58"/>
                <c:pt idx="0">
                  <c:v>1</c:v>
                </c:pt>
                <c:pt idx="1">
                  <c:v>0.99843494351382933</c:v>
                </c:pt>
                <c:pt idx="2">
                  <c:v>0.9977493182703544</c:v>
                </c:pt>
                <c:pt idx="3">
                  <c:v>0.99631379041682899</c:v>
                </c:pt>
                <c:pt idx="4">
                  <c:v>0.99308044409816898</c:v>
                </c:pt>
                <c:pt idx="5">
                  <c:v>0.98719516945851182</c:v>
                </c:pt>
                <c:pt idx="6">
                  <c:v>0.97873685235683672</c:v>
                </c:pt>
                <c:pt idx="7">
                  <c:v>0.96788546941955589</c:v>
                </c:pt>
                <c:pt idx="8">
                  <c:v>0.95487407479548103</c:v>
                </c:pt>
                <c:pt idx="9">
                  <c:v>0.94009076743280084</c:v>
                </c:pt>
                <c:pt idx="10">
                  <c:v>0.92422107518504082</c:v>
                </c:pt>
                <c:pt idx="11">
                  <c:v>0.90868757304246195</c:v>
                </c:pt>
                <c:pt idx="12">
                  <c:v>0.8951071289442929</c:v>
                </c:pt>
                <c:pt idx="13">
                  <c:v>0.88509641604986355</c:v>
                </c:pt>
                <c:pt idx="14">
                  <c:v>0.88022039345539527</c:v>
                </c:pt>
                <c:pt idx="15">
                  <c:v>0.88115163615114922</c:v>
                </c:pt>
                <c:pt idx="16">
                  <c:v>0.8854586092715232</c:v>
                </c:pt>
                <c:pt idx="17">
                  <c:v>0.88999834437086089</c:v>
                </c:pt>
                <c:pt idx="18">
                  <c:v>0.89164092325671984</c:v>
                </c:pt>
                <c:pt idx="19">
                  <c:v>0.88825223996883518</c:v>
                </c:pt>
                <c:pt idx="20">
                  <c:v>0.88112573042462017</c:v>
                </c:pt>
                <c:pt idx="21">
                  <c:v>0.87242130892091929</c:v>
                </c:pt>
                <c:pt idx="22">
                  <c:v>0.86424717569146858</c:v>
                </c:pt>
                <c:pt idx="23">
                  <c:v>0.85815543435917396</c:v>
                </c:pt>
                <c:pt idx="24">
                  <c:v>0.85374493572263344</c:v>
                </c:pt>
                <c:pt idx="25">
                  <c:v>0.85011053759252042</c:v>
                </c:pt>
                <c:pt idx="26">
                  <c:v>0.84643737826256316</c:v>
                </c:pt>
                <c:pt idx="27">
                  <c:v>0.84201402415270732</c:v>
                </c:pt>
                <c:pt idx="28">
                  <c:v>0.83634904557849632</c:v>
                </c:pt>
                <c:pt idx="29">
                  <c:v>0.83010206466692638</c:v>
                </c:pt>
                <c:pt idx="30">
                  <c:v>0.82415251266069334</c:v>
                </c:pt>
                <c:pt idx="31">
                  <c:v>0.81959982469809112</c:v>
                </c:pt>
                <c:pt idx="32">
                  <c:v>0.81750457732761983</c:v>
                </c:pt>
                <c:pt idx="33">
                  <c:v>0.81855220101285542</c:v>
                </c:pt>
                <c:pt idx="34">
                  <c:v>0.82163040514218921</c:v>
                </c:pt>
                <c:pt idx="35">
                  <c:v>0.82532947019867542</c:v>
                </c:pt>
                <c:pt idx="36">
                  <c:v>0.82845948578106732</c:v>
                </c:pt>
                <c:pt idx="37">
                  <c:v>0.82999853915075961</c:v>
                </c:pt>
                <c:pt idx="38">
                  <c:v>0.82918377483443706</c:v>
                </c:pt>
                <c:pt idx="39">
                  <c:v>0.8260020451889365</c:v>
                </c:pt>
                <c:pt idx="40">
                  <c:v>0.82106135566809502</c:v>
                </c:pt>
                <c:pt idx="41">
                  <c:v>0.81509885079859756</c:v>
                </c:pt>
                <c:pt idx="42">
                  <c:v>0.80891653681340081</c:v>
                </c:pt>
                <c:pt idx="43">
                  <c:v>0.80327746396571875</c:v>
                </c:pt>
                <c:pt idx="44">
                  <c:v>0.7980262952863264</c:v>
                </c:pt>
                <c:pt idx="45">
                  <c:v>0.79289160498636524</c:v>
                </c:pt>
                <c:pt idx="46">
                  <c:v>0.78766634203350205</c:v>
                </c:pt>
                <c:pt idx="47">
                  <c:v>0.78222126996493946</c:v>
                </c:pt>
                <c:pt idx="48">
                  <c:v>0.77834115699259832</c:v>
                </c:pt>
                <c:pt idx="49">
                  <c:v>0.77633638488507983</c:v>
                </c:pt>
                <c:pt idx="50">
                  <c:v>0.77556038176860143</c:v>
                </c:pt>
                <c:pt idx="51">
                  <c:v>0.77527580833657972</c:v>
                </c:pt>
                <c:pt idx="52">
                  <c:v>0.77490075964160499</c:v>
                </c:pt>
                <c:pt idx="53">
                  <c:v>0.77431875730424626</c:v>
                </c:pt>
                <c:pt idx="54">
                  <c:v>0.77330989481885459</c:v>
                </c:pt>
                <c:pt idx="55">
                  <c:v>0.77182245812232175</c:v>
                </c:pt>
                <c:pt idx="56">
                  <c:v>0.77976382937280864</c:v>
                </c:pt>
                <c:pt idx="57">
                  <c:v>0.76429509154655229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1-44A7-89A1-1D739E52C658}"/>
            </c:ext>
          </c:extLst>
        </c:ser>
        <c:ser>
          <c:idx val="3"/>
          <c:order val="2"/>
          <c:tx>
            <c:v>QL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PL!$A$2:$A$59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QL_index!$H$2:$H$59</c:f>
              <c:numCache>
                <c:formatCode>General</c:formatCode>
                <c:ptCount val="58"/>
                <c:pt idx="0">
                  <c:v>1</c:v>
                </c:pt>
                <c:pt idx="1">
                  <c:v>1.0076101920122273</c:v>
                </c:pt>
                <c:pt idx="2">
                  <c:v>1.01525233724494</c:v>
                </c:pt>
                <c:pt idx="3">
                  <c:v>1.0293687375016309</c:v>
                </c:pt>
                <c:pt idx="4">
                  <c:v>1.0462671981552341</c:v>
                </c:pt>
                <c:pt idx="5">
                  <c:v>1.0582091817579065</c:v>
                </c:pt>
                <c:pt idx="6">
                  <c:v>1.062759852908675</c:v>
                </c:pt>
                <c:pt idx="7">
                  <c:v>1.0672775057316091</c:v>
                </c:pt>
                <c:pt idx="8">
                  <c:v>1.0695728120697967</c:v>
                </c:pt>
                <c:pt idx="9">
                  <c:v>1.0835683226423183</c:v>
                </c:pt>
                <c:pt idx="10">
                  <c:v>1.0979824204031965</c:v>
                </c:pt>
                <c:pt idx="11">
                  <c:v>1.0987173444743563</c:v>
                </c:pt>
                <c:pt idx="12">
                  <c:v>1.1089588841935407</c:v>
                </c:pt>
                <c:pt idx="13">
                  <c:v>1.114180040420824</c:v>
                </c:pt>
                <c:pt idx="14">
                  <c:v>1.1335745801479968</c:v>
                </c:pt>
                <c:pt idx="15">
                  <c:v>1.1520951992948991</c:v>
                </c:pt>
                <c:pt idx="16">
                  <c:v>1.1610234616521413</c:v>
                </c:pt>
                <c:pt idx="17">
                  <c:v>1.1733345049514179</c:v>
                </c:pt>
                <c:pt idx="18">
                  <c:v>1.1846597913987258</c:v>
                </c:pt>
                <c:pt idx="19">
                  <c:v>1.1889979736332676</c:v>
                </c:pt>
                <c:pt idx="20">
                  <c:v>1.1948134597615758</c:v>
                </c:pt>
                <c:pt idx="21">
                  <c:v>1.2033023653371464</c:v>
                </c:pt>
                <c:pt idx="22">
                  <c:v>1.2124830581362218</c:v>
                </c:pt>
                <c:pt idx="23">
                  <c:v>1.2194504578630219</c:v>
                </c:pt>
                <c:pt idx="24">
                  <c:v>1.2248276523170081</c:v>
                </c:pt>
                <c:pt idx="25">
                  <c:v>1.2327611044098108</c:v>
                </c:pt>
                <c:pt idx="26">
                  <c:v>1.2387613866632583</c:v>
                </c:pt>
                <c:pt idx="27">
                  <c:v>1.2453964728970122</c:v>
                </c:pt>
                <c:pt idx="28">
                  <c:v>1.2490396725860009</c:v>
                </c:pt>
                <c:pt idx="29">
                  <c:v>1.2542981075705169</c:v>
                </c:pt>
                <c:pt idx="30">
                  <c:v>1.2610024257819885</c:v>
                </c:pt>
                <c:pt idx="31">
                  <c:v>1.2660824552854621</c:v>
                </c:pt>
                <c:pt idx="32">
                  <c:v>1.2712386399644255</c:v>
                </c:pt>
                <c:pt idx="33">
                  <c:v>1.2772117619804606</c:v>
                </c:pt>
                <c:pt idx="34">
                  <c:v>1.2837419351402881</c:v>
                </c:pt>
                <c:pt idx="35">
                  <c:v>1.2903024638595764</c:v>
                </c:pt>
                <c:pt idx="36">
                  <c:v>1.2982007674098455</c:v>
                </c:pt>
                <c:pt idx="37">
                  <c:v>1.3053982303241389</c:v>
                </c:pt>
                <c:pt idx="38">
                  <c:v>1.314192821709018</c:v>
                </c:pt>
                <c:pt idx="39">
                  <c:v>1.3217577466588915</c:v>
                </c:pt>
                <c:pt idx="40">
                  <c:v>1.3293200088403911</c:v>
                </c:pt>
                <c:pt idx="41">
                  <c:v>1.3360695941142169</c:v>
                </c:pt>
                <c:pt idx="42">
                  <c:v>1.3421550849556252</c:v>
                </c:pt>
                <c:pt idx="43">
                  <c:v>1.3489382211109604</c:v>
                </c:pt>
                <c:pt idx="44">
                  <c:v>1.3560707124769338</c:v>
                </c:pt>
                <c:pt idx="45">
                  <c:v>1.3628426650050993</c:v>
                </c:pt>
                <c:pt idx="46">
                  <c:v>1.3702803096267064</c:v>
                </c:pt>
                <c:pt idx="47">
                  <c:v>1.3764813646155363</c:v>
                </c:pt>
                <c:pt idx="48">
                  <c:v>1.3817531134419212</c:v>
                </c:pt>
                <c:pt idx="49">
                  <c:v>1.3857296917313056</c:v>
                </c:pt>
                <c:pt idx="50">
                  <c:v>1.387653275604515</c:v>
                </c:pt>
                <c:pt idx="51">
                  <c:v>1.3907261103078428</c:v>
                </c:pt>
                <c:pt idx="52">
                  <c:v>1.393378227608115</c:v>
                </c:pt>
                <c:pt idx="53">
                  <c:v>1.3978080090747145</c:v>
                </c:pt>
                <c:pt idx="54">
                  <c:v>1.401845298483021</c:v>
                </c:pt>
                <c:pt idx="55">
                  <c:v>1.4068092312853981</c:v>
                </c:pt>
                <c:pt idx="56">
                  <c:v>1.4152534023522896</c:v>
                </c:pt>
                <c:pt idx="57">
                  <c:v>1.4154935840596037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1-44A7-89A1-1D739E52C658}"/>
            </c:ext>
          </c:extLst>
        </c:ser>
        <c:ser>
          <c:idx val="1"/>
          <c:order val="3"/>
          <c:tx>
            <c:v>POP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POP_index!$H$2:$H$59</c:f>
              <c:numCache>
                <c:formatCode>General</c:formatCode>
                <c:ptCount val="58"/>
                <c:pt idx="0">
                  <c:v>1</c:v>
                </c:pt>
                <c:pt idx="1">
                  <c:v>1.0167172393946797</c:v>
                </c:pt>
                <c:pt idx="2">
                  <c:v>1.032471032260722</c:v>
                </c:pt>
                <c:pt idx="3">
                  <c:v>1.0474377874967735</c:v>
                </c:pt>
                <c:pt idx="4">
                  <c:v>1.0620886760464556</c:v>
                </c:pt>
                <c:pt idx="5">
                  <c:v>1.0754509195097981</c:v>
                </c:pt>
                <c:pt idx="6">
                  <c:v>1.0879453044741099</c:v>
                </c:pt>
                <c:pt idx="7">
                  <c:v>1.0998548866333164</c:v>
                </c:pt>
                <c:pt idx="8">
                  <c:v>1.1108914904945701</c:v>
                </c:pt>
                <c:pt idx="9">
                  <c:v>1.1218002266858775</c:v>
                </c:pt>
                <c:pt idx="10">
                  <c:v>1.1349469183122189</c:v>
                </c:pt>
                <c:pt idx="11">
                  <c:v>1.1493847678775602</c:v>
                </c:pt>
                <c:pt idx="12">
                  <c:v>1.1617572130688396</c:v>
                </c:pt>
                <c:pt idx="13">
                  <c:v>1.1728977128712486</c:v>
                </c:pt>
                <c:pt idx="14">
                  <c:v>1.1836639027907265</c:v>
                </c:pt>
                <c:pt idx="15">
                  <c:v>1.1953938934735782</c:v>
                </c:pt>
                <c:pt idx="16">
                  <c:v>1.2068067001596348</c:v>
                </c:pt>
                <c:pt idx="17">
                  <c:v>1.2190071035023753</c:v>
                </c:pt>
                <c:pt idx="18">
                  <c:v>1.2319871498249875</c:v>
                </c:pt>
                <c:pt idx="19">
                  <c:v>1.2456636105692089</c:v>
                </c:pt>
                <c:pt idx="20">
                  <c:v>1.2576699209510795</c:v>
                </c:pt>
                <c:pt idx="21">
                  <c:v>1.2700738542894601</c:v>
                </c:pt>
                <c:pt idx="22">
                  <c:v>1.2822437214909532</c:v>
                </c:pt>
                <c:pt idx="23">
                  <c:v>1.2940194582690392</c:v>
                </c:pt>
                <c:pt idx="24">
                  <c:v>1.3052714368499261</c:v>
                </c:pt>
                <c:pt idx="25">
                  <c:v>1.3168886369787922</c:v>
                </c:pt>
                <c:pt idx="26">
                  <c:v>1.329115779509201</c:v>
                </c:pt>
                <c:pt idx="27">
                  <c:v>1.3410492337686792</c:v>
                </c:pt>
                <c:pt idx="28">
                  <c:v>1.3532817562391448</c:v>
                </c:pt>
                <c:pt idx="29">
                  <c:v>1.3661241380873863</c:v>
                </c:pt>
                <c:pt idx="30">
                  <c:v>1.3816417449430418</c:v>
                </c:pt>
                <c:pt idx="31">
                  <c:v>1.4002287016946002</c:v>
                </c:pt>
                <c:pt idx="32">
                  <c:v>1.41978513250023</c:v>
                </c:pt>
                <c:pt idx="33">
                  <c:v>1.4386280072439674</c:v>
                </c:pt>
                <c:pt idx="34">
                  <c:v>1.4563797781159957</c:v>
                </c:pt>
                <c:pt idx="35">
                  <c:v>1.4738290048486875</c:v>
                </c:pt>
                <c:pt idx="36">
                  <c:v>1.4910752052632552</c:v>
                </c:pt>
                <c:pt idx="37">
                  <c:v>1.5090783056806445</c:v>
                </c:pt>
                <c:pt idx="38">
                  <c:v>1.5268297776671138</c:v>
                </c:pt>
                <c:pt idx="39">
                  <c:v>1.5444643798652136</c:v>
                </c:pt>
                <c:pt idx="40">
                  <c:v>1.5617457380773527</c:v>
                </c:pt>
                <c:pt idx="41">
                  <c:v>1.577279728289559</c:v>
                </c:pt>
                <c:pt idx="42">
                  <c:v>1.5919817871538744</c:v>
                </c:pt>
                <c:pt idx="43">
                  <c:v>1.6057235488577541</c:v>
                </c:pt>
                <c:pt idx="44">
                  <c:v>1.6206532422845268</c:v>
                </c:pt>
                <c:pt idx="45">
                  <c:v>1.6356600703251152</c:v>
                </c:pt>
                <c:pt idx="46">
                  <c:v>1.6515082722832828</c:v>
                </c:pt>
                <c:pt idx="47">
                  <c:v>1.6672899555998861</c:v>
                </c:pt>
                <c:pt idx="48">
                  <c:v>1.683135091213618</c:v>
                </c:pt>
                <c:pt idx="49">
                  <c:v>1.6979551821990315</c:v>
                </c:pt>
                <c:pt idx="50">
                  <c:v>1.7120944395563127</c:v>
                </c:pt>
                <c:pt idx="51">
                  <c:v>1.7245697235194564</c:v>
                </c:pt>
                <c:pt idx="52">
                  <c:v>1.7372679816443086</c:v>
                </c:pt>
                <c:pt idx="53">
                  <c:v>1.7493535243738239</c:v>
                </c:pt>
                <c:pt idx="54">
                  <c:v>1.7622426541374137</c:v>
                </c:pt>
                <c:pt idx="55">
                  <c:v>1.7752843151644604</c:v>
                </c:pt>
                <c:pt idx="56">
                  <c:v>1.788173306555106</c:v>
                </c:pt>
                <c:pt idx="57">
                  <c:v>1.7996625725950126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31-44A7-89A1-1D739E52C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06376"/>
        <c:axId val="475909984"/>
      </c:lineChart>
      <c:catAx>
        <c:axId val="4759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475909984"/>
        <c:crosses val="autoZero"/>
        <c:auto val="1"/>
        <c:lblAlgn val="ctr"/>
        <c:lblOffset val="100"/>
        <c:noMultiLvlLbl val="0"/>
      </c:catAx>
      <c:valAx>
        <c:axId val="4759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4759063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013924116062818"/>
          <c:y val="0.90742676767676766"/>
          <c:w val="0.64039673169366074"/>
          <c:h val="5.0881313131313131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00" b="1"/>
            </a:pPr>
            <a:r>
              <a:rPr lang="en-US" sz="1200" b="1"/>
              <a:t>Figure 1: Value of land underlying dwellings/GDP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8136903367628244E-2"/>
          <c:y val="0.10912025827280064"/>
          <c:w val="0.91897980143786373"/>
          <c:h val="0.68196297496711233"/>
        </c:manualLayout>
      </c:layout>
      <c:lineChart>
        <c:grouping val="standard"/>
        <c:varyColors val="0"/>
        <c:ser>
          <c:idx val="0"/>
          <c:order val="0"/>
          <c:tx>
            <c:strRef>
              <c:f>VL_DWELGDPRATIO!$B$1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VL_DWELGDPRATIO!$A$2:$A$61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VL_DWELGDPRATIO!$B$2:$B$61</c:f>
              <c:numCache>
                <c:formatCode>General</c:formatCode>
                <c:ptCount val="60"/>
                <c:pt idx="0">
                  <c:v>0.98560585965758363</c:v>
                </c:pt>
                <c:pt idx="1">
                  <c:v>1.0174242078869389</c:v>
                </c:pt>
                <c:pt idx="2">
                  <c:v>1.1042281274631234</c:v>
                </c:pt>
                <c:pt idx="3">
                  <c:v>1.0280660279108518</c:v>
                </c:pt>
                <c:pt idx="4">
                  <c:v>1.0828757245864555</c:v>
                </c:pt>
                <c:pt idx="5">
                  <c:v>1.065895764065806</c:v>
                </c:pt>
                <c:pt idx="6">
                  <c:v>1.1005409068506655</c:v>
                </c:pt>
                <c:pt idx="7">
                  <c:v>0.98198916807899195</c:v>
                </c:pt>
                <c:pt idx="8">
                  <c:v>0.97727020262625564</c:v>
                </c:pt>
                <c:pt idx="9">
                  <c:v>0.98363052650889737</c:v>
                </c:pt>
                <c:pt idx="10">
                  <c:v>1.042104149141136</c:v>
                </c:pt>
                <c:pt idx="11">
                  <c:v>1.1143081807808703</c:v>
                </c:pt>
                <c:pt idx="12">
                  <c:v>1.1460273356712525</c:v>
                </c:pt>
                <c:pt idx="13">
                  <c:v>1.2301772971234446</c:v>
                </c:pt>
                <c:pt idx="14">
                  <c:v>1.3404332028139103</c:v>
                </c:pt>
                <c:pt idx="15">
                  <c:v>1.2118619129261643</c:v>
                </c:pt>
                <c:pt idx="16">
                  <c:v>1.1587691328063052</c:v>
                </c:pt>
                <c:pt idx="17">
                  <c:v>1.0867758186397984</c:v>
                </c:pt>
                <c:pt idx="18">
                  <c:v>1.0353301118005318</c:v>
                </c:pt>
                <c:pt idx="19">
                  <c:v>0.98724649413510757</c:v>
                </c:pt>
                <c:pt idx="20">
                  <c:v>1.0613384614240122</c:v>
                </c:pt>
                <c:pt idx="21">
                  <c:v>1.1270122648578302</c:v>
                </c:pt>
                <c:pt idx="22">
                  <c:v>0.96519696607331995</c:v>
                </c:pt>
                <c:pt idx="23">
                  <c:v>0.91300718450810692</c:v>
                </c:pt>
                <c:pt idx="24">
                  <c:v>0.93528808030818544</c:v>
                </c:pt>
                <c:pt idx="25">
                  <c:v>0.93460795328805124</c:v>
                </c:pt>
                <c:pt idx="26">
                  <c:v>0.83376075929910853</c:v>
                </c:pt>
                <c:pt idx="27">
                  <c:v>0.75443249751494534</c:v>
                </c:pt>
                <c:pt idx="28">
                  <c:v>0.93537836919941963</c:v>
                </c:pt>
                <c:pt idx="29">
                  <c:v>1.1169125869654533</c:v>
                </c:pt>
                <c:pt idx="30">
                  <c:v>1.0716717633804211</c:v>
                </c:pt>
                <c:pt idx="31">
                  <c:v>1.072192010191132</c:v>
                </c:pt>
                <c:pt idx="32">
                  <c:v>1.1045355553451379</c:v>
                </c:pt>
                <c:pt idx="33">
                  <c:v>1.0893344459730712</c:v>
                </c:pt>
                <c:pt idx="34">
                  <c:v>1.1701380762930025</c:v>
                </c:pt>
                <c:pt idx="35">
                  <c:v>1.1442332383681078</c:v>
                </c:pt>
                <c:pt idx="36">
                  <c:v>1.1086071050172572</c:v>
                </c:pt>
                <c:pt idx="37">
                  <c:v>1.2611405551323538</c:v>
                </c:pt>
                <c:pt idx="38">
                  <c:v>1.2725791833660094</c:v>
                </c:pt>
                <c:pt idx="39">
                  <c:v>1.3427591467101838</c:v>
                </c:pt>
                <c:pt idx="40">
                  <c:v>1.4383832028301815</c:v>
                </c:pt>
                <c:pt idx="41">
                  <c:v>1.4733372478604838</c:v>
                </c:pt>
                <c:pt idx="42">
                  <c:v>1.7226315307993469</c:v>
                </c:pt>
                <c:pt idx="43">
                  <c:v>1.9879894127047542</c:v>
                </c:pt>
                <c:pt idx="44">
                  <c:v>2.1145383658579924</c:v>
                </c:pt>
                <c:pt idx="45">
                  <c:v>2.1029498976008569</c:v>
                </c:pt>
                <c:pt idx="46">
                  <c:v>2.1910219483556297</c:v>
                </c:pt>
                <c:pt idx="47">
                  <c:v>2.3004013462262316</c:v>
                </c:pt>
                <c:pt idx="48">
                  <c:v>2.2106270804790227</c:v>
                </c:pt>
                <c:pt idx="49">
                  <c:v>1.9157319197393949</c:v>
                </c:pt>
                <c:pt idx="50">
                  <c:v>2.3571119518663766</c:v>
                </c:pt>
                <c:pt idx="51">
                  <c:v>2.1499030792970881</c:v>
                </c:pt>
                <c:pt idx="52">
                  <c:v>1.9349658343214682</c:v>
                </c:pt>
                <c:pt idx="53">
                  <c:v>2.0004465253364074</c:v>
                </c:pt>
                <c:pt idx="54">
                  <c:v>2.1452834791965119</c:v>
                </c:pt>
                <c:pt idx="55">
                  <c:v>2.4284116530766631</c:v>
                </c:pt>
                <c:pt idx="56">
                  <c:v>2.5107273136735166</c:v>
                </c:pt>
                <c:pt idx="57">
                  <c:v>2.7124216174962164</c:v>
                </c:pt>
                <c:pt idx="58">
                  <c:v>2.6130884165459376</c:v>
                </c:pt>
                <c:pt idx="59">
                  <c:v>2.2904656114327619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2-4D8D-8A26-132489BD1368}"/>
            </c:ext>
          </c:extLst>
        </c:ser>
        <c:ser>
          <c:idx val="2"/>
          <c:order val="1"/>
          <c:tx>
            <c:strRef>
              <c:f>VL_DWELGDPRATIO!$C$1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VL_DWELGDPRATIO!$A$2:$A$61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VL_DWELGDPRATIO!$C$2:$C$61</c:f>
              <c:numCache>
                <c:formatCode>General</c:formatCode>
                <c:ptCount val="60"/>
                <c:pt idx="10">
                  <c:v>0.22680846155070089</c:v>
                </c:pt>
                <c:pt idx="11">
                  <c:v>0.22768517461766719</c:v>
                </c:pt>
                <c:pt idx="12">
                  <c:v>0.24532798251611954</c:v>
                </c:pt>
                <c:pt idx="13">
                  <c:v>0.26567386278169308</c:v>
                </c:pt>
                <c:pt idx="14">
                  <c:v>0.31024211074333585</c:v>
                </c:pt>
                <c:pt idx="15">
                  <c:v>0.34317132730756839</c:v>
                </c:pt>
                <c:pt idx="16">
                  <c:v>0.36709425850659538</c:v>
                </c:pt>
                <c:pt idx="17">
                  <c:v>0.39362302685401568</c:v>
                </c:pt>
                <c:pt idx="18">
                  <c:v>0.41912051977109421</c:v>
                </c:pt>
                <c:pt idx="19">
                  <c:v>0.43130709926922983</c:v>
                </c:pt>
                <c:pt idx="20">
                  <c:v>0.44279611306638333</c:v>
                </c:pt>
                <c:pt idx="21">
                  <c:v>0.44629940096277337</c:v>
                </c:pt>
                <c:pt idx="22">
                  <c:v>0.40090342992786554</c:v>
                </c:pt>
                <c:pt idx="23">
                  <c:v>0.40305221118134638</c:v>
                </c:pt>
                <c:pt idx="24">
                  <c:v>0.36750915802724071</c:v>
                </c:pt>
                <c:pt idx="25">
                  <c:v>0.37253754508776032</c:v>
                </c:pt>
                <c:pt idx="26">
                  <c:v>0.39084675102750321</c:v>
                </c:pt>
                <c:pt idx="27">
                  <c:v>0.43286876024407028</c:v>
                </c:pt>
                <c:pt idx="28">
                  <c:v>0.49388931221391785</c:v>
                </c:pt>
                <c:pt idx="29">
                  <c:v>0.55497938565129012</c:v>
                </c:pt>
                <c:pt idx="30">
                  <c:v>0.56784867485615242</c:v>
                </c:pt>
                <c:pt idx="31">
                  <c:v>0.51498674092360119</c:v>
                </c:pt>
                <c:pt idx="32">
                  <c:v>0.43029656502352381</c:v>
                </c:pt>
                <c:pt idx="33">
                  <c:v>0.38574842026093609</c:v>
                </c:pt>
                <c:pt idx="34">
                  <c:v>0.38738162860729219</c:v>
                </c:pt>
                <c:pt idx="35">
                  <c:v>0.32854196062787244</c:v>
                </c:pt>
                <c:pt idx="36">
                  <c:v>0.30810722322573636</c:v>
                </c:pt>
                <c:pt idx="37">
                  <c:v>0.28402245708269874</c:v>
                </c:pt>
                <c:pt idx="38">
                  <c:v>0.33164925408463375</c:v>
                </c:pt>
                <c:pt idx="39">
                  <c:v>0.46735065478276572</c:v>
                </c:pt>
                <c:pt idx="40">
                  <c:v>0.5754267762759665</c:v>
                </c:pt>
                <c:pt idx="41">
                  <c:v>0.67704849824470148</c:v>
                </c:pt>
                <c:pt idx="42">
                  <c:v>0.85408567295344784</c:v>
                </c:pt>
                <c:pt idx="43">
                  <c:v>1.1023980385928205</c:v>
                </c:pt>
                <c:pt idx="44">
                  <c:v>1.4208092750139523</c:v>
                </c:pt>
                <c:pt idx="45">
                  <c:v>1.7564438630617163</c:v>
                </c:pt>
                <c:pt idx="46">
                  <c:v>1.9299056191837138</c:v>
                </c:pt>
                <c:pt idx="47">
                  <c:v>1.9794710924300492</c:v>
                </c:pt>
                <c:pt idx="48">
                  <c:v>1.7046396771700176</c:v>
                </c:pt>
                <c:pt idx="49">
                  <c:v>1.7155186214575129</c:v>
                </c:pt>
                <c:pt idx="50">
                  <c:v>1.8910759293515877</c:v>
                </c:pt>
                <c:pt idx="51">
                  <c:v>1.9049582460676389</c:v>
                </c:pt>
                <c:pt idx="52">
                  <c:v>1.8037475033559875</c:v>
                </c:pt>
                <c:pt idx="53">
                  <c:v>1.7223219089084634</c:v>
                </c:pt>
                <c:pt idx="54">
                  <c:v>1.6083478891878882</c:v>
                </c:pt>
                <c:pt idx="55">
                  <c:v>1.5845893800672481</c:v>
                </c:pt>
                <c:pt idx="56">
                  <c:v>1.6210823099292835</c:v>
                </c:pt>
                <c:pt idx="57">
                  <c:v>1.6731035270055767</c:v>
                </c:pt>
                <c:pt idx="58">
                  <c:v>1.7162394978517608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2-4D8D-8A26-132489BD1368}"/>
            </c:ext>
          </c:extLst>
        </c:ser>
        <c:ser>
          <c:idx val="3"/>
          <c:order val="2"/>
          <c:tx>
            <c:strRef>
              <c:f>VL_DWELGDPRATIO!$D$1</c:f>
              <c:strCache>
                <c:ptCount val="1"/>
                <c:pt idx="0">
                  <c:v>Italy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VL_DWELGDPRATIO!$A$2:$A$61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VL_DWELGDPRATIO!$D$2:$D$61</c:f>
              <c:numCache>
                <c:formatCode>General</c:formatCode>
                <c:ptCount val="60"/>
                <c:pt idx="10">
                  <c:v>0.31703768701241047</c:v>
                </c:pt>
                <c:pt idx="11">
                  <c:v>0.34155215879391682</c:v>
                </c:pt>
                <c:pt idx="12">
                  <c:v>0.34095331791050304</c:v>
                </c:pt>
                <c:pt idx="13">
                  <c:v>8.4950928620526042E-2</c:v>
                </c:pt>
                <c:pt idx="14">
                  <c:v>0.66053122348111393</c:v>
                </c:pt>
                <c:pt idx="15">
                  <c:v>0.43032342753622937</c:v>
                </c:pt>
                <c:pt idx="16">
                  <c:v>0.54006689564612498</c:v>
                </c:pt>
                <c:pt idx="17">
                  <c:v>0.47100445241639843</c:v>
                </c:pt>
                <c:pt idx="18">
                  <c:v>0.4204818120468497</c:v>
                </c:pt>
                <c:pt idx="19">
                  <c:v>0.43866662616551172</c:v>
                </c:pt>
                <c:pt idx="20">
                  <c:v>0.57260749013806966</c:v>
                </c:pt>
                <c:pt idx="21">
                  <c:v>0.65410744371425955</c:v>
                </c:pt>
                <c:pt idx="22">
                  <c:v>0.63522880348001487</c:v>
                </c:pt>
                <c:pt idx="23">
                  <c:v>0.54929834471600403</c:v>
                </c:pt>
                <c:pt idx="24">
                  <c:v>0.39014742405206626</c:v>
                </c:pt>
                <c:pt idx="25">
                  <c:v>0.24262147671894613</c:v>
                </c:pt>
                <c:pt idx="26">
                  <c:v>0.25933980615645952</c:v>
                </c:pt>
                <c:pt idx="27">
                  <c:v>0.2444836874651605</c:v>
                </c:pt>
                <c:pt idx="28">
                  <c:v>0.33387201446106218</c:v>
                </c:pt>
                <c:pt idx="29">
                  <c:v>0.61474759734162576</c:v>
                </c:pt>
                <c:pt idx="30">
                  <c:v>0.97079669927067358</c:v>
                </c:pt>
                <c:pt idx="31">
                  <c:v>1.0406234757686257</c:v>
                </c:pt>
                <c:pt idx="32">
                  <c:v>1.4101465323486075</c:v>
                </c:pt>
                <c:pt idx="33">
                  <c:v>1.3881523961015523</c:v>
                </c:pt>
                <c:pt idx="34">
                  <c:v>1.144675923323039</c:v>
                </c:pt>
                <c:pt idx="35">
                  <c:v>1.1058209153374392</c:v>
                </c:pt>
                <c:pt idx="36">
                  <c:v>1.0396351295908193</c:v>
                </c:pt>
                <c:pt idx="37">
                  <c:v>1.0237703359514327</c:v>
                </c:pt>
                <c:pt idx="38">
                  <c:v>0.92643135511150154</c:v>
                </c:pt>
                <c:pt idx="39">
                  <c:v>0.8814555084268002</c:v>
                </c:pt>
                <c:pt idx="40">
                  <c:v>0.92960048985395172</c:v>
                </c:pt>
                <c:pt idx="41">
                  <c:v>1.034047195048863</c:v>
                </c:pt>
                <c:pt idx="42">
                  <c:v>1.2230484094568828</c:v>
                </c:pt>
                <c:pt idx="43">
                  <c:v>1.3572346950569487</c:v>
                </c:pt>
                <c:pt idx="44">
                  <c:v>1.4730283085189961</c:v>
                </c:pt>
                <c:pt idx="45">
                  <c:v>1.6037924384888333</c:v>
                </c:pt>
                <c:pt idx="46">
                  <c:v>1.8042247799105398</c:v>
                </c:pt>
                <c:pt idx="47">
                  <c:v>1.8912006008274009</c:v>
                </c:pt>
                <c:pt idx="48">
                  <c:v>1.9751829914574066</c:v>
                </c:pt>
                <c:pt idx="49">
                  <c:v>2.0556803750108021</c:v>
                </c:pt>
                <c:pt idx="50">
                  <c:v>2.0328460725061093</c:v>
                </c:pt>
                <c:pt idx="51">
                  <c:v>1.9890641173180406</c:v>
                </c:pt>
                <c:pt idx="52">
                  <c:v>1.9446837696624519</c:v>
                </c:pt>
                <c:pt idx="53">
                  <c:v>1.8703999804557587</c:v>
                </c:pt>
                <c:pt idx="54">
                  <c:v>1.78701302244505</c:v>
                </c:pt>
                <c:pt idx="55">
                  <c:v>1.6895481633848934</c:v>
                </c:pt>
                <c:pt idx="56">
                  <c:v>1.6072167798452022</c:v>
                </c:pt>
                <c:pt idx="57">
                  <c:v>1.5398992786334249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2-4D8D-8A26-132489BD1368}"/>
            </c:ext>
          </c:extLst>
        </c:ser>
        <c:ser>
          <c:idx val="1"/>
          <c:order val="3"/>
          <c:tx>
            <c:strRef>
              <c:f>VL_DWELGDPRATIO!$E$1</c:f>
              <c:strCache>
                <c:ptCount val="1"/>
                <c:pt idx="0">
                  <c:v>Japan</c:v>
                </c:pt>
              </c:strCache>
            </c:strRef>
          </c:tx>
          <c:marker>
            <c:symbol val="none"/>
          </c:marker>
          <c:cat>
            <c:numRef>
              <c:f>VL_DWELGDPRATIO!$A$2:$A$61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VL_DWELGDPRATIO!$E$2:$E$61</c:f>
              <c:numCache>
                <c:formatCode>General</c:formatCode>
                <c:ptCount val="60"/>
                <c:pt idx="9">
                  <c:v>1.1356891398683497</c:v>
                </c:pt>
                <c:pt idx="10">
                  <c:v>1.1937069043792092</c:v>
                </c:pt>
                <c:pt idx="11">
                  <c:v>1.3033752713864328</c:v>
                </c:pt>
                <c:pt idx="12">
                  <c:v>1.5818691174480601</c:v>
                </c:pt>
                <c:pt idx="13">
                  <c:v>1.6859101597605846</c:v>
                </c:pt>
                <c:pt idx="14">
                  <c:v>1.3904818216648689</c:v>
                </c:pt>
                <c:pt idx="15">
                  <c:v>1.3312516068760933</c:v>
                </c:pt>
                <c:pt idx="16">
                  <c:v>1.2646443471804936</c:v>
                </c:pt>
                <c:pt idx="17">
                  <c:v>1.229079932106929</c:v>
                </c:pt>
                <c:pt idx="18">
                  <c:v>1.2965146377517749</c:v>
                </c:pt>
                <c:pt idx="19">
                  <c:v>1.4676739449117981</c:v>
                </c:pt>
                <c:pt idx="20">
                  <c:v>1.6291400161429259</c:v>
                </c:pt>
                <c:pt idx="21">
                  <c:v>1.7589453139094604</c:v>
                </c:pt>
                <c:pt idx="22">
                  <c:v>1.7992890559200516</c:v>
                </c:pt>
                <c:pt idx="23">
                  <c:v>1.7933024250610978</c:v>
                </c:pt>
                <c:pt idx="24">
                  <c:v>1.7744401720223806</c:v>
                </c:pt>
                <c:pt idx="25">
                  <c:v>1.8073686040169501</c:v>
                </c:pt>
                <c:pt idx="26">
                  <c:v>2.2039784806282268</c:v>
                </c:pt>
                <c:pt idx="27">
                  <c:v>2.8179083259198925</c:v>
                </c:pt>
                <c:pt idx="28">
                  <c:v>2.8917461425551276</c:v>
                </c:pt>
                <c:pt idx="29">
                  <c:v>3.1460314793909117</c:v>
                </c:pt>
                <c:pt idx="30">
                  <c:v>3.1967103791044482</c:v>
                </c:pt>
                <c:pt idx="31">
                  <c:v>2.7637148453728666</c:v>
                </c:pt>
                <c:pt idx="32">
                  <c:v>2.4031897010397616</c:v>
                </c:pt>
                <c:pt idx="33">
                  <c:v>2.2968557878095908</c:v>
                </c:pt>
                <c:pt idx="34">
                  <c:v>2.2119792789255923</c:v>
                </c:pt>
                <c:pt idx="35">
                  <c:v>2.0605874604934584</c:v>
                </c:pt>
                <c:pt idx="36">
                  <c:v>1.9665375254679998</c:v>
                </c:pt>
                <c:pt idx="37">
                  <c:v>1.9259111566669942</c:v>
                </c:pt>
                <c:pt idx="38">
                  <c:v>1.9054025663937937</c:v>
                </c:pt>
                <c:pt idx="39">
                  <c:v>1.8862122675222139</c:v>
                </c:pt>
                <c:pt idx="40">
                  <c:v>1.7647771242400883</c:v>
                </c:pt>
                <c:pt idx="41">
                  <c:v>1.6746461314901389</c:v>
                </c:pt>
                <c:pt idx="42">
                  <c:v>1.5930391161624089</c:v>
                </c:pt>
                <c:pt idx="43">
                  <c:v>1.4989335482082193</c:v>
                </c:pt>
                <c:pt idx="44">
                  <c:v>1.410252389122195</c:v>
                </c:pt>
                <c:pt idx="45">
                  <c:v>1.3726946682214891</c:v>
                </c:pt>
                <c:pt idx="46">
                  <c:v>1.3985833957922464</c:v>
                </c:pt>
                <c:pt idx="47">
                  <c:v>1.4309328286766567</c:v>
                </c:pt>
                <c:pt idx="48">
                  <c:v>1.4146577489405447</c:v>
                </c:pt>
                <c:pt idx="49">
                  <c:v>1.4445852000302348</c:v>
                </c:pt>
                <c:pt idx="50">
                  <c:v>1.3804723017048532</c:v>
                </c:pt>
                <c:pt idx="51">
                  <c:v>1.3647871373816285</c:v>
                </c:pt>
                <c:pt idx="52">
                  <c:v>1.3350806898050984</c:v>
                </c:pt>
                <c:pt idx="53">
                  <c:v>1.3070896124533862</c:v>
                </c:pt>
                <c:pt idx="54">
                  <c:v>1.2739448816445991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22-4D8D-8A26-132489BD1368}"/>
            </c:ext>
          </c:extLst>
        </c:ser>
        <c:ser>
          <c:idx val="4"/>
          <c:order val="4"/>
          <c:tx>
            <c:strRef>
              <c:f>VL_DWELGDPRATIO!$F$1</c:f>
              <c:strCache>
                <c:ptCount val="1"/>
                <c:pt idx="0">
                  <c:v>Korea</c:v>
                </c:pt>
              </c:strCache>
            </c:strRef>
          </c:tx>
          <c:marker>
            <c:symbol val="none"/>
          </c:marker>
          <c:cat>
            <c:numRef>
              <c:f>VL_DWELGDPRATIO!$A$2:$A$61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VL_DWELGDPRATIO!$F$2:$F$61</c:f>
              <c:numCache>
                <c:formatCode>General</c:formatCode>
                <c:ptCount val="60"/>
                <c:pt idx="4">
                  <c:v>0.50306977433070243</c:v>
                </c:pt>
                <c:pt idx="5">
                  <c:v>0.64466398422476001</c:v>
                </c:pt>
                <c:pt idx="6">
                  <c:v>0.73475723465228526</c:v>
                </c:pt>
                <c:pt idx="7">
                  <c:v>0.84940634340233379</c:v>
                </c:pt>
                <c:pt idx="8">
                  <c:v>1.0623386454580475</c:v>
                </c:pt>
                <c:pt idx="9">
                  <c:v>1.194586755931641</c:v>
                </c:pt>
                <c:pt idx="10">
                  <c:v>1.2414108936198076</c:v>
                </c:pt>
                <c:pt idx="11">
                  <c:v>1.1448013859174022</c:v>
                </c:pt>
                <c:pt idx="12">
                  <c:v>0.96729405066565854</c:v>
                </c:pt>
                <c:pt idx="13">
                  <c:v>0.91927163346371799</c:v>
                </c:pt>
                <c:pt idx="14">
                  <c:v>0.8415278790844144</c:v>
                </c:pt>
                <c:pt idx="15">
                  <c:v>0.75420415162163401</c:v>
                </c:pt>
                <c:pt idx="16">
                  <c:v>0.58796907014705468</c:v>
                </c:pt>
                <c:pt idx="17">
                  <c:v>0.61978219912098487</c:v>
                </c:pt>
                <c:pt idx="18">
                  <c:v>0.85442290645597219</c:v>
                </c:pt>
                <c:pt idx="19">
                  <c:v>0.80582557650380848</c:v>
                </c:pt>
                <c:pt idx="20">
                  <c:v>0.75782209276092083</c:v>
                </c:pt>
                <c:pt idx="21">
                  <c:v>0.6755458508639306</c:v>
                </c:pt>
                <c:pt idx="22">
                  <c:v>0.67352075526771138</c:v>
                </c:pt>
                <c:pt idx="23">
                  <c:v>0.78167600443625584</c:v>
                </c:pt>
                <c:pt idx="24">
                  <c:v>0.86453006116449149</c:v>
                </c:pt>
                <c:pt idx="25">
                  <c:v>0.91838668372640664</c:v>
                </c:pt>
                <c:pt idx="26">
                  <c:v>0.95822719208598683</c:v>
                </c:pt>
                <c:pt idx="27">
                  <c:v>1.0437914708365388</c:v>
                </c:pt>
                <c:pt idx="28">
                  <c:v>1.2225786116317106</c:v>
                </c:pt>
                <c:pt idx="29">
                  <c:v>1.5772350903883978</c:v>
                </c:pt>
                <c:pt idx="30">
                  <c:v>1.8620898376441599</c:v>
                </c:pt>
                <c:pt idx="31">
                  <c:v>1.9861549188066048</c:v>
                </c:pt>
                <c:pt idx="32">
                  <c:v>1.8030705119455588</c:v>
                </c:pt>
                <c:pt idx="33">
                  <c:v>1.5107794071842653</c:v>
                </c:pt>
                <c:pt idx="34">
                  <c:v>1.3460104752754551</c:v>
                </c:pt>
                <c:pt idx="35">
                  <c:v>1.3079227613981683</c:v>
                </c:pt>
                <c:pt idx="36">
                  <c:v>1.2391529220141713</c:v>
                </c:pt>
                <c:pt idx="37">
                  <c:v>1.1800250205163354</c:v>
                </c:pt>
                <c:pt idx="38">
                  <c:v>1.0891638778587349</c:v>
                </c:pt>
                <c:pt idx="39">
                  <c:v>1.0522123843566404</c:v>
                </c:pt>
                <c:pt idx="40">
                  <c:v>0.99686066297297993</c:v>
                </c:pt>
                <c:pt idx="41">
                  <c:v>0.96942807805083098</c:v>
                </c:pt>
                <c:pt idx="42">
                  <c:v>1.0482634213338842</c:v>
                </c:pt>
                <c:pt idx="43">
                  <c:v>1.1278926155260849</c:v>
                </c:pt>
                <c:pt idx="44">
                  <c:v>1.1890096772574326</c:v>
                </c:pt>
                <c:pt idx="45">
                  <c:v>1.3088003335534322</c:v>
                </c:pt>
                <c:pt idx="46">
                  <c:v>1.4812249186183593</c:v>
                </c:pt>
                <c:pt idx="47">
                  <c:v>1.5369240796351007</c:v>
                </c:pt>
                <c:pt idx="48">
                  <c:v>1.534882753798789</c:v>
                </c:pt>
                <c:pt idx="49">
                  <c:v>1.5644257669384525</c:v>
                </c:pt>
                <c:pt idx="50">
                  <c:v>1.484785551490869</c:v>
                </c:pt>
                <c:pt idx="51">
                  <c:v>1.4936269256810173</c:v>
                </c:pt>
                <c:pt idx="52">
                  <c:v>1.4701841815848411</c:v>
                </c:pt>
                <c:pt idx="53">
                  <c:v>1.4371805369481236</c:v>
                </c:pt>
                <c:pt idx="54">
                  <c:v>1.4765898819837551</c:v>
                </c:pt>
                <c:pt idx="55">
                  <c:v>1.4729698138816627</c:v>
                </c:pt>
                <c:pt idx="56">
                  <c:v>1.4893976239151701</c:v>
                </c:pt>
                <c:pt idx="57">
                  <c:v>1.5233626093875345</c:v>
                </c:pt>
                <c:pt idx="58">
                  <c:v>1.6080490225228767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22-4D8D-8A26-132489BD1368}"/>
            </c:ext>
          </c:extLst>
        </c:ser>
        <c:ser>
          <c:idx val="5"/>
          <c:order val="5"/>
          <c:tx>
            <c:strRef>
              <c:f>VL_DWELGDPRATIO!$G$1</c:f>
              <c:strCache>
                <c:ptCount val="1"/>
                <c:pt idx="0">
                  <c:v>Spain</c:v>
                </c:pt>
              </c:strCache>
            </c:strRef>
          </c:tx>
          <c:marker>
            <c:symbol val="none"/>
          </c:marker>
          <c:cat>
            <c:numRef>
              <c:f>VL_DWELGDPRATIO!$A$2:$A$61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VL_DWELGDPRATIO!$G$2:$G$61</c:f>
              <c:numCache>
                <c:formatCode>General</c:formatCode>
                <c:ptCount val="60"/>
                <c:pt idx="10">
                  <c:v>0.71829567039964737</c:v>
                </c:pt>
                <c:pt idx="11">
                  <c:v>0.79469849986034713</c:v>
                </c:pt>
                <c:pt idx="12">
                  <c:v>0.89646423400664454</c:v>
                </c:pt>
                <c:pt idx="13">
                  <c:v>1.0301089606274936</c:v>
                </c:pt>
                <c:pt idx="14">
                  <c:v>1.2238495277150969</c:v>
                </c:pt>
                <c:pt idx="15">
                  <c:v>1.2950564545922552</c:v>
                </c:pt>
                <c:pt idx="16">
                  <c:v>1.2164456471688949</c:v>
                </c:pt>
                <c:pt idx="17">
                  <c:v>1.1843059074655864</c:v>
                </c:pt>
                <c:pt idx="18">
                  <c:v>1.1952259170134001</c:v>
                </c:pt>
                <c:pt idx="19">
                  <c:v>1.1309525770492541</c:v>
                </c:pt>
                <c:pt idx="20">
                  <c:v>1.0298464522517143</c:v>
                </c:pt>
                <c:pt idx="21">
                  <c:v>0.97635912876854025</c:v>
                </c:pt>
                <c:pt idx="22">
                  <c:v>0.89712640521334064</c:v>
                </c:pt>
                <c:pt idx="23">
                  <c:v>0.86517486018676437</c:v>
                </c:pt>
                <c:pt idx="24">
                  <c:v>0.88149782694205181</c:v>
                </c:pt>
                <c:pt idx="25">
                  <c:v>0.97230884389749472</c:v>
                </c:pt>
                <c:pt idx="26">
                  <c:v>1.115856125083714</c:v>
                </c:pt>
                <c:pt idx="27">
                  <c:v>1.3536659803253215</c:v>
                </c:pt>
                <c:pt idx="28">
                  <c:v>1.6274534182655638</c:v>
                </c:pt>
                <c:pt idx="29">
                  <c:v>1.8133556148013812</c:v>
                </c:pt>
                <c:pt idx="30">
                  <c:v>1.94241122892326</c:v>
                </c:pt>
                <c:pt idx="31">
                  <c:v>1.9214251194954834</c:v>
                </c:pt>
                <c:pt idx="32">
                  <c:v>1.7768429507402328</c:v>
                </c:pt>
                <c:pt idx="33">
                  <c:v>1.7305427563050819</c:v>
                </c:pt>
                <c:pt idx="34">
                  <c:v>1.6837275797419287</c:v>
                </c:pt>
                <c:pt idx="35">
                  <c:v>1.6205441739689266</c:v>
                </c:pt>
                <c:pt idx="36">
                  <c:v>1.5727704041062709</c:v>
                </c:pt>
                <c:pt idx="37">
                  <c:v>1.5617145674295354</c:v>
                </c:pt>
                <c:pt idx="38">
                  <c:v>1.6163180111979827</c:v>
                </c:pt>
                <c:pt idx="39">
                  <c:v>1.7562961309199077</c:v>
                </c:pt>
                <c:pt idx="40">
                  <c:v>1.9157167311619492</c:v>
                </c:pt>
                <c:pt idx="41">
                  <c:v>2.0969068164732025</c:v>
                </c:pt>
                <c:pt idx="42">
                  <c:v>2.3352242406130594</c:v>
                </c:pt>
                <c:pt idx="43">
                  <c:v>2.6328748818970267</c:v>
                </c:pt>
                <c:pt idx="44">
                  <c:v>2.9497950402414603</c:v>
                </c:pt>
                <c:pt idx="45">
                  <c:v>3.1495238619000023</c:v>
                </c:pt>
                <c:pt idx="46">
                  <c:v>3.2258167027454041</c:v>
                </c:pt>
                <c:pt idx="47">
                  <c:v>3.206578283074812</c:v>
                </c:pt>
                <c:pt idx="48">
                  <c:v>2.989134245602461</c:v>
                </c:pt>
                <c:pt idx="49">
                  <c:v>2.9608658936542089</c:v>
                </c:pt>
                <c:pt idx="50">
                  <c:v>2.9725610580315815</c:v>
                </c:pt>
                <c:pt idx="51">
                  <c:v>2.8313919547869215</c:v>
                </c:pt>
                <c:pt idx="52">
                  <c:v>2.6763123618585607</c:v>
                </c:pt>
                <c:pt idx="53">
                  <c:v>2.5726115011741091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22-4D8D-8A26-132489BD1368}"/>
            </c:ext>
          </c:extLst>
        </c:ser>
        <c:ser>
          <c:idx val="6"/>
          <c:order val="6"/>
          <c:tx>
            <c:strRef>
              <c:f>VL_DWELGDPRATIO!$H$1</c:f>
              <c:strCache>
                <c:ptCount val="1"/>
                <c:pt idx="0">
                  <c:v>United States</c:v>
                </c:pt>
              </c:strCache>
            </c:strRef>
          </c:tx>
          <c:marker>
            <c:symbol val="none"/>
          </c:marker>
          <c:cat>
            <c:numRef>
              <c:f>VL_DWELGDPRATIO!$A$2:$A$61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VL_DWELGDPRATIO!$H$2:$H$61</c:f>
              <c:numCache>
                <c:formatCode>General</c:formatCode>
                <c:ptCount val="60"/>
                <c:pt idx="0">
                  <c:v>0.15688515855457227</c:v>
                </c:pt>
                <c:pt idx="1">
                  <c:v>0.15806492351476339</c:v>
                </c:pt>
                <c:pt idx="2">
                  <c:v>0.16067903626428218</c:v>
                </c:pt>
                <c:pt idx="3">
                  <c:v>0.15711764705882353</c:v>
                </c:pt>
                <c:pt idx="4">
                  <c:v>0.13857456537618701</c:v>
                </c:pt>
                <c:pt idx="5">
                  <c:v>0.12576912299609322</c:v>
                </c:pt>
                <c:pt idx="6">
                  <c:v>0.11749286943693141</c:v>
                </c:pt>
                <c:pt idx="7">
                  <c:v>0.12316976744186046</c:v>
                </c:pt>
                <c:pt idx="8">
                  <c:v>0.13491633889656637</c:v>
                </c:pt>
                <c:pt idx="9">
                  <c:v>0.16567954009433961</c:v>
                </c:pt>
                <c:pt idx="10">
                  <c:v>0.19292974937109847</c:v>
                </c:pt>
                <c:pt idx="11">
                  <c:v>0.19540570006009098</c:v>
                </c:pt>
                <c:pt idx="12">
                  <c:v>0.19717160503479012</c:v>
                </c:pt>
                <c:pt idx="13">
                  <c:v>0.21862691174407184</c:v>
                </c:pt>
                <c:pt idx="14">
                  <c:v>0.26799055138493399</c:v>
                </c:pt>
                <c:pt idx="15">
                  <c:v>0.30618107899578606</c:v>
                </c:pt>
                <c:pt idx="16">
                  <c:v>0.31648366606170597</c:v>
                </c:pt>
                <c:pt idx="17">
                  <c:v>0.31439609952925351</c:v>
                </c:pt>
                <c:pt idx="18">
                  <c:v>0.30690674434427623</c:v>
                </c:pt>
                <c:pt idx="19">
                  <c:v>0.31994222205305828</c:v>
                </c:pt>
                <c:pt idx="20">
                  <c:v>0.35986385748783817</c:v>
                </c:pt>
                <c:pt idx="21">
                  <c:v>0.38638727782974741</c:v>
                </c:pt>
                <c:pt idx="22">
                  <c:v>0.43833243615048739</c:v>
                </c:pt>
                <c:pt idx="23">
                  <c:v>0.45635277930654927</c:v>
                </c:pt>
                <c:pt idx="24">
                  <c:v>0.45344511591044184</c:v>
                </c:pt>
                <c:pt idx="25">
                  <c:v>0.45543443189675042</c:v>
                </c:pt>
                <c:pt idx="26">
                  <c:v>0.4602408507293213</c:v>
                </c:pt>
                <c:pt idx="27">
                  <c:v>0.47254490031306645</c:v>
                </c:pt>
                <c:pt idx="28">
                  <c:v>0.473016958215568</c:v>
                </c:pt>
                <c:pt idx="29">
                  <c:v>0.4797662010777084</c:v>
                </c:pt>
                <c:pt idx="30">
                  <c:v>0.49917643507571563</c:v>
                </c:pt>
                <c:pt idx="31">
                  <c:v>0.51818888943018138</c:v>
                </c:pt>
                <c:pt idx="32">
                  <c:v>0.50421314970170084</c:v>
                </c:pt>
                <c:pt idx="33">
                  <c:v>0.48913991193538037</c:v>
                </c:pt>
                <c:pt idx="34">
                  <c:v>0.47556125809638822</c:v>
                </c:pt>
                <c:pt idx="35">
                  <c:v>0.47175713706035577</c:v>
                </c:pt>
                <c:pt idx="36">
                  <c:v>0.45951233107480394</c:v>
                </c:pt>
                <c:pt idx="37">
                  <c:v>0.44157619847043461</c:v>
                </c:pt>
                <c:pt idx="38">
                  <c:v>0.42699949243059543</c:v>
                </c:pt>
                <c:pt idx="39">
                  <c:v>0.41519287279221651</c:v>
                </c:pt>
                <c:pt idx="40">
                  <c:v>0.43366727466032018</c:v>
                </c:pt>
                <c:pt idx="41">
                  <c:v>0.47776172295828689</c:v>
                </c:pt>
                <c:pt idx="42">
                  <c:v>0.51497083135218169</c:v>
                </c:pt>
                <c:pt idx="43">
                  <c:v>0.5669022184985425</c:v>
                </c:pt>
                <c:pt idx="44">
                  <c:v>0.60393770929366197</c:v>
                </c:pt>
                <c:pt idx="45">
                  <c:v>0.64655439301658402</c:v>
                </c:pt>
                <c:pt idx="46">
                  <c:v>0.68805372576838997</c:v>
                </c:pt>
                <c:pt idx="47">
                  <c:v>0.66405649084203466</c:v>
                </c:pt>
                <c:pt idx="48">
                  <c:v>0.58573806481431134</c:v>
                </c:pt>
                <c:pt idx="49">
                  <c:v>0.46503069437811873</c:v>
                </c:pt>
                <c:pt idx="50">
                  <c:v>0.42713135584741291</c:v>
                </c:pt>
                <c:pt idx="51">
                  <c:v>0.34174166484371982</c:v>
                </c:pt>
                <c:pt idx="52">
                  <c:v>0.30387621164413164</c:v>
                </c:pt>
                <c:pt idx="53">
                  <c:v>0.34293484024331394</c:v>
                </c:pt>
                <c:pt idx="54">
                  <c:v>0.36016522795867023</c:v>
                </c:pt>
                <c:pt idx="55">
                  <c:v>0.37808947148939903</c:v>
                </c:pt>
                <c:pt idx="56">
                  <c:v>0.42414576542880045</c:v>
                </c:pt>
                <c:pt idx="57">
                  <c:v>0.44632714120311073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22-4D8D-8A26-132489BD1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06376"/>
        <c:axId val="475909984"/>
      </c:lineChart>
      <c:catAx>
        <c:axId val="4759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475909984"/>
        <c:crosses val="autoZero"/>
        <c:auto val="1"/>
        <c:lblAlgn val="ctr"/>
        <c:lblOffset val="100"/>
        <c:noMultiLvlLbl val="0"/>
      </c:catAx>
      <c:valAx>
        <c:axId val="4759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4759063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000000000000001E-2"/>
          <c:y val="0.87452670111151354"/>
          <c:w val="0.9"/>
          <c:h val="5.1219868702852819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QLDWEL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QL_DWEL_Comp!$B$1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QL_DWEL_Comp!$A$2:$A$61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QL_DWEL_Comp!$B$2:$B$61</c:f>
              <c:numCache>
                <c:formatCode>General</c:formatCode>
                <c:ptCount val="60"/>
                <c:pt idx="0">
                  <c:v>0.83795966943368672</c:v>
                </c:pt>
                <c:pt idx="1">
                  <c:v>1.0834272985778104</c:v>
                </c:pt>
                <c:pt idx="2">
                  <c:v>1.0045784992486197</c:v>
                </c:pt>
                <c:pt idx="3">
                  <c:v>0.84583788637654289</c:v>
                </c:pt>
                <c:pt idx="4">
                  <c:v>0.93587333348367763</c:v>
                </c:pt>
                <c:pt idx="5">
                  <c:v>0.95759621870188549</c:v>
                </c:pt>
                <c:pt idx="6">
                  <c:v>0.99839370685713935</c:v>
                </c:pt>
                <c:pt idx="7">
                  <c:v>0.95234629507000235</c:v>
                </c:pt>
                <c:pt idx="8">
                  <c:v>0.92717813145156824</c:v>
                </c:pt>
                <c:pt idx="9">
                  <c:v>0.93718440491298127</c:v>
                </c:pt>
                <c:pt idx="10">
                  <c:v>0.98083160266437586</c:v>
                </c:pt>
                <c:pt idx="11">
                  <c:v>1.000260369150151</c:v>
                </c:pt>
                <c:pt idx="12">
                  <c:v>1.0081672882040473</c:v>
                </c:pt>
                <c:pt idx="13">
                  <c:v>1.0172571442629605</c:v>
                </c:pt>
                <c:pt idx="14">
                  <c:v>1.0287287630005186</c:v>
                </c:pt>
                <c:pt idx="15">
                  <c:v>1.0428353380391127</c:v>
                </c:pt>
                <c:pt idx="16">
                  <c:v>1.0445979551796034</c:v>
                </c:pt>
                <c:pt idx="17">
                  <c:v>1.045731688565694</c:v>
                </c:pt>
                <c:pt idx="18">
                  <c:v>1.0418020620416633</c:v>
                </c:pt>
                <c:pt idx="19">
                  <c:v>0.92557850129877051</c:v>
                </c:pt>
                <c:pt idx="20">
                  <c:v>0.99302999985648943</c:v>
                </c:pt>
                <c:pt idx="21">
                  <c:v>0.98427124314993375</c:v>
                </c:pt>
                <c:pt idx="22">
                  <c:v>0.97601477338658238</c:v>
                </c:pt>
                <c:pt idx="23">
                  <c:v>0.98621119833363735</c:v>
                </c:pt>
                <c:pt idx="24">
                  <c:v>1.0017969571661995</c:v>
                </c:pt>
                <c:pt idx="25">
                  <c:v>0.97663443146243401</c:v>
                </c:pt>
                <c:pt idx="26">
                  <c:v>0.87201011134368944</c:v>
                </c:pt>
                <c:pt idx="27">
                  <c:v>0.92182877550643838</c:v>
                </c:pt>
                <c:pt idx="28">
                  <c:v>1.0462078360863443</c:v>
                </c:pt>
                <c:pt idx="29">
                  <c:v>0.91743273967800321</c:v>
                </c:pt>
                <c:pt idx="30">
                  <c:v>1</c:v>
                </c:pt>
                <c:pt idx="31">
                  <c:v>1.0298804352060094</c:v>
                </c:pt>
                <c:pt idx="32">
                  <c:v>1.031459051313224</c:v>
                </c:pt>
                <c:pt idx="33">
                  <c:v>1.0263941537900112</c:v>
                </c:pt>
                <c:pt idx="34">
                  <c:v>1.1106015347428801</c:v>
                </c:pt>
                <c:pt idx="35">
                  <c:v>1.1476831245938137</c:v>
                </c:pt>
                <c:pt idx="36">
                  <c:v>1.1748209705823862</c:v>
                </c:pt>
                <c:pt idx="37">
                  <c:v>1.3434966141759725</c:v>
                </c:pt>
                <c:pt idx="38">
                  <c:v>1.2516155188214091</c:v>
                </c:pt>
                <c:pt idx="39">
                  <c:v>1.2968761852434243</c:v>
                </c:pt>
                <c:pt idx="40">
                  <c:v>1.3027893326554167</c:v>
                </c:pt>
                <c:pt idx="41">
                  <c:v>1.3494241126434847</c:v>
                </c:pt>
                <c:pt idx="42">
                  <c:v>1.2646042491425245</c:v>
                </c:pt>
                <c:pt idx="43">
                  <c:v>1.2496560872052138</c:v>
                </c:pt>
                <c:pt idx="44">
                  <c:v>1.3084744007921782</c:v>
                </c:pt>
                <c:pt idx="45">
                  <c:v>1.3871689262745275</c:v>
                </c:pt>
                <c:pt idx="46">
                  <c:v>1.446564869846177</c:v>
                </c:pt>
                <c:pt idx="47">
                  <c:v>1.4825219519895689</c:v>
                </c:pt>
                <c:pt idx="48">
                  <c:v>1.4251720589049324</c:v>
                </c:pt>
                <c:pt idx="49">
                  <c:v>1.3369643212258262</c:v>
                </c:pt>
                <c:pt idx="50">
                  <c:v>1.3778689297597837</c:v>
                </c:pt>
                <c:pt idx="51">
                  <c:v>1.4275666350260061</c:v>
                </c:pt>
                <c:pt idx="52">
                  <c:v>1.4017854763217834</c:v>
                </c:pt>
                <c:pt idx="53">
                  <c:v>1.3885225383326942</c:v>
                </c:pt>
                <c:pt idx="54">
                  <c:v>1.3624840857045035</c:v>
                </c:pt>
                <c:pt idx="55">
                  <c:v>1.3876512242475434</c:v>
                </c:pt>
                <c:pt idx="56">
                  <c:v>1.4012298854580754</c:v>
                </c:pt>
                <c:pt idx="57">
                  <c:v>1.4175255090011867</c:v>
                </c:pt>
                <c:pt idx="58">
                  <c:v>1.4616657680172376</c:v>
                </c:pt>
                <c:pt idx="59">
                  <c:v>1.5289481291348976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C-4B38-AA30-CE6D8828AB53}"/>
            </c:ext>
          </c:extLst>
        </c:ser>
        <c:ser>
          <c:idx val="1"/>
          <c:order val="1"/>
          <c:tx>
            <c:strRef>
              <c:f>QL_DWEL_Comp!$C$1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QL_DWEL_Comp!$A$2:$A$61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QL_DWEL_Comp!$C$2:$C$61</c:f>
              <c:numCache>
                <c:formatCode>General</c:formatCode>
                <c:ptCount val="60"/>
                <c:pt idx="10">
                  <c:v>1.1561333601522188</c:v>
                </c:pt>
                <c:pt idx="11">
                  <c:v>1.1238335001403124</c:v>
                </c:pt>
                <c:pt idx="12">
                  <c:v>1.0883478160721904</c:v>
                </c:pt>
                <c:pt idx="13">
                  <c:v>1.0798276832538229</c:v>
                </c:pt>
                <c:pt idx="14">
                  <c:v>1.58778981022935</c:v>
                </c:pt>
                <c:pt idx="15">
                  <c:v>1.5043748306922677</c:v>
                </c:pt>
                <c:pt idx="16">
                  <c:v>1.4614489335437753</c:v>
                </c:pt>
                <c:pt idx="17">
                  <c:v>1.2699965611267825</c:v>
                </c:pt>
                <c:pt idx="18">
                  <c:v>1.4147289210859701</c:v>
                </c:pt>
                <c:pt idx="19">
                  <c:v>1.2715335103596055</c:v>
                </c:pt>
                <c:pt idx="20">
                  <c:v>0.99803440819749512</c:v>
                </c:pt>
                <c:pt idx="21">
                  <c:v>1.1223667071653465</c:v>
                </c:pt>
                <c:pt idx="22">
                  <c:v>1.2595866701487961</c:v>
                </c:pt>
                <c:pt idx="23">
                  <c:v>1.4066958267975815</c:v>
                </c:pt>
                <c:pt idx="24">
                  <c:v>1.4365759042046713</c:v>
                </c:pt>
                <c:pt idx="25">
                  <c:v>1.5214406445616329</c:v>
                </c:pt>
                <c:pt idx="26">
                  <c:v>1.5299705100400502</c:v>
                </c:pt>
                <c:pt idx="27">
                  <c:v>1.408429456868906</c:v>
                </c:pt>
                <c:pt idx="28">
                  <c:v>1.200022385118114</c:v>
                </c:pt>
                <c:pt idx="29">
                  <c:v>1.0737524757454002</c:v>
                </c:pt>
                <c:pt idx="30">
                  <c:v>1</c:v>
                </c:pt>
                <c:pt idx="31">
                  <c:v>0.93122375223242893</c:v>
                </c:pt>
                <c:pt idx="32">
                  <c:v>0.99268185069775061</c:v>
                </c:pt>
                <c:pt idx="33">
                  <c:v>0.98066161000906749</c:v>
                </c:pt>
                <c:pt idx="34">
                  <c:v>1.0727682604978903</c:v>
                </c:pt>
                <c:pt idx="35">
                  <c:v>1.064956178698127</c:v>
                </c:pt>
                <c:pt idx="36">
                  <c:v>1.0531573560255709</c:v>
                </c:pt>
                <c:pt idx="37">
                  <c:v>1.1420826432607007</c:v>
                </c:pt>
                <c:pt idx="38">
                  <c:v>1.2828785477573519</c:v>
                </c:pt>
                <c:pt idx="39">
                  <c:v>1.3278154557885806</c:v>
                </c:pt>
                <c:pt idx="40">
                  <c:v>1.3657383601441082</c:v>
                </c:pt>
                <c:pt idx="41">
                  <c:v>1.4098212272559902</c:v>
                </c:pt>
                <c:pt idx="42">
                  <c:v>1.4828826841378728</c:v>
                </c:pt>
                <c:pt idx="43">
                  <c:v>1.5599791396652938</c:v>
                </c:pt>
                <c:pt idx="44">
                  <c:v>1.6114336857096976</c:v>
                </c:pt>
                <c:pt idx="45">
                  <c:v>1.6425198019079259</c:v>
                </c:pt>
                <c:pt idx="46">
                  <c:v>1.6560246787816655</c:v>
                </c:pt>
                <c:pt idx="47">
                  <c:v>1.6852737553955432</c:v>
                </c:pt>
                <c:pt idx="48">
                  <c:v>1.635617318295292</c:v>
                </c:pt>
                <c:pt idx="49">
                  <c:v>1.7120162665191629</c:v>
                </c:pt>
                <c:pt idx="50">
                  <c:v>1.736658956237094</c:v>
                </c:pt>
                <c:pt idx="51">
                  <c:v>1.7259724955026998</c:v>
                </c:pt>
                <c:pt idx="52">
                  <c:v>1.7454921562870553</c:v>
                </c:pt>
                <c:pt idx="53">
                  <c:v>1.7633134678927653</c:v>
                </c:pt>
                <c:pt idx="54">
                  <c:v>1.7690812855546239</c:v>
                </c:pt>
                <c:pt idx="55">
                  <c:v>1.7970614666145428</c:v>
                </c:pt>
                <c:pt idx="56">
                  <c:v>1.8217479533026968</c:v>
                </c:pt>
                <c:pt idx="57">
                  <c:v>1.8382346738991147</c:v>
                </c:pt>
                <c:pt idx="58">
                  <c:v>1.8253247058709023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C-4B38-AA30-CE6D8828AB53}"/>
            </c:ext>
          </c:extLst>
        </c:ser>
        <c:ser>
          <c:idx val="2"/>
          <c:order val="2"/>
          <c:tx>
            <c:strRef>
              <c:f>QL_DWEL_Comp!$D$1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QL_DWEL_Comp!$A$2:$A$61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QL_DWEL_Comp!$D$2:$D$61</c:f>
              <c:numCache>
                <c:formatCode>General</c:formatCode>
                <c:ptCount val="60"/>
                <c:pt idx="5">
                  <c:v>0.33566433161916559</c:v>
                </c:pt>
                <c:pt idx="6">
                  <c:v>0.37112904218178033</c:v>
                </c:pt>
                <c:pt idx="7">
                  <c:v>0.35275438669375264</c:v>
                </c:pt>
                <c:pt idx="8">
                  <c:v>0.37524919765061371</c:v>
                </c:pt>
                <c:pt idx="9">
                  <c:v>0.39230107440932727</c:v>
                </c:pt>
                <c:pt idx="10">
                  <c:v>0.42964514675250298</c:v>
                </c:pt>
                <c:pt idx="11">
                  <c:v>0.44739590755799191</c:v>
                </c:pt>
                <c:pt idx="12">
                  <c:v>0.55014059191114018</c:v>
                </c:pt>
                <c:pt idx="13">
                  <c:v>0.17750860721191544</c:v>
                </c:pt>
                <c:pt idx="14">
                  <c:v>0.51523015056244648</c:v>
                </c:pt>
                <c:pt idx="15">
                  <c:v>0.41183317443230794</c:v>
                </c:pt>
                <c:pt idx="16">
                  <c:v>0.56387637167168958</c:v>
                </c:pt>
                <c:pt idx="17">
                  <c:v>0.5676437195355708</c:v>
                </c:pt>
                <c:pt idx="18">
                  <c:v>0.42987048295569574</c:v>
                </c:pt>
                <c:pt idx="19">
                  <c:v>0.54488975879823487</c:v>
                </c:pt>
                <c:pt idx="20">
                  <c:v>0.47035048850890532</c:v>
                </c:pt>
                <c:pt idx="21">
                  <c:v>0.55205686991448788</c:v>
                </c:pt>
                <c:pt idx="22">
                  <c:v>0.6423144052675559</c:v>
                </c:pt>
                <c:pt idx="23">
                  <c:v>0.7165097026035403</c:v>
                </c:pt>
                <c:pt idx="24">
                  <c:v>0.70269714551354834</c:v>
                </c:pt>
                <c:pt idx="25">
                  <c:v>0.63173333235170537</c:v>
                </c:pt>
                <c:pt idx="26">
                  <c:v>0.74839069984639262</c:v>
                </c:pt>
                <c:pt idx="27">
                  <c:v>0.61007897021618074</c:v>
                </c:pt>
                <c:pt idx="28">
                  <c:v>0.56905095332727174</c:v>
                </c:pt>
                <c:pt idx="29">
                  <c:v>0.72238422005013658</c:v>
                </c:pt>
                <c:pt idx="30">
                  <c:v>1</c:v>
                </c:pt>
                <c:pt idx="31">
                  <c:v>0.974964280136285</c:v>
                </c:pt>
                <c:pt idx="32">
                  <c:v>1.1226023518052926</c:v>
                </c:pt>
                <c:pt idx="33">
                  <c:v>1.1273925209415425</c:v>
                </c:pt>
                <c:pt idx="34">
                  <c:v>1.0482245768438523</c:v>
                </c:pt>
                <c:pt idx="35">
                  <c:v>1.0621012903324196</c:v>
                </c:pt>
                <c:pt idx="36">
                  <c:v>1.0098185583426194</c:v>
                </c:pt>
                <c:pt idx="37">
                  <c:v>1.0222475458862865</c:v>
                </c:pt>
                <c:pt idx="38">
                  <c:v>0.98860698053168816</c:v>
                </c:pt>
                <c:pt idx="39">
                  <c:v>0.95539237159386059</c:v>
                </c:pt>
                <c:pt idx="40">
                  <c:v>0.9990055758220826</c:v>
                </c:pt>
                <c:pt idx="41">
                  <c:v>1.0216007231793387</c:v>
                </c:pt>
                <c:pt idx="42">
                  <c:v>1.066694257423868</c:v>
                </c:pt>
                <c:pt idx="43">
                  <c:v>1.1140968961449893</c:v>
                </c:pt>
                <c:pt idx="44">
                  <c:v>1.1402353698432321</c:v>
                </c:pt>
                <c:pt idx="45">
                  <c:v>1.175714909999616</c:v>
                </c:pt>
                <c:pt idx="46">
                  <c:v>1.2756952949695597</c:v>
                </c:pt>
                <c:pt idx="47">
                  <c:v>1.3281605045848162</c:v>
                </c:pt>
                <c:pt idx="48">
                  <c:v>1.4277075709283167</c:v>
                </c:pt>
                <c:pt idx="49">
                  <c:v>1.4541342225480292</c:v>
                </c:pt>
                <c:pt idx="50">
                  <c:v>1.4832496583145902</c:v>
                </c:pt>
                <c:pt idx="51">
                  <c:v>1.5091173078713063</c:v>
                </c:pt>
                <c:pt idx="52">
                  <c:v>1.6083730410606207</c:v>
                </c:pt>
                <c:pt idx="53">
                  <c:v>1.7120108666214768</c:v>
                </c:pt>
                <c:pt idx="54">
                  <c:v>1.8126564798225495</c:v>
                </c:pt>
                <c:pt idx="55">
                  <c:v>1.8228552437075454</c:v>
                </c:pt>
                <c:pt idx="56">
                  <c:v>1.7709900541806041</c:v>
                </c:pt>
                <c:pt idx="57">
                  <c:v>1.7795449418201381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AC-4B38-AA30-CE6D8828AB53}"/>
            </c:ext>
          </c:extLst>
        </c:ser>
        <c:ser>
          <c:idx val="3"/>
          <c:order val="3"/>
          <c:tx>
            <c:strRef>
              <c:f>QL_DWEL_Comp!$E$1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QL_DWEL_Comp!$A$2:$A$61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QL_DWEL_Comp!$E$2:$E$61</c:f>
              <c:numCache>
                <c:formatCode>General</c:formatCode>
                <c:ptCount val="60"/>
                <c:pt idx="9">
                  <c:v>0.37559692599156635</c:v>
                </c:pt>
                <c:pt idx="10">
                  <c:v>0.37823443133899654</c:v>
                </c:pt>
                <c:pt idx="11">
                  <c:v>0.38224622624213161</c:v>
                </c:pt>
                <c:pt idx="12">
                  <c:v>0.43565040029334479</c:v>
                </c:pt>
                <c:pt idx="13">
                  <c:v>0.41858323657031105</c:v>
                </c:pt>
                <c:pt idx="14">
                  <c:v>0.40813899244229868</c:v>
                </c:pt>
                <c:pt idx="15">
                  <c:v>0.44838456680722771</c:v>
                </c:pt>
                <c:pt idx="16">
                  <c:v>0.47625756279410864</c:v>
                </c:pt>
                <c:pt idx="17">
                  <c:v>0.48821273605084642</c:v>
                </c:pt>
                <c:pt idx="18">
                  <c:v>0.52542626657703362</c:v>
                </c:pt>
                <c:pt idx="19">
                  <c:v>0.58437328118315712</c:v>
                </c:pt>
                <c:pt idx="20">
                  <c:v>0.60189248100389092</c:v>
                </c:pt>
                <c:pt idx="21">
                  <c:v>0.61589612744199307</c:v>
                </c:pt>
                <c:pt idx="22">
                  <c:v>0.61203069934201138</c:v>
                </c:pt>
                <c:pt idx="23">
                  <c:v>0.60254894171810391</c:v>
                </c:pt>
                <c:pt idx="24">
                  <c:v>0.61200727250504183</c:v>
                </c:pt>
                <c:pt idx="25">
                  <c:v>0.64522805516510828</c:v>
                </c:pt>
                <c:pt idx="26">
                  <c:v>0.78655146774226414</c:v>
                </c:pt>
                <c:pt idx="27">
                  <c:v>0.95352981319643904</c:v>
                </c:pt>
                <c:pt idx="28">
                  <c:v>0.99533245737334231</c:v>
                </c:pt>
                <c:pt idx="29">
                  <c:v>1.0418199596650981</c:v>
                </c:pt>
                <c:pt idx="30">
                  <c:v>1</c:v>
                </c:pt>
                <c:pt idx="31">
                  <c:v>0.92510593004542774</c:v>
                </c:pt>
                <c:pt idx="32">
                  <c:v>0.87891788384363101</c:v>
                </c:pt>
                <c:pt idx="33">
                  <c:v>0.88387062274644013</c:v>
                </c:pt>
                <c:pt idx="34">
                  <c:v>0.88529711340626205</c:v>
                </c:pt>
                <c:pt idx="35">
                  <c:v>0.85901627655890322</c:v>
                </c:pt>
                <c:pt idx="36">
                  <c:v>0.86612886797449529</c:v>
                </c:pt>
                <c:pt idx="37">
                  <c:v>0.8748288822343091</c:v>
                </c:pt>
                <c:pt idx="38">
                  <c:v>0.87561724622624215</c:v>
                </c:pt>
                <c:pt idx="39">
                  <c:v>0.8923103954042656</c:v>
                </c:pt>
                <c:pt idx="40">
                  <c:v>0.89513434781722989</c:v>
                </c:pt>
                <c:pt idx="41">
                  <c:v>0.89709303509951321</c:v>
                </c:pt>
                <c:pt idx="42">
                  <c:v>0.91053036321782888</c:v>
                </c:pt>
                <c:pt idx="43">
                  <c:v>0.94413259589724785</c:v>
                </c:pt>
                <c:pt idx="44">
                  <c:v>0.98303642363869714</c:v>
                </c:pt>
                <c:pt idx="45">
                  <c:v>1.0287309784269387</c:v>
                </c:pt>
                <c:pt idx="46">
                  <c:v>1.0993644197274337</c:v>
                </c:pt>
                <c:pt idx="47">
                  <c:v>1.156061439426348</c:v>
                </c:pt>
                <c:pt idx="48">
                  <c:v>1.1717701521725845</c:v>
                </c:pt>
                <c:pt idx="49">
                  <c:v>1.1556799894069956</c:v>
                </c:pt>
                <c:pt idx="50">
                  <c:v>1.0987023569435108</c:v>
                </c:pt>
                <c:pt idx="51">
                  <c:v>1.0832808775896841</c:v>
                </c:pt>
                <c:pt idx="52">
                  <c:v>1.0701913870724602</c:v>
                </c:pt>
                <c:pt idx="53">
                  <c:v>1.0403196235409156</c:v>
                </c:pt>
                <c:pt idx="54">
                  <c:v>1.042190714824095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AC-4B38-AA30-CE6D8828AB53}"/>
            </c:ext>
          </c:extLst>
        </c:ser>
        <c:ser>
          <c:idx val="4"/>
          <c:order val="4"/>
          <c:tx>
            <c:strRef>
              <c:f>QL_DWEL_Comp!$F$1</c:f>
              <c:strCache>
                <c:ptCount val="1"/>
                <c:pt idx="0">
                  <c:v>Korea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QL_DWEL_Comp!$A$2:$A$61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QL_DWEL_Comp!$F$2:$F$61</c:f>
              <c:numCache>
                <c:formatCode>General</c:formatCode>
                <c:ptCount val="60"/>
                <c:pt idx="4">
                  <c:v>0.67055824838065969</c:v>
                </c:pt>
                <c:pt idx="5">
                  <c:v>0.67499021043738661</c:v>
                </c:pt>
                <c:pt idx="6">
                  <c:v>0.6840900678409223</c:v>
                </c:pt>
                <c:pt idx="7">
                  <c:v>0.70504667104803387</c:v>
                </c:pt>
                <c:pt idx="8">
                  <c:v>0.72353361662895777</c:v>
                </c:pt>
                <c:pt idx="9">
                  <c:v>0.7344801834482344</c:v>
                </c:pt>
                <c:pt idx="10">
                  <c:v>0.75357426637131963</c:v>
                </c:pt>
                <c:pt idx="11">
                  <c:v>0.77431074715663484</c:v>
                </c:pt>
                <c:pt idx="12">
                  <c:v>0.79069923916345042</c:v>
                </c:pt>
                <c:pt idx="13">
                  <c:v>0.8139591345271241</c:v>
                </c:pt>
                <c:pt idx="14">
                  <c:v>0.83203552456156904</c:v>
                </c:pt>
                <c:pt idx="15">
                  <c:v>0.85081497120577365</c:v>
                </c:pt>
                <c:pt idx="16">
                  <c:v>0.85824449821310833</c:v>
                </c:pt>
                <c:pt idx="17">
                  <c:v>0.86398700557438513</c:v>
                </c:pt>
                <c:pt idx="18">
                  <c:v>0.869988635499229</c:v>
                </c:pt>
                <c:pt idx="19">
                  <c:v>0.87410842074547535</c:v>
                </c:pt>
                <c:pt idx="20">
                  <c:v>0.88049478179859864</c:v>
                </c:pt>
                <c:pt idx="21">
                  <c:v>0.88786317344856291</c:v>
                </c:pt>
                <c:pt idx="22">
                  <c:v>0.89829307622753374</c:v>
                </c:pt>
                <c:pt idx="23">
                  <c:v>0.89969391915762498</c:v>
                </c:pt>
                <c:pt idx="24">
                  <c:v>0.89904128165006436</c:v>
                </c:pt>
                <c:pt idx="25">
                  <c:v>0.90080928807700678</c:v>
                </c:pt>
                <c:pt idx="26">
                  <c:v>0.91983433020857874</c:v>
                </c:pt>
                <c:pt idx="27">
                  <c:v>0.93976410535870736</c:v>
                </c:pt>
                <c:pt idx="28">
                  <c:v>0.95662270718254361</c:v>
                </c:pt>
                <c:pt idx="29">
                  <c:v>0.97780962203767996</c:v>
                </c:pt>
                <c:pt idx="30">
                  <c:v>1</c:v>
                </c:pt>
                <c:pt idx="31">
                  <c:v>1.0188008791545471</c:v>
                </c:pt>
                <c:pt idx="32">
                  <c:v>1.0430134671705766</c:v>
                </c:pt>
                <c:pt idx="33">
                  <c:v>1.0707318517144337</c:v>
                </c:pt>
                <c:pt idx="34">
                  <c:v>1.097937085744271</c:v>
                </c:pt>
                <c:pt idx="35">
                  <c:v>1.1342669475379579</c:v>
                </c:pt>
                <c:pt idx="36">
                  <c:v>1.1475990230288808</c:v>
                </c:pt>
                <c:pt idx="37">
                  <c:v>1.1850930917573199</c:v>
                </c:pt>
                <c:pt idx="38">
                  <c:v>1.198111409350934</c:v>
                </c:pt>
                <c:pt idx="39">
                  <c:v>1.2223556191035343</c:v>
                </c:pt>
                <c:pt idx="40">
                  <c:v>1.2423539080162331</c:v>
                </c:pt>
                <c:pt idx="41">
                  <c:v>1.2408000510164017</c:v>
                </c:pt>
                <c:pt idx="42">
                  <c:v>1.2721345568134566</c:v>
                </c:pt>
                <c:pt idx="43">
                  <c:v>1.291569276109936</c:v>
                </c:pt>
                <c:pt idx="44">
                  <c:v>1.311319158714239</c:v>
                </c:pt>
                <c:pt idx="45">
                  <c:v>1.3291903588136018</c:v>
                </c:pt>
                <c:pt idx="46">
                  <c:v>1.3580957882130678</c:v>
                </c:pt>
                <c:pt idx="47">
                  <c:v>1.3761797323290268</c:v>
                </c:pt>
                <c:pt idx="48">
                  <c:v>1.3913442874542341</c:v>
                </c:pt>
                <c:pt idx="49">
                  <c:v>1.4110653591429945</c:v>
                </c:pt>
                <c:pt idx="50">
                  <c:v>1.4302899695675919</c:v>
                </c:pt>
                <c:pt idx="51">
                  <c:v>1.4493680659460777</c:v>
                </c:pt>
                <c:pt idx="52">
                  <c:v>1.4652718670017868</c:v>
                </c:pt>
                <c:pt idx="53">
                  <c:v>1.4924881686394238</c:v>
                </c:pt>
                <c:pt idx="54">
                  <c:v>1.5254352073252806</c:v>
                </c:pt>
                <c:pt idx="55">
                  <c:v>1.5453862393094375</c:v>
                </c:pt>
                <c:pt idx="56">
                  <c:v>1.5738226129497683</c:v>
                </c:pt>
                <c:pt idx="57">
                  <c:v>1.5981720528146244</c:v>
                </c:pt>
                <c:pt idx="58">
                  <c:v>1.6166055927960061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AC-4B38-AA30-CE6D8828AB53}"/>
            </c:ext>
          </c:extLst>
        </c:ser>
        <c:ser>
          <c:idx val="5"/>
          <c:order val="5"/>
          <c:tx>
            <c:strRef>
              <c:f>QL_DWEL_Comp!$G$1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QL_DWEL_Comp!$A$2:$A$61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QL_DWEL_Comp!$G$2:$G$61</c:f>
              <c:numCache>
                <c:formatCode>General</c:formatCode>
                <c:ptCount val="60"/>
                <c:pt idx="10">
                  <c:v>0.46731364116493135</c:v>
                </c:pt>
                <c:pt idx="11">
                  <c:v>0.54749962275539465</c:v>
                </c:pt>
                <c:pt idx="12">
                  <c:v>0.66568922589406976</c:v>
                </c:pt>
                <c:pt idx="13">
                  <c:v>0.71205711483325784</c:v>
                </c:pt>
                <c:pt idx="14">
                  <c:v>0.79701561792666364</c:v>
                </c:pt>
                <c:pt idx="15">
                  <c:v>1.0036113626075147</c:v>
                </c:pt>
                <c:pt idx="16">
                  <c:v>0.90700316885468557</c:v>
                </c:pt>
                <c:pt idx="17">
                  <c:v>0.71521163422363054</c:v>
                </c:pt>
                <c:pt idx="18">
                  <c:v>0.72785989135355367</c:v>
                </c:pt>
                <c:pt idx="19">
                  <c:v>0.92925946883959565</c:v>
                </c:pt>
                <c:pt idx="20">
                  <c:v>1.0336053266938283</c:v>
                </c:pt>
                <c:pt idx="21">
                  <c:v>1.1621940546250189</c:v>
                </c:pt>
                <c:pt idx="22">
                  <c:v>1.1679315678285802</c:v>
                </c:pt>
                <c:pt idx="23">
                  <c:v>0.99640108646446368</c:v>
                </c:pt>
                <c:pt idx="24">
                  <c:v>1.0882567526784368</c:v>
                </c:pt>
                <c:pt idx="25">
                  <c:v>1.1456665912177457</c:v>
                </c:pt>
                <c:pt idx="26">
                  <c:v>1.1028206579145918</c:v>
                </c:pt>
                <c:pt idx="27">
                  <c:v>0.9600799758563453</c:v>
                </c:pt>
                <c:pt idx="28">
                  <c:v>0.99010676022332889</c:v>
                </c:pt>
                <c:pt idx="29">
                  <c:v>0.95614531462200103</c:v>
                </c:pt>
                <c:pt idx="30">
                  <c:v>1</c:v>
                </c:pt>
                <c:pt idx="31">
                  <c:v>0.88968575524370008</c:v>
                </c:pt>
                <c:pt idx="32">
                  <c:v>1.0050196167194809</c:v>
                </c:pt>
                <c:pt idx="33">
                  <c:v>1.0090561339972839</c:v>
                </c:pt>
                <c:pt idx="34">
                  <c:v>1.0540538705296514</c:v>
                </c:pt>
                <c:pt idx="35">
                  <c:v>1.0579640108646446</c:v>
                </c:pt>
                <c:pt idx="36">
                  <c:v>1.0824030481364117</c:v>
                </c:pt>
                <c:pt idx="37">
                  <c:v>1.1172453598913534</c:v>
                </c:pt>
                <c:pt idx="38">
                  <c:v>1.1293684925305569</c:v>
                </c:pt>
                <c:pt idx="39">
                  <c:v>1.1794993964086313</c:v>
                </c:pt>
                <c:pt idx="40">
                  <c:v>1.3032322317790856</c:v>
                </c:pt>
                <c:pt idx="41">
                  <c:v>1.3553100950656407</c:v>
                </c:pt>
                <c:pt idx="42">
                  <c:v>1.3148785272370604</c:v>
                </c:pt>
                <c:pt idx="43">
                  <c:v>1.278438961822846</c:v>
                </c:pt>
                <c:pt idx="44">
                  <c:v>1.2635510034706505</c:v>
                </c:pt>
                <c:pt idx="45">
                  <c:v>1.265036592726724</c:v>
                </c:pt>
                <c:pt idx="46">
                  <c:v>1.2348717368341635</c:v>
                </c:pt>
                <c:pt idx="47">
                  <c:v>1.2312294401690056</c:v>
                </c:pt>
                <c:pt idx="48">
                  <c:v>1.2823110004526936</c:v>
                </c:pt>
                <c:pt idx="49">
                  <c:v>1.2733570997434738</c:v>
                </c:pt>
                <c:pt idx="50">
                  <c:v>1.2911090991398821</c:v>
                </c:pt>
                <c:pt idx="51">
                  <c:v>1.4499784970574923</c:v>
                </c:pt>
                <c:pt idx="52">
                  <c:v>1.5652074845329711</c:v>
                </c:pt>
                <c:pt idx="53">
                  <c:v>1.5787626376942812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AC-4B38-AA30-CE6D8828AB53}"/>
            </c:ext>
          </c:extLst>
        </c:ser>
        <c:ser>
          <c:idx val="6"/>
          <c:order val="6"/>
          <c:tx>
            <c:strRef>
              <c:f>QL_DWEL_Comp!$H$1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QL_DWEL_Comp!$A$2:$A$61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QL_DWEL_Comp!$H$2:$H$61</c:f>
              <c:numCache>
                <c:formatCode>General</c:formatCode>
                <c:ptCount val="60"/>
                <c:pt idx="0">
                  <c:v>0.56174333868707294</c:v>
                </c:pt>
                <c:pt idx="1">
                  <c:v>0.57231997803052359</c:v>
                </c:pt>
                <c:pt idx="2">
                  <c:v>0.58232836841650115</c:v>
                </c:pt>
                <c:pt idx="3">
                  <c:v>0.60110283074855309</c:v>
                </c:pt>
                <c:pt idx="4">
                  <c:v>0.62617160088696489</c:v>
                </c:pt>
                <c:pt idx="5">
                  <c:v>0.64873342139607848</c:v>
                </c:pt>
                <c:pt idx="6">
                  <c:v>0.66409211864837547</c:v>
                </c:pt>
                <c:pt idx="7">
                  <c:v>0.68220505416783017</c:v>
                </c:pt>
                <c:pt idx="8">
                  <c:v>0.69818573581572574</c:v>
                </c:pt>
                <c:pt idx="9">
                  <c:v>0.72981438829069167</c:v>
                </c:pt>
                <c:pt idx="10">
                  <c:v>0.75942367092259255</c:v>
                </c:pt>
                <c:pt idx="11">
                  <c:v>0.77059786946249376</c:v>
                </c:pt>
                <c:pt idx="12">
                  <c:v>0.79280433633103142</c:v>
                </c:pt>
                <c:pt idx="13">
                  <c:v>0.80674518377981941</c:v>
                </c:pt>
                <c:pt idx="14">
                  <c:v>0.8346975137127689</c:v>
                </c:pt>
                <c:pt idx="15">
                  <c:v>0.85674554685710391</c:v>
                </c:pt>
                <c:pt idx="16">
                  <c:v>0.86496693686218051</c:v>
                </c:pt>
                <c:pt idx="17">
                  <c:v>0.87729638130772514</c:v>
                </c:pt>
                <c:pt idx="18">
                  <c:v>0.89053813994846953</c:v>
                </c:pt>
                <c:pt idx="19">
                  <c:v>0.89862948227159634</c:v>
                </c:pt>
                <c:pt idx="20">
                  <c:v>0.9111173604413435</c:v>
                </c:pt>
                <c:pt idx="21">
                  <c:v>0.92692310485209883</c:v>
                </c:pt>
                <c:pt idx="22">
                  <c:v>0.94166932373224976</c:v>
                </c:pt>
                <c:pt idx="23">
                  <c:v>0.95197213678903703</c:v>
                </c:pt>
                <c:pt idx="24">
                  <c:v>0.95921057756354022</c:v>
                </c:pt>
                <c:pt idx="25">
                  <c:v>0.9681066311775125</c:v>
                </c:pt>
                <c:pt idx="26">
                  <c:v>0.97470407550951288</c:v>
                </c:pt>
                <c:pt idx="27">
                  <c:v>0.98188706448054541</c:v>
                </c:pt>
                <c:pt idx="28">
                  <c:v>0.98648890402811151</c:v>
                </c:pt>
                <c:pt idx="29">
                  <c:v>0.99264933533751998</c:v>
                </c:pt>
                <c:pt idx="30">
                  <c:v>1</c:v>
                </c:pt>
                <c:pt idx="31">
                  <c:v>1.0055121733212131</c:v>
                </c:pt>
                <c:pt idx="32">
                  <c:v>1.0106130791000172</c:v>
                </c:pt>
                <c:pt idx="33">
                  <c:v>1.0158942032401017</c:v>
                </c:pt>
                <c:pt idx="34">
                  <c:v>1.0213053750621357</c:v>
                </c:pt>
                <c:pt idx="35">
                  <c:v>1.0266241272117183</c:v>
                </c:pt>
                <c:pt idx="36">
                  <c:v>1.03329814784375</c:v>
                </c:pt>
                <c:pt idx="37">
                  <c:v>1.0396632227135867</c:v>
                </c:pt>
                <c:pt idx="38">
                  <c:v>1.0480489877075234</c:v>
                </c:pt>
                <c:pt idx="39">
                  <c:v>1.0558544891865684</c:v>
                </c:pt>
                <c:pt idx="40">
                  <c:v>1.064067297364917</c:v>
                </c:pt>
                <c:pt idx="41">
                  <c:v>1.0716569328947361</c:v>
                </c:pt>
                <c:pt idx="42">
                  <c:v>1.0785210739958107</c:v>
                </c:pt>
                <c:pt idx="43">
                  <c:v>1.085727167884956</c:v>
                </c:pt>
                <c:pt idx="44">
                  <c:v>1.0931055584491716</c:v>
                </c:pt>
                <c:pt idx="45">
                  <c:v>1.1002159319632778</c:v>
                </c:pt>
                <c:pt idx="46">
                  <c:v>1.1080214334423226</c:v>
                </c:pt>
                <c:pt idx="47">
                  <c:v>1.1147548667209302</c:v>
                </c:pt>
                <c:pt idx="48">
                  <c:v>1.1204320751715211</c:v>
                </c:pt>
                <c:pt idx="49">
                  <c:v>1.1247196878327521</c:v>
                </c:pt>
                <c:pt idx="50">
                  <c:v>1.126841379456031</c:v>
                </c:pt>
                <c:pt idx="51">
                  <c:v>1.1300833295375254</c:v>
                </c:pt>
                <c:pt idx="52">
                  <c:v>1.1331318584473891</c:v>
                </c:pt>
                <c:pt idx="53">
                  <c:v>1.1383225433365745</c:v>
                </c:pt>
                <c:pt idx="54">
                  <c:v>1.143214184571328</c:v>
                </c:pt>
                <c:pt idx="55">
                  <c:v>1.1492320255289541</c:v>
                </c:pt>
                <c:pt idx="56">
                  <c:v>1.1547488198337899</c:v>
                </c:pt>
                <c:pt idx="57">
                  <c:v>1.1608967084733657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AC-4B38-AA30-CE6D8828A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11296"/>
        <c:axId val="475904408"/>
      </c:lineChart>
      <c:catAx>
        <c:axId val="4759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04408"/>
        <c:crosses val="autoZero"/>
        <c:auto val="1"/>
        <c:lblAlgn val="ctr"/>
        <c:lblOffset val="100"/>
        <c:noMultiLvlLbl val="0"/>
      </c:catAx>
      <c:valAx>
        <c:axId val="47590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QL_AGRI_Comp!$B$1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QL_AGRI_Comp!$B$2:$B$61</c:f>
              <c:numCache>
                <c:formatCode>General</c:formatCode>
                <c:ptCount val="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9-4EFC-848C-CE4FFBA28134}"/>
            </c:ext>
          </c:extLst>
        </c:ser>
        <c:ser>
          <c:idx val="1"/>
          <c:order val="1"/>
          <c:tx>
            <c:strRef>
              <c:f>QL_AGRI_Comp!$C$1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QL_AGRI_Comp!$C$2:$C$61</c:f>
              <c:numCache>
                <c:formatCode>General</c:formatCode>
                <c:ptCount val="60"/>
                <c:pt idx="10">
                  <c:v>1.0621778907394168</c:v>
                </c:pt>
                <c:pt idx="11">
                  <c:v>1.066362002160514</c:v>
                </c:pt>
                <c:pt idx="12">
                  <c:v>1.0628317951094965</c:v>
                </c:pt>
                <c:pt idx="13">
                  <c:v>1.0610338210560013</c:v>
                </c:pt>
                <c:pt idx="14">
                  <c:v>1.0604454824324121</c:v>
                </c:pt>
                <c:pt idx="15">
                  <c:v>1.0576671777522448</c:v>
                </c:pt>
                <c:pt idx="16">
                  <c:v>1.0466840386676619</c:v>
                </c:pt>
                <c:pt idx="17">
                  <c:v>1.0430558336158737</c:v>
                </c:pt>
                <c:pt idx="18">
                  <c:v>1.0447228514858706</c:v>
                </c:pt>
                <c:pt idx="19">
                  <c:v>1.0405715229380186</c:v>
                </c:pt>
                <c:pt idx="20">
                  <c:v>1.036910535012985</c:v>
                </c:pt>
                <c:pt idx="21">
                  <c:v>1.0357664653295695</c:v>
                </c:pt>
                <c:pt idx="22">
                  <c:v>1.0344263996446126</c:v>
                </c:pt>
                <c:pt idx="23">
                  <c:v>1.0317787005289789</c:v>
                </c:pt>
                <c:pt idx="24">
                  <c:v>1.0299155113479581</c:v>
                </c:pt>
                <c:pt idx="25">
                  <c:v>1.0277581528551427</c:v>
                </c:pt>
                <c:pt idx="26">
                  <c:v>1.0262217405496794</c:v>
                </c:pt>
                <c:pt idx="27">
                  <c:v>1.0248488919914771</c:v>
                </c:pt>
                <c:pt idx="28">
                  <c:v>1.0077534124867336</c:v>
                </c:pt>
                <c:pt idx="29">
                  <c:v>1.004840996052381</c:v>
                </c:pt>
                <c:pt idx="30">
                  <c:v>1</c:v>
                </c:pt>
                <c:pt idx="31">
                  <c:v>0.99647294851966917</c:v>
                </c:pt>
                <c:pt idx="32">
                  <c:v>0.99318466855463283</c:v>
                </c:pt>
                <c:pt idx="33">
                  <c:v>0.99014462681695126</c:v>
                </c:pt>
                <c:pt idx="34">
                  <c:v>0.98732056636182675</c:v>
                </c:pt>
                <c:pt idx="35">
                  <c:v>0.98553240963935684</c:v>
                </c:pt>
                <c:pt idx="36">
                  <c:v>0.9837707246487587</c:v>
                </c:pt>
                <c:pt idx="37">
                  <c:v>0.98191717748928065</c:v>
                </c:pt>
                <c:pt idx="38">
                  <c:v>0.97996913851868395</c:v>
                </c:pt>
                <c:pt idx="39">
                  <c:v>0.97830527621937391</c:v>
                </c:pt>
                <c:pt idx="40">
                  <c:v>0.97432557565498257</c:v>
                </c:pt>
                <c:pt idx="41">
                  <c:v>0.97124959547336887</c:v>
                </c:pt>
                <c:pt idx="42">
                  <c:v>0.96789592507132471</c:v>
                </c:pt>
                <c:pt idx="43">
                  <c:v>0.96487972542327594</c:v>
                </c:pt>
                <c:pt idx="44">
                  <c:v>0.96291766169407156</c:v>
                </c:pt>
                <c:pt idx="45">
                  <c:v>0.96071244371250775</c:v>
                </c:pt>
                <c:pt idx="46">
                  <c:v>0.95817255992867001</c:v>
                </c:pt>
                <c:pt idx="47">
                  <c:v>0.95468793334312729</c:v>
                </c:pt>
                <c:pt idx="48">
                  <c:v>0.9515498936046749</c:v>
                </c:pt>
                <c:pt idx="49">
                  <c:v>0.94860153872639053</c:v>
                </c:pt>
                <c:pt idx="50">
                  <c:v>0.94554186232665838</c:v>
                </c:pt>
                <c:pt idx="51">
                  <c:v>0.94398265978845752</c:v>
                </c:pt>
                <c:pt idx="52">
                  <c:v>0.94287785942914315</c:v>
                </c:pt>
                <c:pt idx="53">
                  <c:v>0.94055378161837988</c:v>
                </c:pt>
                <c:pt idx="54">
                  <c:v>0.94031834098325473</c:v>
                </c:pt>
                <c:pt idx="55">
                  <c:v>0.93902403107325505</c:v>
                </c:pt>
                <c:pt idx="56">
                  <c:v>0.93873371857007759</c:v>
                </c:pt>
                <c:pt idx="57">
                  <c:v>0.93768729626846758</c:v>
                </c:pt>
                <c:pt idx="58">
                  <c:v>0.93664227644271814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9-4EFC-848C-CE4FFBA28134}"/>
            </c:ext>
          </c:extLst>
        </c:ser>
        <c:ser>
          <c:idx val="2"/>
          <c:order val="2"/>
          <c:tx>
            <c:strRef>
              <c:f>QL_AGRI_Comp!$D$1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QL_AGRI_Comp!$D$2:$D$61</c:f>
              <c:numCache>
                <c:formatCode>General</c:formatCode>
                <c:ptCount val="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89-4EFC-848C-CE4FFBA28134}"/>
            </c:ext>
          </c:extLst>
        </c:ser>
        <c:ser>
          <c:idx val="3"/>
          <c:order val="3"/>
          <c:tx>
            <c:strRef>
              <c:f>QL_AGRI_Comp!$E$1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QL_AGRI_Comp!$E$2:$E$61</c:f>
              <c:numCache>
                <c:formatCode>General</c:formatCode>
                <c:ptCount val="60"/>
                <c:pt idx="9">
                  <c:v>1.1076299142295605</c:v>
                </c:pt>
                <c:pt idx="10">
                  <c:v>1.1094733147945446</c:v>
                </c:pt>
                <c:pt idx="11">
                  <c:v>1.1094733147945446</c:v>
                </c:pt>
                <c:pt idx="12">
                  <c:v>1.1113162461814772</c:v>
                </c:pt>
                <c:pt idx="13">
                  <c:v>1.1065245307398421</c:v>
                </c:pt>
                <c:pt idx="14">
                  <c:v>1.1050499041234652</c:v>
                </c:pt>
                <c:pt idx="15">
                  <c:v>1.0943606205724254</c:v>
                </c:pt>
                <c:pt idx="16">
                  <c:v>1.0868045080503916</c:v>
                </c:pt>
                <c:pt idx="17">
                  <c:v>1.0600810645837664</c:v>
                </c:pt>
                <c:pt idx="18">
                  <c:v>1.068190338028711</c:v>
                </c:pt>
                <c:pt idx="19">
                  <c:v>1.0580542154005819</c:v>
                </c:pt>
                <c:pt idx="20">
                  <c:v>1.0475488496457941</c:v>
                </c:pt>
                <c:pt idx="21">
                  <c:v>1.040729815842923</c:v>
                </c:pt>
                <c:pt idx="22">
                  <c:v>1.0348322477335181</c:v>
                </c:pt>
                <c:pt idx="23">
                  <c:v>1.0270917482371809</c:v>
                </c:pt>
                <c:pt idx="24">
                  <c:v>1.0202727144343098</c:v>
                </c:pt>
                <c:pt idx="25">
                  <c:v>1.0164024646861411</c:v>
                </c:pt>
                <c:pt idx="26">
                  <c:v>1.0125322149379723</c:v>
                </c:pt>
                <c:pt idx="27">
                  <c:v>1.0088463521641071</c:v>
                </c:pt>
                <c:pt idx="28">
                  <c:v>1.0064507290323157</c:v>
                </c:pt>
                <c:pt idx="29">
                  <c:v>1.0029487840547024</c:v>
                </c:pt>
                <c:pt idx="30">
                  <c:v>1</c:v>
                </c:pt>
                <c:pt idx="31">
                  <c:v>0.99723560291960123</c:v>
                </c:pt>
                <c:pt idx="32">
                  <c:v>0.99447120583920234</c:v>
                </c:pt>
                <c:pt idx="33">
                  <c:v>0.99133803481019644</c:v>
                </c:pt>
                <c:pt idx="34">
                  <c:v>0.9874677850620277</c:v>
                </c:pt>
                <c:pt idx="35">
                  <c:v>0.98415069623676987</c:v>
                </c:pt>
                <c:pt idx="36">
                  <c:v>0.97991167253999389</c:v>
                </c:pt>
                <c:pt idx="37">
                  <c:v>0.97290825176281925</c:v>
                </c:pt>
                <c:pt idx="38">
                  <c:v>0.96627360493425174</c:v>
                </c:pt>
                <c:pt idx="39">
                  <c:v>0.95908626636082517</c:v>
                </c:pt>
                <c:pt idx="40">
                  <c:v>0.95189845860934685</c:v>
                </c:pt>
                <c:pt idx="41">
                  <c:v>0.94434234608731316</c:v>
                </c:pt>
                <c:pt idx="42">
                  <c:v>0.9367857643872276</c:v>
                </c:pt>
                <c:pt idx="43">
                  <c:v>0.92849257314603129</c:v>
                </c:pt>
                <c:pt idx="44">
                  <c:v>0.92038329970108668</c:v>
                </c:pt>
                <c:pt idx="45">
                  <c:v>0.91209010845989014</c:v>
                </c:pt>
                <c:pt idx="46">
                  <c:v>0.90398083501494575</c:v>
                </c:pt>
                <c:pt idx="47">
                  <c:v>0.89679349644151907</c:v>
                </c:pt>
                <c:pt idx="48">
                  <c:v>0.89015884961295155</c:v>
                </c:pt>
                <c:pt idx="49">
                  <c:v>0.88333981581008048</c:v>
                </c:pt>
                <c:pt idx="50">
                  <c:v>0.8778105524712313</c:v>
                </c:pt>
                <c:pt idx="51">
                  <c:v>0.8728344500552927</c:v>
                </c:pt>
                <c:pt idx="52">
                  <c:v>0.86878028251087203</c:v>
                </c:pt>
                <c:pt idx="53">
                  <c:v>0.86472564578839983</c:v>
                </c:pt>
                <c:pt idx="54">
                  <c:v>0.86085539604023109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89-4EFC-848C-CE4FFBA28134}"/>
            </c:ext>
          </c:extLst>
        </c:ser>
        <c:ser>
          <c:idx val="4"/>
          <c:order val="4"/>
          <c:tx>
            <c:strRef>
              <c:f>QL_AGRI_Comp!$F$1</c:f>
              <c:strCache>
                <c:ptCount val="1"/>
                <c:pt idx="0">
                  <c:v>Korea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QL_AGRI_Comp!$F$2:$F$61</c:f>
              <c:numCache>
                <c:formatCode>General</c:formatCode>
                <c:ptCount val="60"/>
                <c:pt idx="4">
                  <c:v>1.0040303589924267</c:v>
                </c:pt>
                <c:pt idx="5">
                  <c:v>1.0084608256953482</c:v>
                </c:pt>
                <c:pt idx="6">
                  <c:v>1.011966453264175</c:v>
                </c:pt>
                <c:pt idx="7">
                  <c:v>1.0257577537559583</c:v>
                </c:pt>
                <c:pt idx="8">
                  <c:v>1.0269037297042847</c:v>
                </c:pt>
                <c:pt idx="9">
                  <c:v>1.0233288797534605</c:v>
                </c:pt>
                <c:pt idx="10">
                  <c:v>1.0237560439279849</c:v>
                </c:pt>
                <c:pt idx="11">
                  <c:v>1.0219889405824822</c:v>
                </c:pt>
                <c:pt idx="12">
                  <c:v>1.0221492881983101</c:v>
                </c:pt>
                <c:pt idx="13">
                  <c:v>1.0253294183059352</c:v>
                </c:pt>
                <c:pt idx="14">
                  <c:v>1.0278493004147136</c:v>
                </c:pt>
                <c:pt idx="15">
                  <c:v>1.028820404931023</c:v>
                </c:pt>
                <c:pt idx="16">
                  <c:v>1.0297942033809806</c:v>
                </c:pt>
                <c:pt idx="17">
                  <c:v>1.0289064936802075</c:v>
                </c:pt>
                <c:pt idx="18">
                  <c:v>1.0317220057249605</c:v>
                </c:pt>
                <c:pt idx="19">
                  <c:v>1.0316260782615836</c:v>
                </c:pt>
                <c:pt idx="20">
                  <c:v>1.0313628926569343</c:v>
                </c:pt>
                <c:pt idx="21">
                  <c:v>1.0306912832857464</c:v>
                </c:pt>
                <c:pt idx="22">
                  <c:v>1.0289290992973401</c:v>
                </c:pt>
                <c:pt idx="23">
                  <c:v>1.027874951348144</c:v>
                </c:pt>
                <c:pt idx="24">
                  <c:v>1.0263156322761831</c:v>
                </c:pt>
                <c:pt idx="25">
                  <c:v>1.0251266705170397</c:v>
                </c:pt>
                <c:pt idx="26">
                  <c:v>1.0227365657335623</c:v>
                </c:pt>
                <c:pt idx="27">
                  <c:v>1.0187368941592123</c:v>
                </c:pt>
                <c:pt idx="28">
                  <c:v>1.0118356217909248</c:v>
                </c:pt>
                <c:pt idx="29">
                  <c:v>1.0063330866236708</c:v>
                </c:pt>
                <c:pt idx="30">
                  <c:v>1</c:v>
                </c:pt>
                <c:pt idx="31">
                  <c:v>0.99273879467083703</c:v>
                </c:pt>
                <c:pt idx="32">
                  <c:v>0.98538002209259856</c:v>
                </c:pt>
                <c:pt idx="33">
                  <c:v>0.97838563332213202</c:v>
                </c:pt>
                <c:pt idx="34">
                  <c:v>0.97008093865081479</c:v>
                </c:pt>
                <c:pt idx="35">
                  <c:v>0.96485470737380008</c:v>
                </c:pt>
                <c:pt idx="36">
                  <c:v>0.96183269945855454</c:v>
                </c:pt>
                <c:pt idx="37">
                  <c:v>0.95855921869365079</c:v>
                </c:pt>
                <c:pt idx="38">
                  <c:v>0.95405086217003854</c:v>
                </c:pt>
                <c:pt idx="39">
                  <c:v>0.95092320520477347</c:v>
                </c:pt>
                <c:pt idx="40">
                  <c:v>0.94746185184981302</c:v>
                </c:pt>
                <c:pt idx="41">
                  <c:v>0.94421613031423801</c:v>
                </c:pt>
                <c:pt idx="42">
                  <c:v>0.94166169557823587</c:v>
                </c:pt>
                <c:pt idx="43">
                  <c:v>0.93827097013587157</c:v>
                </c:pt>
                <c:pt idx="44">
                  <c:v>0.93508228971710305</c:v>
                </c:pt>
                <c:pt idx="45">
                  <c:v>0.93169004161658986</c:v>
                </c:pt>
                <c:pt idx="46">
                  <c:v>0.92779473068921015</c:v>
                </c:pt>
                <c:pt idx="47">
                  <c:v>0.92339764533801316</c:v>
                </c:pt>
                <c:pt idx="48">
                  <c:v>0.91983954462682638</c:v>
                </c:pt>
                <c:pt idx="49">
                  <c:v>0.91611360013661758</c:v>
                </c:pt>
                <c:pt idx="50">
                  <c:v>0.91169332353053834</c:v>
                </c:pt>
                <c:pt idx="51">
                  <c:v>0.91181759586099353</c:v>
                </c:pt>
                <c:pt idx="52">
                  <c:v>0.90834148443474416</c:v>
                </c:pt>
                <c:pt idx="53">
                  <c:v>0.90341545106815058</c:v>
                </c:pt>
                <c:pt idx="54">
                  <c:v>0.89660823212244145</c:v>
                </c:pt>
                <c:pt idx="55">
                  <c:v>0.89095893613514932</c:v>
                </c:pt>
                <c:pt idx="56">
                  <c:v>0.88577662768935106</c:v>
                </c:pt>
                <c:pt idx="57">
                  <c:v>0.88134944055782694</c:v>
                </c:pt>
                <c:pt idx="58">
                  <c:v>0.87915997526734657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89-4EFC-848C-CE4FFBA28134}"/>
            </c:ext>
          </c:extLst>
        </c:ser>
        <c:ser>
          <c:idx val="5"/>
          <c:order val="5"/>
          <c:tx>
            <c:strRef>
              <c:f>QL_AGRI_Comp!$G$1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QL_AGRI_Comp!$G$2:$G$61</c:f>
              <c:numCache>
                <c:formatCode>General</c:formatCode>
                <c:ptCount val="60"/>
                <c:pt idx="10">
                  <c:v>1.0172016522663758</c:v>
                </c:pt>
                <c:pt idx="11">
                  <c:v>1.0501682830009462</c:v>
                </c:pt>
                <c:pt idx="12">
                  <c:v>1.0493749096359632</c:v>
                </c:pt>
                <c:pt idx="13">
                  <c:v>1.0400054172668058</c:v>
                </c:pt>
                <c:pt idx="14">
                  <c:v>1.0353458357506666</c:v>
                </c:pt>
                <c:pt idx="15">
                  <c:v>1.0327680586236117</c:v>
                </c:pt>
                <c:pt idx="16">
                  <c:v>1.024141610282558</c:v>
                </c:pt>
                <c:pt idx="17">
                  <c:v>1.0214155903814233</c:v>
                </c:pt>
                <c:pt idx="18">
                  <c:v>1.0201262442784693</c:v>
                </c:pt>
                <c:pt idx="19">
                  <c:v>1.0176482107463201</c:v>
                </c:pt>
                <c:pt idx="20">
                  <c:v>1.0162106218692863</c:v>
                </c:pt>
                <c:pt idx="21">
                  <c:v>1.0156652348732889</c:v>
                </c:pt>
                <c:pt idx="22">
                  <c:v>1.0156149055364101</c:v>
                </c:pt>
                <c:pt idx="23">
                  <c:v>1.0166562652703783</c:v>
                </c:pt>
                <c:pt idx="24">
                  <c:v>1.0168548373813371</c:v>
                </c:pt>
                <c:pt idx="25">
                  <c:v>1.0120955122702924</c:v>
                </c:pt>
                <c:pt idx="26">
                  <c:v>1.0122940843812511</c:v>
                </c:pt>
                <c:pt idx="27">
                  <c:v>1.0108070812461909</c:v>
                </c:pt>
                <c:pt idx="28">
                  <c:v>1.0097163072541961</c:v>
                </c:pt>
                <c:pt idx="29">
                  <c:v>1.0075347592702064</c:v>
                </c:pt>
                <c:pt idx="30">
                  <c:v>1</c:v>
                </c:pt>
                <c:pt idx="31">
                  <c:v>0.99588489040100592</c:v>
                </c:pt>
                <c:pt idx="32">
                  <c:v>0.98884518878991801</c:v>
                </c:pt>
                <c:pt idx="33">
                  <c:v>0.97446930001958265</c:v>
                </c:pt>
                <c:pt idx="34">
                  <c:v>0.96648798226943211</c:v>
                </c:pt>
                <c:pt idx="35">
                  <c:v>0.92965422830485311</c:v>
                </c:pt>
                <c:pt idx="36">
                  <c:v>0.94903834363407091</c:v>
                </c:pt>
                <c:pt idx="37">
                  <c:v>0.94482440551902358</c:v>
                </c:pt>
                <c:pt idx="38">
                  <c:v>0.91790553091959926</c:v>
                </c:pt>
                <c:pt idx="39">
                  <c:v>0.90858581884000933</c:v>
                </c:pt>
                <c:pt idx="40">
                  <c:v>0.90739603331619079</c:v>
                </c:pt>
                <c:pt idx="41">
                  <c:v>0.89450687315725985</c:v>
                </c:pt>
                <c:pt idx="42">
                  <c:v>0.88667425572061542</c:v>
                </c:pt>
                <c:pt idx="43">
                  <c:v>0.89138370903420749</c:v>
                </c:pt>
                <c:pt idx="44">
                  <c:v>0.89019401501827422</c:v>
                </c:pt>
                <c:pt idx="45">
                  <c:v>0.8845921768078755</c:v>
                </c:pt>
                <c:pt idx="46">
                  <c:v>0.87140552451404729</c:v>
                </c:pt>
                <c:pt idx="47">
                  <c:v>0.86238312155358421</c:v>
                </c:pt>
                <c:pt idx="48">
                  <c:v>0.85623598785507338</c:v>
                </c:pt>
                <c:pt idx="49">
                  <c:v>0.85345991314071534</c:v>
                </c:pt>
                <c:pt idx="50">
                  <c:v>0.85370780800181545</c:v>
                </c:pt>
                <c:pt idx="51">
                  <c:v>0.84235543126751233</c:v>
                </c:pt>
                <c:pt idx="52">
                  <c:v>0.86947214591481348</c:v>
                </c:pt>
                <c:pt idx="53">
                  <c:v>0.84934526108114738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89-4EFC-848C-CE4FFBA28134}"/>
            </c:ext>
          </c:extLst>
        </c:ser>
        <c:ser>
          <c:idx val="6"/>
          <c:order val="6"/>
          <c:tx>
            <c:strRef>
              <c:f>QL_AGRI_Comp!$H$1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QL_AGRI_Comp!$H$2:$H$61</c:f>
              <c:numCache>
                <c:formatCode>General</c:formatCode>
                <c:ptCount val="60"/>
                <c:pt idx="0">
                  <c:v>1.2133676529985946</c:v>
                </c:pt>
                <c:pt idx="1">
                  <c:v>1.2114686640831593</c:v>
                </c:pt>
                <c:pt idx="2">
                  <c:v>1.2106367485906475</c:v>
                </c:pt>
                <c:pt idx="3">
                  <c:v>1.2088949255282013</c:v>
                </c:pt>
                <c:pt idx="4">
                  <c:v>1.2049716876941972</c:v>
                </c:pt>
                <c:pt idx="5">
                  <c:v>1.1978306858174244</c:v>
                </c:pt>
                <c:pt idx="6">
                  <c:v>1.1875676374474469</c:v>
                </c:pt>
                <c:pt idx="7">
                  <c:v>1.1744009204010495</c:v>
                </c:pt>
                <c:pt idx="8">
                  <c:v>1.1586133150437972</c:v>
                </c:pt>
                <c:pt idx="9">
                  <c:v>1.1406757280855853</c:v>
                </c:pt>
                <c:pt idx="10">
                  <c:v>1.1214199568491106</c:v>
                </c:pt>
                <c:pt idx="11">
                  <c:v>1.1025721078115209</c:v>
                </c:pt>
                <c:pt idx="12">
                  <c:v>1.0860940362294469</c:v>
                </c:pt>
                <c:pt idx="13">
                  <c:v>1.0739473610198904</c:v>
                </c:pt>
                <c:pt idx="14">
                  <c:v>1.0680309529284724</c:v>
                </c:pt>
                <c:pt idx="15">
                  <c:v>1.0691608926925915</c:v>
                </c:pt>
                <c:pt idx="16">
                  <c:v>1.0743868345591876</c:v>
                </c:pt>
                <c:pt idx="17">
                  <c:v>1.0798952022819064</c:v>
                </c:pt>
                <c:pt idx="18">
                  <c:v>1.0818882543695061</c:v>
                </c:pt>
                <c:pt idx="19">
                  <c:v>1.0777765356817299</c:v>
                </c:pt>
                <c:pt idx="20">
                  <c:v>1.0691294595219936</c:v>
                </c:pt>
                <c:pt idx="21">
                  <c:v>1.0585677960313375</c:v>
                </c:pt>
                <c:pt idx="22">
                  <c:v>1.0486495671794211</c:v>
                </c:pt>
                <c:pt idx="23">
                  <c:v>1.0412580452963804</c:v>
                </c:pt>
                <c:pt idx="24">
                  <c:v>1.0359064889172076</c:v>
                </c:pt>
                <c:pt idx="25">
                  <c:v>1.03149662778801</c:v>
                </c:pt>
                <c:pt idx="26">
                  <c:v>1.0270397350727298</c:v>
                </c:pt>
                <c:pt idx="27">
                  <c:v>1.0216725802780724</c:v>
                </c:pt>
                <c:pt idx="28">
                  <c:v>1.0147988785211945</c:v>
                </c:pt>
                <c:pt idx="29">
                  <c:v>1.007218993954196</c:v>
                </c:pt>
                <c:pt idx="30">
                  <c:v>1</c:v>
                </c:pt>
                <c:pt idx="31">
                  <c:v>0.99447591569198224</c:v>
                </c:pt>
                <c:pt idx="32">
                  <c:v>0.99193361030762206</c:v>
                </c:pt>
                <c:pt idx="33">
                  <c:v>0.9932047629998022</c:v>
                </c:pt>
                <c:pt idx="34">
                  <c:v>0.99693975631966247</c:v>
                </c:pt>
                <c:pt idx="35">
                  <c:v>1.0014280822055401</c:v>
                </c:pt>
                <c:pt idx="36">
                  <c:v>1.0052259418665961</c:v>
                </c:pt>
                <c:pt idx="37">
                  <c:v>1.0070933794416193</c:v>
                </c:pt>
                <c:pt idx="38">
                  <c:v>1.0061047707753759</c:v>
                </c:pt>
                <c:pt idx="39">
                  <c:v>1.0022441629429388</c:v>
                </c:pt>
                <c:pt idx="40">
                  <c:v>0.99624929009484064</c:v>
                </c:pt>
                <c:pt idx="41">
                  <c:v>0.98901457955534589</c:v>
                </c:pt>
                <c:pt idx="42">
                  <c:v>0.98151315974502729</c:v>
                </c:pt>
                <c:pt idx="43">
                  <c:v>0.97467089115874717</c:v>
                </c:pt>
                <c:pt idx="44">
                  <c:v>0.9682992929427332</c:v>
                </c:pt>
                <c:pt idx="45">
                  <c:v>0.96206902582459475</c:v>
                </c:pt>
                <c:pt idx="46">
                  <c:v>0.95572886077917862</c:v>
                </c:pt>
                <c:pt idx="47">
                  <c:v>0.94912198646293866</c:v>
                </c:pt>
                <c:pt idx="48">
                  <c:v>0.94441398289231959</c:v>
                </c:pt>
                <c:pt idx="49">
                  <c:v>0.94198145726542282</c:v>
                </c:pt>
                <c:pt idx="50">
                  <c:v>0.94103988018526186</c:v>
                </c:pt>
                <c:pt idx="51">
                  <c:v>0.94069458798794392</c:v>
                </c:pt>
                <c:pt idx="52">
                  <c:v>0.94023951603316225</c:v>
                </c:pt>
                <c:pt idx="53">
                  <c:v>0.93953333322304156</c:v>
                </c:pt>
                <c:pt idx="54">
                  <c:v>0.93830921211694363</c:v>
                </c:pt>
                <c:pt idx="55">
                  <c:v>0.9365044045434876</c:v>
                </c:pt>
                <c:pt idx="56">
                  <c:v>0.9461402075392813</c:v>
                </c:pt>
                <c:pt idx="57">
                  <c:v>0.9273709414281861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89-4EFC-848C-CE4FFBA28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11296"/>
        <c:axId val="475904408"/>
      </c:lineChart>
      <c:catAx>
        <c:axId val="47591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04408"/>
        <c:crosses val="autoZero"/>
        <c:auto val="1"/>
        <c:lblAlgn val="ctr"/>
        <c:lblOffset val="100"/>
        <c:noMultiLvlLbl val="0"/>
      </c:catAx>
      <c:valAx>
        <c:axId val="47590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'Growth tables'!$B$2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'Growth tables'!$A$3:$A$8</c:f>
              <c:strCache>
                <c:ptCount val="6"/>
                <c:pt idx="0">
                  <c:v>1960-1969</c:v>
                </c:pt>
                <c:pt idx="1">
                  <c:v>1970-1979</c:v>
                </c:pt>
                <c:pt idx="2">
                  <c:v>1980-1989</c:v>
                </c:pt>
                <c:pt idx="3">
                  <c:v>1990-1999</c:v>
                </c:pt>
                <c:pt idx="4">
                  <c:v>2000-2009</c:v>
                </c:pt>
                <c:pt idx="5">
                  <c:v>2010-2019</c:v>
                </c:pt>
              </c:strCache>
            </c:strRef>
          </c:cat>
          <c:val>
            <c:numRef>
              <c:f>'Growth tables'!$B$3:$B$8</c:f>
              <c:numCache>
                <c:formatCode>0%</c:formatCode>
                <c:ptCount val="6"/>
                <c:pt idx="0">
                  <c:v>6.4785769413967298E-2</c:v>
                </c:pt>
                <c:pt idx="1">
                  <c:v>0.13916603361287549</c:v>
                </c:pt>
                <c:pt idx="2">
                  <c:v>0.13453866267056891</c:v>
                </c:pt>
                <c:pt idx="3">
                  <c:v>4.4801166154988303E-2</c:v>
                </c:pt>
                <c:pt idx="4">
                  <c:v>0.10586788458745544</c:v>
                </c:pt>
                <c:pt idx="5">
                  <c:v>3.0499963491281479E-2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C-446C-9405-31AF8BECAE49}"/>
            </c:ext>
          </c:extLst>
        </c:ser>
        <c:ser>
          <c:idx val="1"/>
          <c:order val="1"/>
          <c:tx>
            <c:strRef>
              <c:f>'Growth tables'!$C$2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'Growth tables'!$A$3:$A$8</c:f>
              <c:strCache>
                <c:ptCount val="6"/>
                <c:pt idx="0">
                  <c:v>1960-1969</c:v>
                </c:pt>
                <c:pt idx="1">
                  <c:v>1970-1979</c:v>
                </c:pt>
                <c:pt idx="2">
                  <c:v>1980-1989</c:v>
                </c:pt>
                <c:pt idx="3">
                  <c:v>1990-1999</c:v>
                </c:pt>
                <c:pt idx="4">
                  <c:v>2000-2009</c:v>
                </c:pt>
                <c:pt idx="5">
                  <c:v>2010-2019</c:v>
                </c:pt>
              </c:strCache>
            </c:strRef>
          </c:cat>
          <c:val>
            <c:numRef>
              <c:f>'Growth tables'!$C$3:$C$8</c:f>
              <c:numCache>
                <c:formatCode>0%</c:formatCode>
                <c:ptCount val="6"/>
                <c:pt idx="1">
                  <c:v>0.20799660540017406</c:v>
                </c:pt>
                <c:pt idx="2">
                  <c:v>0.11063575196986375</c:v>
                </c:pt>
                <c:pt idx="3">
                  <c:v>-2.1247250525082029E-2</c:v>
                </c:pt>
                <c:pt idx="4">
                  <c:v>0.13455173406301402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C-446C-9405-31AF8BECAE49}"/>
            </c:ext>
          </c:extLst>
        </c:ser>
        <c:ser>
          <c:idx val="2"/>
          <c:order val="2"/>
          <c:tx>
            <c:strRef>
              <c:f>'Growth tables'!$D$2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'Growth tables'!$A$3:$A$8</c:f>
              <c:strCache>
                <c:ptCount val="6"/>
                <c:pt idx="0">
                  <c:v>1960-1969</c:v>
                </c:pt>
                <c:pt idx="1">
                  <c:v>1970-1979</c:v>
                </c:pt>
                <c:pt idx="2">
                  <c:v>1980-1989</c:v>
                </c:pt>
                <c:pt idx="3">
                  <c:v>1990-1999</c:v>
                </c:pt>
                <c:pt idx="4">
                  <c:v>2000-2009</c:v>
                </c:pt>
                <c:pt idx="5">
                  <c:v>2010-2019</c:v>
                </c:pt>
              </c:strCache>
            </c:strRef>
          </c:cat>
          <c:val>
            <c:numRef>
              <c:f>'Growth tables'!$D$3:$D$8</c:f>
              <c:numCache>
                <c:formatCode>0%</c:formatCode>
                <c:ptCount val="6"/>
                <c:pt idx="1">
                  <c:v>0.19673899659824712</c:v>
                </c:pt>
                <c:pt idx="2">
                  <c:v>9.0402876841104707E-2</c:v>
                </c:pt>
                <c:pt idx="3">
                  <c:v>4.8227870958085894E-2</c:v>
                </c:pt>
                <c:pt idx="4">
                  <c:v>7.5797152528933598E-2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7C-446C-9405-31AF8BECAE49}"/>
            </c:ext>
          </c:extLst>
        </c:ser>
        <c:ser>
          <c:idx val="3"/>
          <c:order val="3"/>
          <c:tx>
            <c:strRef>
              <c:f>'Growth tables'!$E$2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'Growth tables'!$A$3:$A$8</c:f>
              <c:strCache>
                <c:ptCount val="6"/>
                <c:pt idx="0">
                  <c:v>1960-1969</c:v>
                </c:pt>
                <c:pt idx="1">
                  <c:v>1970-1979</c:v>
                </c:pt>
                <c:pt idx="2">
                  <c:v>1980-1989</c:v>
                </c:pt>
                <c:pt idx="3">
                  <c:v>1990-1999</c:v>
                </c:pt>
                <c:pt idx="4">
                  <c:v>2000-2009</c:v>
                </c:pt>
                <c:pt idx="5">
                  <c:v>2010-2019</c:v>
                </c:pt>
              </c:strCache>
            </c:strRef>
          </c:cat>
          <c:val>
            <c:numRef>
              <c:f>'Growth tables'!$E$3:$E$8</c:f>
              <c:numCache>
                <c:formatCode>0%</c:formatCode>
                <c:ptCount val="6"/>
                <c:pt idx="1">
                  <c:v>0.10235603431096707</c:v>
                </c:pt>
                <c:pt idx="2">
                  <c:v>7.2411599910839897E-2</c:v>
                </c:pt>
                <c:pt idx="3">
                  <c:v>-3.0382826544963715E-2</c:v>
                </c:pt>
                <c:pt idx="4">
                  <c:v>-5.707623485744806E-2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7C-446C-9405-31AF8BECAE49}"/>
            </c:ext>
          </c:extLst>
        </c:ser>
        <c:ser>
          <c:idx val="4"/>
          <c:order val="4"/>
          <c:tx>
            <c:strRef>
              <c:f>'Growth tables'!$F$2</c:f>
              <c:strCache>
                <c:ptCount val="1"/>
                <c:pt idx="0">
                  <c:v>Korea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'Growth tables'!$A$3:$A$8</c:f>
              <c:strCache>
                <c:ptCount val="6"/>
                <c:pt idx="0">
                  <c:v>1960-1969</c:v>
                </c:pt>
                <c:pt idx="1">
                  <c:v>1970-1979</c:v>
                </c:pt>
                <c:pt idx="2">
                  <c:v>1980-1989</c:v>
                </c:pt>
                <c:pt idx="3">
                  <c:v>1990-1999</c:v>
                </c:pt>
                <c:pt idx="4">
                  <c:v>2000-2009</c:v>
                </c:pt>
                <c:pt idx="5">
                  <c:v>2010-2019</c:v>
                </c:pt>
              </c:strCache>
            </c:strRef>
          </c:cat>
          <c:val>
            <c:numRef>
              <c:f>'Growth tables'!$F$3:$F$8</c:f>
              <c:numCache>
                <c:formatCode>0%</c:formatCode>
                <c:ptCount val="6"/>
                <c:pt idx="1">
                  <c:v>0.23015743631728092</c:v>
                </c:pt>
                <c:pt idx="2">
                  <c:v>0.25573624255055183</c:v>
                </c:pt>
                <c:pt idx="3">
                  <c:v>3.3806028563599932E-2</c:v>
                </c:pt>
                <c:pt idx="4">
                  <c:v>0.10989214581527373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7C-446C-9405-31AF8BECAE49}"/>
            </c:ext>
          </c:extLst>
        </c:ser>
        <c:ser>
          <c:idx val="5"/>
          <c:order val="5"/>
          <c:tx>
            <c:strRef>
              <c:f>'Growth tables'!$G$2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'Growth tables'!$A$3:$A$8</c:f>
              <c:strCache>
                <c:ptCount val="6"/>
                <c:pt idx="0">
                  <c:v>1960-1969</c:v>
                </c:pt>
                <c:pt idx="1">
                  <c:v>1970-1979</c:v>
                </c:pt>
                <c:pt idx="2">
                  <c:v>1980-1989</c:v>
                </c:pt>
                <c:pt idx="3">
                  <c:v>1990-1999</c:v>
                </c:pt>
                <c:pt idx="4">
                  <c:v>2000-2009</c:v>
                </c:pt>
                <c:pt idx="5">
                  <c:v>2010-2019</c:v>
                </c:pt>
              </c:strCache>
            </c:strRef>
          </c:cat>
          <c:val>
            <c:numRef>
              <c:f>'Growth tables'!$G$3:$G$8</c:f>
              <c:numCache>
                <c:formatCode>0%</c:formatCode>
                <c:ptCount val="6"/>
                <c:pt idx="1">
                  <c:v>0.1657056116109259</c:v>
                </c:pt>
                <c:pt idx="2">
                  <c:v>0.21097376823308056</c:v>
                </c:pt>
                <c:pt idx="3">
                  <c:v>3.7212277096061674E-2</c:v>
                </c:pt>
                <c:pt idx="4">
                  <c:v>0.11252638215510391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7C-446C-9405-31AF8BECAE49}"/>
            </c:ext>
          </c:extLst>
        </c:ser>
        <c:ser>
          <c:idx val="6"/>
          <c:order val="6"/>
          <c:tx>
            <c:strRef>
              <c:f>'Growth tables'!$H$2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'Growth tables'!$A$3:$A$8</c:f>
              <c:strCache>
                <c:ptCount val="6"/>
                <c:pt idx="0">
                  <c:v>1960-1969</c:v>
                </c:pt>
                <c:pt idx="1">
                  <c:v>1970-1979</c:v>
                </c:pt>
                <c:pt idx="2">
                  <c:v>1980-1989</c:v>
                </c:pt>
                <c:pt idx="3">
                  <c:v>1990-1999</c:v>
                </c:pt>
                <c:pt idx="4">
                  <c:v>2000-2009</c:v>
                </c:pt>
                <c:pt idx="5">
                  <c:v>2010-2019</c:v>
                </c:pt>
              </c:strCache>
            </c:strRef>
          </c:cat>
          <c:val>
            <c:numRef>
              <c:f>'Growth tables'!$H$3:$H$8</c:f>
              <c:numCache>
                <c:formatCode>0%</c:formatCode>
                <c:ptCount val="6"/>
                <c:pt idx="0">
                  <c:v>4.8004906627515886E-2</c:v>
                </c:pt>
                <c:pt idx="1">
                  <c:v>0.1467927525486652</c:v>
                </c:pt>
                <c:pt idx="2">
                  <c:v>0.10298211476254426</c:v>
                </c:pt>
                <c:pt idx="3">
                  <c:v>2.7116526382664041E-2</c:v>
                </c:pt>
                <c:pt idx="4">
                  <c:v>4.0522512244642428E-2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7C-446C-9405-31AF8BECA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73264"/>
        <c:axId val="482575232"/>
      </c:lineChart>
      <c:catAx>
        <c:axId val="4825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75232"/>
        <c:crosses val="autoZero"/>
        <c:auto val="1"/>
        <c:lblAlgn val="ctr"/>
        <c:lblOffset val="100"/>
        <c:noMultiLvlLbl val="0"/>
      </c:catAx>
      <c:valAx>
        <c:axId val="4825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 sz="1200" b="1"/>
              <a:t>Figure 2: Australia, land price index and</a:t>
            </a:r>
            <a:r>
              <a:rPr lang="en-CA" sz="1200" b="1" baseline="0"/>
              <a:t> CPI</a:t>
            </a:r>
            <a:r>
              <a:rPr lang="en-CA" sz="1200" b="1"/>
              <a:t> (1960=1)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38772124623737E-2"/>
          <c:y val="0.1083989898989899"/>
          <c:w val="0.91244689430437287"/>
          <c:h val="0.70972171717171717"/>
        </c:manualLayout>
      </c:layout>
      <c:lineChart>
        <c:grouping val="standard"/>
        <c:varyColors val="0"/>
        <c:ser>
          <c:idx val="1"/>
          <c:order val="0"/>
          <c:tx>
            <c:v>PL_DWEL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PL!$B$2:$B$61</c:f>
              <c:numCache>
                <c:formatCode>General</c:formatCode>
                <c:ptCount val="60"/>
                <c:pt idx="0">
                  <c:v>1</c:v>
                </c:pt>
                <c:pt idx="1">
                  <c:v>0.84460900000000005</c:v>
                </c:pt>
                <c:pt idx="2">
                  <c:v>1.0006740000000001</c:v>
                </c:pt>
                <c:pt idx="3">
                  <c:v>1.196331</c:v>
                </c:pt>
                <c:pt idx="4">
                  <c:v>1.258381</c:v>
                </c:pt>
                <c:pt idx="5">
                  <c:v>1.3212280000000001</c:v>
                </c:pt>
                <c:pt idx="6">
                  <c:v>1.375604</c:v>
                </c:pt>
                <c:pt idx="7">
                  <c:v>1.4344300000000001</c:v>
                </c:pt>
                <c:pt idx="8">
                  <c:v>1.5756840000000001</c:v>
                </c:pt>
                <c:pt idx="9">
                  <c:v>1.759382</c:v>
                </c:pt>
                <c:pt idx="10">
                  <c:v>2.0067439999999999</c:v>
                </c:pt>
                <c:pt idx="11">
                  <c:v>2.3018339999999999</c:v>
                </c:pt>
                <c:pt idx="12">
                  <c:v>2.5917430000000001</c:v>
                </c:pt>
                <c:pt idx="13">
                  <c:v>3.0833979999999999</c:v>
                </c:pt>
                <c:pt idx="14">
                  <c:v>4.0251849999999996</c:v>
                </c:pt>
                <c:pt idx="15">
                  <c:v>4.2382549999999997</c:v>
                </c:pt>
                <c:pt idx="16">
                  <c:v>4.7323219999999999</c:v>
                </c:pt>
                <c:pt idx="17">
                  <c:v>5.117426</c:v>
                </c:pt>
                <c:pt idx="18">
                  <c:v>5.3440890000000003</c:v>
                </c:pt>
                <c:pt idx="19">
                  <c:v>6.4829879999999998</c:v>
                </c:pt>
                <c:pt idx="20">
                  <c:v>7.363613</c:v>
                </c:pt>
                <c:pt idx="21">
                  <c:v>8.9287130000000001</c:v>
                </c:pt>
                <c:pt idx="22">
                  <c:v>8.9011180000000003</c:v>
                </c:pt>
                <c:pt idx="23">
                  <c:v>8.9753729999999994</c:v>
                </c:pt>
                <c:pt idx="24">
                  <c:v>10.21036</c:v>
                </c:pt>
                <c:pt idx="25">
                  <c:v>11.52496</c:v>
                </c:pt>
                <c:pt idx="26">
                  <c:v>12.753220000000001</c:v>
                </c:pt>
                <c:pt idx="27">
                  <c:v>11.98446</c:v>
                </c:pt>
                <c:pt idx="28">
                  <c:v>14.84201</c:v>
                </c:pt>
                <c:pt idx="29">
                  <c:v>22.933199999999999</c:v>
                </c:pt>
                <c:pt idx="30">
                  <c:v>22.18263</c:v>
                </c:pt>
                <c:pt idx="31">
                  <c:v>22.116330000000001</c:v>
                </c:pt>
                <c:pt idx="32">
                  <c:v>23.18561</c:v>
                </c:pt>
                <c:pt idx="33">
                  <c:v>24.118970000000001</c:v>
                </c:pt>
                <c:pt idx="34">
                  <c:v>25.151509999999998</c:v>
                </c:pt>
                <c:pt idx="35">
                  <c:v>25.27223</c:v>
                </c:pt>
                <c:pt idx="36">
                  <c:v>25.51736</c:v>
                </c:pt>
                <c:pt idx="37">
                  <c:v>26.71612</c:v>
                </c:pt>
                <c:pt idx="38">
                  <c:v>30.64705</c:v>
                </c:pt>
                <c:pt idx="39">
                  <c:v>32.909089999999999</c:v>
                </c:pt>
                <c:pt idx="40">
                  <c:v>37.413820000000001</c:v>
                </c:pt>
                <c:pt idx="41">
                  <c:v>39.455660000000002</c:v>
                </c:pt>
                <c:pt idx="42">
                  <c:v>52.659970000000001</c:v>
                </c:pt>
                <c:pt idx="43">
                  <c:v>65.307060000000007</c:v>
                </c:pt>
                <c:pt idx="44">
                  <c:v>71.317959999999999</c:v>
                </c:pt>
                <c:pt idx="45">
                  <c:v>71.668959999999998</c:v>
                </c:pt>
                <c:pt idx="46">
                  <c:v>77.353759999999994</c:v>
                </c:pt>
                <c:pt idx="47">
                  <c:v>86.416210000000007</c:v>
                </c:pt>
                <c:pt idx="48">
                  <c:v>93.597859999999997</c:v>
                </c:pt>
                <c:pt idx="49">
                  <c:v>92.546769999999995</c:v>
                </c:pt>
                <c:pt idx="50">
                  <c:v>114.0895</c:v>
                </c:pt>
                <c:pt idx="51">
                  <c:v>109.3458</c:v>
                </c:pt>
                <c:pt idx="52">
                  <c:v>106.08450000000001</c:v>
                </c:pt>
                <c:pt idx="53">
                  <c:v>113.443</c:v>
                </c:pt>
                <c:pt idx="54">
                  <c:v>129.00299999999999</c:v>
                </c:pt>
                <c:pt idx="55">
                  <c:v>145.71850000000001</c:v>
                </c:pt>
                <c:pt idx="56">
                  <c:v>152.51439999999999</c:v>
                </c:pt>
                <c:pt idx="57">
                  <c:v>172.96520000000001</c:v>
                </c:pt>
                <c:pt idx="58">
                  <c:v>169.50219999999999</c:v>
                </c:pt>
                <c:pt idx="59">
                  <c:v>149.51249999999999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D-4CFD-B9ED-3B6A29EF4898}"/>
            </c:ext>
          </c:extLst>
        </c:ser>
        <c:ser>
          <c:idx val="0"/>
          <c:order val="1"/>
          <c:tx>
            <c:v>CPI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CPI_index!$B$2:$B$61</c:f>
              <c:numCache>
                <c:formatCode>General</c:formatCode>
                <c:ptCount val="60"/>
                <c:pt idx="0">
                  <c:v>1</c:v>
                </c:pt>
                <c:pt idx="1">
                  <c:v>1.0228759416460593</c:v>
                </c:pt>
                <c:pt idx="2">
                  <c:v>1.0196078293380744</c:v>
                </c:pt>
                <c:pt idx="3">
                  <c:v>1.026143772450766</c:v>
                </c:pt>
                <c:pt idx="4">
                  <c:v>1.0555556572095171</c:v>
                </c:pt>
                <c:pt idx="5">
                  <c:v>1.0915033443293203</c:v>
                </c:pt>
                <c:pt idx="6">
                  <c:v>1.127451031449124</c:v>
                </c:pt>
                <c:pt idx="7">
                  <c:v>1.1666666901252729</c:v>
                </c:pt>
                <c:pt idx="8">
                  <c:v>1.1960784341323849</c:v>
                </c:pt>
                <c:pt idx="9">
                  <c:v>1.2352940928085343</c:v>
                </c:pt>
                <c:pt idx="10">
                  <c:v>1.2777778637926684</c:v>
                </c:pt>
                <c:pt idx="11">
                  <c:v>1.3562091811449664</c:v>
                </c:pt>
                <c:pt idx="12">
                  <c:v>1.4379088923085281</c:v>
                </c:pt>
                <c:pt idx="13">
                  <c:v>1.5686277545623586</c:v>
                </c:pt>
                <c:pt idx="14">
                  <c:v>1.8104573682286671</c:v>
                </c:pt>
                <c:pt idx="15">
                  <c:v>2.0849681049748243</c:v>
                </c:pt>
                <c:pt idx="16">
                  <c:v>2.3627456872642143</c:v>
                </c:pt>
                <c:pt idx="17">
                  <c:v>2.6535948742757092</c:v>
                </c:pt>
                <c:pt idx="18">
                  <c:v>2.8660130254381846</c:v>
                </c:pt>
                <c:pt idx="19">
                  <c:v>3.127450749945845</c:v>
                </c:pt>
                <c:pt idx="20">
                  <c:v>3.4444445539179407</c:v>
                </c:pt>
                <c:pt idx="21">
                  <c:v>3.7712417095525175</c:v>
                </c:pt>
                <c:pt idx="22">
                  <c:v>4.1993462649370912</c:v>
                </c:pt>
                <c:pt idx="23">
                  <c:v>4.6209157217188084</c:v>
                </c:pt>
                <c:pt idx="24">
                  <c:v>4.8039224103774494</c:v>
                </c:pt>
                <c:pt idx="25">
                  <c:v>5.1274513129524015</c:v>
                </c:pt>
                <c:pt idx="26">
                  <c:v>5.5915038369600571</c:v>
                </c:pt>
                <c:pt idx="27">
                  <c:v>6.0686279656898163</c:v>
                </c:pt>
                <c:pt idx="28">
                  <c:v>6.5065358727368707</c:v>
                </c:pt>
                <c:pt idx="29">
                  <c:v>6.9967316061887352</c:v>
                </c:pt>
                <c:pt idx="30">
                  <c:v>7.5098037035415768</c:v>
                </c:pt>
                <c:pt idx="31">
                  <c:v>7.748366471664653</c:v>
                </c:pt>
                <c:pt idx="32">
                  <c:v>7.8267975075136729</c:v>
                </c:pt>
                <c:pt idx="33">
                  <c:v>7.9640528758867513</c:v>
                </c:pt>
                <c:pt idx="34">
                  <c:v>8.1209149475847937</c:v>
                </c:pt>
                <c:pt idx="35">
                  <c:v>8.4967316765645542</c:v>
                </c:pt>
                <c:pt idx="36">
                  <c:v>8.7189545869059035</c:v>
                </c:pt>
                <c:pt idx="37">
                  <c:v>8.7385626977472555</c:v>
                </c:pt>
                <c:pt idx="38">
                  <c:v>8.8137254805366521</c:v>
                </c:pt>
                <c:pt idx="39">
                  <c:v>8.9444443427904812</c:v>
                </c:pt>
                <c:pt idx="40">
                  <c:v>9.3431374356712222</c:v>
                </c:pt>
                <c:pt idx="41">
                  <c:v>9.7549021332740651</c:v>
                </c:pt>
                <c:pt idx="42">
                  <c:v>10.045751320285563</c:v>
                </c:pt>
                <c:pt idx="43">
                  <c:v>10.320260649515328</c:v>
                </c:pt>
                <c:pt idx="44">
                  <c:v>10.562091670698027</c:v>
                </c:pt>
                <c:pt idx="45">
                  <c:v>10.846405759106663</c:v>
                </c:pt>
                <c:pt idx="46">
                  <c:v>11.232025839748909</c:v>
                </c:pt>
                <c:pt idx="47">
                  <c:v>11.49346497177296</c:v>
                </c:pt>
                <c:pt idx="48">
                  <c:v>11.993464056887309</c:v>
                </c:pt>
                <c:pt idx="49">
                  <c:v>12.205882208049783</c:v>
                </c:pt>
                <c:pt idx="50">
                  <c:v>12.562092233704583</c:v>
                </c:pt>
                <c:pt idx="51">
                  <c:v>12.977125184367054</c:v>
                </c:pt>
                <c:pt idx="52">
                  <c:v>13.205883193311255</c:v>
                </c:pt>
                <c:pt idx="53">
                  <c:v>13.529412095886208</c:v>
                </c:pt>
                <c:pt idx="54">
                  <c:v>13.866014010699656</c:v>
                </c:pt>
                <c:pt idx="55">
                  <c:v>14.075163908802507</c:v>
                </c:pt>
                <c:pt idx="56">
                  <c:v>14.254903751917915</c:v>
                </c:pt>
                <c:pt idx="57">
                  <c:v>14.532677111658135</c:v>
                </c:pt>
                <c:pt idx="58">
                  <c:v>14.810464546562262</c:v>
                </c:pt>
                <c:pt idx="59">
                  <c:v>15.049024499652552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5D-4CFD-B9ED-3B6A29EF4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06376"/>
        <c:axId val="475909984"/>
      </c:lineChart>
      <c:catAx>
        <c:axId val="4759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09984"/>
        <c:crosses val="autoZero"/>
        <c:auto val="1"/>
        <c:lblAlgn val="ctr"/>
        <c:lblOffset val="100"/>
        <c:noMultiLvlLbl val="0"/>
      </c:catAx>
      <c:valAx>
        <c:axId val="4759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0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963515571190966"/>
          <c:y val="0.90101262626262624"/>
          <c:w val="0.32072951023449436"/>
          <c:h val="5.0881313131313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 sz="1200" b="1"/>
              <a:t>Figure 3: Australia, land volume index </a:t>
            </a:r>
            <a:r>
              <a:rPr lang="en-CA" sz="1200" b="1" i="0" u="none" strike="noStrike" baseline="0">
                <a:effectLst/>
              </a:rPr>
              <a:t>and population growth (1970=1)</a:t>
            </a:r>
            <a:endParaRPr lang="en-CA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570595591786802E-2"/>
          <c:y val="0.15265656565656566"/>
          <c:w val="0.9175029748453607"/>
          <c:h val="0.67508535353535348"/>
        </c:manualLayout>
      </c:layout>
      <c:lineChart>
        <c:grouping val="standard"/>
        <c:varyColors val="0"/>
        <c:ser>
          <c:idx val="1"/>
          <c:order val="0"/>
          <c:tx>
            <c:v>QL_DWEL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QL_DWEL_index!$B$2:$B$61</c:f>
              <c:numCache>
                <c:formatCode>General</c:formatCode>
                <c:ptCount val="60"/>
                <c:pt idx="0">
                  <c:v>1</c:v>
                </c:pt>
                <c:pt idx="1">
                  <c:v>1.2929348966281593</c:v>
                </c:pt>
                <c:pt idx="2">
                  <c:v>1.1988387220682566</c:v>
                </c:pt>
                <c:pt idx="3">
                  <c:v>1.0094016660111822</c:v>
                </c:pt>
                <c:pt idx="4">
                  <c:v>1.1168477047542913</c:v>
                </c:pt>
                <c:pt idx="5">
                  <c:v>1.1427712497775127</c:v>
                </c:pt>
                <c:pt idx="6">
                  <c:v>1.1914579463375341</c:v>
                </c:pt>
                <c:pt idx="7">
                  <c:v>1.1365061229183271</c:v>
                </c:pt>
                <c:pt idx="8">
                  <c:v>1.1064710692797155</c:v>
                </c:pt>
                <c:pt idx="9">
                  <c:v>1.1184123044326859</c:v>
                </c:pt>
                <c:pt idx="10">
                  <c:v>1.1704997727721733</c:v>
                </c:pt>
                <c:pt idx="11">
                  <c:v>1.1936855741830046</c:v>
                </c:pt>
                <c:pt idx="12">
                  <c:v>1.2031214925718217</c:v>
                </c:pt>
                <c:pt idx="13">
                  <c:v>1.2139690982388776</c:v>
                </c:pt>
                <c:pt idx="14">
                  <c:v>1.2276590396000302</c:v>
                </c:pt>
                <c:pt idx="15">
                  <c:v>1.2444934715579878</c:v>
                </c:pt>
                <c:pt idx="16">
                  <c:v>1.2465969345345318</c:v>
                </c:pt>
                <c:pt idx="17">
                  <c:v>1.2479499034511108</c:v>
                </c:pt>
                <c:pt idx="18">
                  <c:v>1.2432603859631313</c:v>
                </c:pt>
                <c:pt idx="19">
                  <c:v>1.1045621108761698</c:v>
                </c:pt>
                <c:pt idx="20">
                  <c:v>1.1850570332670103</c:v>
                </c:pt>
                <c:pt idx="21">
                  <c:v>1.1746045532419571</c:v>
                </c:pt>
                <c:pt idx="22">
                  <c:v>1.1647514898255149</c:v>
                </c:pt>
                <c:pt idx="23">
                  <c:v>1.1769196469803167</c:v>
                </c:pt>
                <c:pt idx="24">
                  <c:v>1.1955192996856734</c:v>
                </c:pt>
                <c:pt idx="25">
                  <c:v>1.1654909741926684</c:v>
                </c:pt>
                <c:pt idx="26">
                  <c:v>1.0406349412174152</c:v>
                </c:pt>
                <c:pt idx="27">
                  <c:v>1.100087282398009</c:v>
                </c:pt>
                <c:pt idx="28">
                  <c:v>1.2485181259300899</c:v>
                </c:pt>
                <c:pt idx="29">
                  <c:v>1.0948411637734621</c:v>
                </c:pt>
                <c:pt idx="30">
                  <c:v>1.1933748561858879</c:v>
                </c:pt>
                <c:pt idx="31">
                  <c:v>1.2290334162526311</c:v>
                </c:pt>
                <c:pt idx="32">
                  <c:v>1.230917297022551</c:v>
                </c:pt>
                <c:pt idx="33">
                  <c:v>1.2248729756691905</c:v>
                </c:pt>
                <c:pt idx="34">
                  <c:v>1.3253639468036109</c:v>
                </c:pt>
                <c:pt idx="35">
                  <c:v>1.369616183759113</c:v>
                </c:pt>
                <c:pt idx="36">
                  <c:v>1.4020018068129203</c:v>
                </c:pt>
                <c:pt idx="37">
                  <c:v>1.6032950787284785</c:v>
                </c:pt>
                <c:pt idx="38">
                  <c:v>1.4936464897735247</c:v>
                </c:pt>
                <c:pt idx="39">
                  <c:v>1.5476594310557745</c:v>
                </c:pt>
                <c:pt idx="40">
                  <c:v>1.5547160324981668</c:v>
                </c:pt>
                <c:pt idx="41">
                  <c:v>1.6103688063596879</c:v>
                </c:pt>
                <c:pt idx="42">
                  <c:v>1.5091469139525227</c:v>
                </c:pt>
                <c:pt idx="43">
                  <c:v>1.4913081533503414</c:v>
                </c:pt>
                <c:pt idx="44">
                  <c:v>1.5615004498682814</c:v>
                </c:pt>
                <c:pt idx="45">
                  <c:v>1.6554125178983967</c:v>
                </c:pt>
                <c:pt idx="46">
                  <c:v>1.7262941435162391</c:v>
                </c:pt>
                <c:pt idx="47">
                  <c:v>1.7692044212479732</c:v>
                </c:pt>
                <c:pt idx="48">
                  <c:v>1.7007645008358194</c:v>
                </c:pt>
                <c:pt idx="49">
                  <c:v>1.5954996045685335</c:v>
                </c:pt>
                <c:pt idx="50">
                  <c:v>1.644314135895085</c:v>
                </c:pt>
                <c:pt idx="51">
                  <c:v>1.7036221277699319</c:v>
                </c:pt>
                <c:pt idx="52">
                  <c:v>1.6728555412089745</c:v>
                </c:pt>
                <c:pt idx="53">
                  <c:v>1.657027884493643</c:v>
                </c:pt>
                <c:pt idx="54">
                  <c:v>1.6259542498331727</c:v>
                </c:pt>
                <c:pt idx="55">
                  <c:v>1.6559880801725833</c:v>
                </c:pt>
                <c:pt idx="56">
                  <c:v>1.6721925130418986</c:v>
                </c:pt>
                <c:pt idx="57">
                  <c:v>1.691639300444119</c:v>
                </c:pt>
                <c:pt idx="58">
                  <c:v>1.7443151756994062</c:v>
                </c:pt>
                <c:pt idx="59">
                  <c:v>1.8246082537220407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E-40BA-856E-1F325710E64C}"/>
            </c:ext>
          </c:extLst>
        </c:ser>
        <c:ser>
          <c:idx val="0"/>
          <c:order val="1"/>
          <c:tx>
            <c:v>POP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POP_index!$B$2:$B$60</c:f>
              <c:numCache>
                <c:formatCode>General</c:formatCode>
                <c:ptCount val="59"/>
                <c:pt idx="0">
                  <c:v>1</c:v>
                </c:pt>
                <c:pt idx="1">
                  <c:v>1.0226958637469585</c:v>
                </c:pt>
                <c:pt idx="2">
                  <c:v>1.0414111922141118</c:v>
                </c:pt>
                <c:pt idx="3">
                  <c:v>1.0614987834549878</c:v>
                </c:pt>
                <c:pt idx="4">
                  <c:v>1.0823941605839416</c:v>
                </c:pt>
                <c:pt idx="5">
                  <c:v>1.1037372262773724</c:v>
                </c:pt>
                <c:pt idx="6">
                  <c:v>1.1289049148418491</c:v>
                </c:pt>
                <c:pt idx="7">
                  <c:v>1.1483287591240876</c:v>
                </c:pt>
                <c:pt idx="8">
                  <c:v>1.168723600973236</c:v>
                </c:pt>
                <c:pt idx="9">
                  <c:v>1.1934806812652068</c:v>
                </c:pt>
                <c:pt idx="10">
                  <c:v>1.2172602433090025</c:v>
                </c:pt>
                <c:pt idx="11">
                  <c:v>1.2717532846715329</c:v>
                </c:pt>
                <c:pt idx="12">
                  <c:v>1.2947604866180049</c:v>
                </c:pt>
                <c:pt idx="13">
                  <c:v>1.3143102676399028</c:v>
                </c:pt>
                <c:pt idx="14">
                  <c:v>1.3355300243309003</c:v>
                </c:pt>
                <c:pt idx="15">
                  <c:v>1.352116301703163</c:v>
                </c:pt>
                <c:pt idx="16">
                  <c:v>1.3657501703163017</c:v>
                </c:pt>
                <c:pt idx="17">
                  <c:v>1.3812393187347931</c:v>
                </c:pt>
                <c:pt idx="18">
                  <c:v>1.397494403892944</c:v>
                </c:pt>
                <c:pt idx="19">
                  <c:v>1.4127230170316303</c:v>
                </c:pt>
                <c:pt idx="20">
                  <c:v>1.4302049635036496</c:v>
                </c:pt>
                <c:pt idx="21">
                  <c:v>1.4523854014598541</c:v>
                </c:pt>
                <c:pt idx="22">
                  <c:v>1.4777855961070561</c:v>
                </c:pt>
                <c:pt idx="23">
                  <c:v>1.4981481265206813</c:v>
                </c:pt>
                <c:pt idx="24">
                  <c:v>1.5162424330900244</c:v>
                </c:pt>
                <c:pt idx="25">
                  <c:v>1.5365753771289539</c:v>
                </c:pt>
                <c:pt idx="26">
                  <c:v>1.558963503649635</c:v>
                </c:pt>
                <c:pt idx="27">
                  <c:v>1.5828587834549879</c:v>
                </c:pt>
                <c:pt idx="28">
                  <c:v>1.6089697323600973</c:v>
                </c:pt>
                <c:pt idx="29">
                  <c:v>1.6364395133819951</c:v>
                </c:pt>
                <c:pt idx="30">
                  <c:v>1.660839708029197</c:v>
                </c:pt>
                <c:pt idx="31">
                  <c:v>1.6821446228710462</c:v>
                </c:pt>
                <c:pt idx="32">
                  <c:v>1.7010836982968369</c:v>
                </c:pt>
                <c:pt idx="33">
                  <c:v>1.7162830170316301</c:v>
                </c:pt>
                <c:pt idx="34">
                  <c:v>1.7328922627737227</c:v>
                </c:pt>
                <c:pt idx="35">
                  <c:v>1.7522999513381996</c:v>
                </c:pt>
                <c:pt idx="36">
                  <c:v>1.7736999513381995</c:v>
                </c:pt>
                <c:pt idx="37">
                  <c:v>1.7929963017031629</c:v>
                </c:pt>
                <c:pt idx="38">
                  <c:v>1.8109570802919708</c:v>
                </c:pt>
                <c:pt idx="39">
                  <c:v>1.8308772749391728</c:v>
                </c:pt>
                <c:pt idx="40">
                  <c:v>1.8519515328467153</c:v>
                </c:pt>
                <c:pt idx="41">
                  <c:v>1.8758833090024332</c:v>
                </c:pt>
                <c:pt idx="42">
                  <c:v>1.8973440389294405</c:v>
                </c:pt>
                <c:pt idx="43">
                  <c:v>1.9192931386861314</c:v>
                </c:pt>
                <c:pt idx="44">
                  <c:v>1.9399242822384428</c:v>
                </c:pt>
                <c:pt idx="45">
                  <c:v>1.9636831143552311</c:v>
                </c:pt>
                <c:pt idx="46">
                  <c:v>1.9903616545012166</c:v>
                </c:pt>
                <c:pt idx="47">
                  <c:v>2.0270191727493918</c:v>
                </c:pt>
                <c:pt idx="48">
                  <c:v>2.0680485644768858</c:v>
                </c:pt>
                <c:pt idx="49">
                  <c:v>2.1111097810218977</c:v>
                </c:pt>
                <c:pt idx="50">
                  <c:v>2.1442092457420925</c:v>
                </c:pt>
                <c:pt idx="51">
                  <c:v>2.1742115815085157</c:v>
                </c:pt>
                <c:pt idx="52">
                  <c:v>2.2125026763990268</c:v>
                </c:pt>
                <c:pt idx="53">
                  <c:v>2.2509127980535282</c:v>
                </c:pt>
                <c:pt idx="54">
                  <c:v>2.2847382968369829</c:v>
                </c:pt>
                <c:pt idx="55">
                  <c:v>2.3178583941605839</c:v>
                </c:pt>
                <c:pt idx="56">
                  <c:v>2.3543461800486618</c:v>
                </c:pt>
                <c:pt idx="57">
                  <c:v>2.3943416058394162</c:v>
                </c:pt>
                <c:pt idx="58">
                  <c:v>2.4323951338199512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E-40BA-856E-1F325710E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06376"/>
        <c:axId val="475909984"/>
      </c:lineChart>
      <c:catAx>
        <c:axId val="4759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09984"/>
        <c:crosses val="autoZero"/>
        <c:auto val="1"/>
        <c:lblAlgn val="ctr"/>
        <c:lblOffset val="100"/>
        <c:noMultiLvlLbl val="0"/>
      </c:catAx>
      <c:valAx>
        <c:axId val="4759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0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318304974241209"/>
          <c:y val="0.90742676767676766"/>
          <c:w val="0.33176203449625152"/>
          <c:h val="5.0881313131313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 sz="1200" b="1"/>
              <a:t>Figure 4: France, land price index </a:t>
            </a:r>
            <a:r>
              <a:rPr lang="en-CA" sz="1200" b="1" i="0" u="none" strike="noStrike" baseline="0">
                <a:effectLst/>
              </a:rPr>
              <a:t>and CPI</a:t>
            </a:r>
            <a:r>
              <a:rPr lang="en-CA" sz="1200" b="1"/>
              <a:t> (1970=1)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38772124623737E-2"/>
          <c:y val="0.1083989898989899"/>
          <c:w val="0.90646032057988157"/>
          <c:h val="0.70403156565656566"/>
        </c:manualLayout>
      </c:layout>
      <c:lineChart>
        <c:grouping val="standard"/>
        <c:varyColors val="0"/>
        <c:ser>
          <c:idx val="0"/>
          <c:order val="0"/>
          <c:tx>
            <c:v>PL_DWEL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PL!$A$12:$A$60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PL_DWEL!$C$12:$C$60</c:f>
              <c:numCache>
                <c:formatCode>General</c:formatCode>
                <c:ptCount val="49"/>
                <c:pt idx="0">
                  <c:v>1</c:v>
                </c:pt>
                <c:pt idx="1">
                  <c:v>1.1517980000000001</c:v>
                </c:pt>
                <c:pt idx="2">
                  <c:v>1.4304669999999999</c:v>
                </c:pt>
                <c:pt idx="3">
                  <c:v>1.7908820000000001</c:v>
                </c:pt>
                <c:pt idx="4">
                  <c:v>1.6589609999999999</c:v>
                </c:pt>
                <c:pt idx="5">
                  <c:v>2.1820210000000002</c:v>
                </c:pt>
                <c:pt idx="6">
                  <c:v>2.776894</c:v>
                </c:pt>
                <c:pt idx="7">
                  <c:v>3.8562340000000002</c:v>
                </c:pt>
                <c:pt idx="8">
                  <c:v>4.1882450000000002</c:v>
                </c:pt>
                <c:pt idx="9">
                  <c:v>5.477614</c:v>
                </c:pt>
                <c:pt idx="10">
                  <c:v>8.1282309999999995</c:v>
                </c:pt>
                <c:pt idx="11">
                  <c:v>8.2237380000000009</c:v>
                </c:pt>
                <c:pt idx="12">
                  <c:v>7.5634750000000004</c:v>
                </c:pt>
                <c:pt idx="13">
                  <c:v>7.5585190000000004</c:v>
                </c:pt>
                <c:pt idx="14">
                  <c:v>7.3349589999999996</c:v>
                </c:pt>
                <c:pt idx="15">
                  <c:v>7.5236109999999998</c:v>
                </c:pt>
                <c:pt idx="16">
                  <c:v>8.4389020000000006</c:v>
                </c:pt>
                <c:pt idx="17">
                  <c:v>10.66858</c:v>
                </c:pt>
                <c:pt idx="18">
                  <c:v>15.441990000000001</c:v>
                </c:pt>
                <c:pt idx="19">
                  <c:v>20.899740000000001</c:v>
                </c:pt>
                <c:pt idx="20">
                  <c:v>24.260870000000001</c:v>
                </c:pt>
                <c:pt idx="21">
                  <c:v>24.483170000000001</c:v>
                </c:pt>
                <c:pt idx="22">
                  <c:v>19.88082</c:v>
                </c:pt>
                <c:pt idx="23">
                  <c:v>18.218669999999999</c:v>
                </c:pt>
                <c:pt idx="24">
                  <c:v>17.277719999999999</c:v>
                </c:pt>
                <c:pt idx="25">
                  <c:v>15.24137</c:v>
                </c:pt>
                <c:pt idx="26">
                  <c:v>14.856809999999999</c:v>
                </c:pt>
                <c:pt idx="27">
                  <c:v>13.03764</c:v>
                </c:pt>
                <c:pt idx="28">
                  <c:v>14.17285</c:v>
                </c:pt>
                <c:pt idx="29">
                  <c:v>19.996929999999999</c:v>
                </c:pt>
                <c:pt idx="30">
                  <c:v>25.263249999999999</c:v>
                </c:pt>
                <c:pt idx="31">
                  <c:v>29.95636</c:v>
                </c:pt>
                <c:pt idx="32">
                  <c:v>37.086730000000003</c:v>
                </c:pt>
                <c:pt idx="33">
                  <c:v>46.730989999999998</c:v>
                </c:pt>
                <c:pt idx="34">
                  <c:v>60.928179999999998</c:v>
                </c:pt>
                <c:pt idx="35">
                  <c:v>76.579269999999994</c:v>
                </c:pt>
                <c:pt idx="36">
                  <c:v>87.342789999999994</c:v>
                </c:pt>
                <c:pt idx="37">
                  <c:v>92.470910000000003</c:v>
                </c:pt>
                <c:pt idx="38">
                  <c:v>84.20608</c:v>
                </c:pt>
                <c:pt idx="39">
                  <c:v>78.687899999999999</c:v>
                </c:pt>
                <c:pt idx="40">
                  <c:v>88.109059999999999</c:v>
                </c:pt>
                <c:pt idx="41">
                  <c:v>92.128739999999993</c:v>
                </c:pt>
                <c:pt idx="42">
                  <c:v>87.533820000000006</c:v>
                </c:pt>
                <c:pt idx="43">
                  <c:v>83.861890000000002</c:v>
                </c:pt>
                <c:pt idx="44">
                  <c:v>79.258070000000004</c:v>
                </c:pt>
                <c:pt idx="45">
                  <c:v>78.611699999999999</c:v>
                </c:pt>
                <c:pt idx="46">
                  <c:v>80.620480000000001</c:v>
                </c:pt>
                <c:pt idx="47">
                  <c:v>84.710409999999996</c:v>
                </c:pt>
                <c:pt idx="48">
                  <c:v>89.721530000000001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D-4F0F-9ED0-16EF5628CD6A}"/>
            </c:ext>
          </c:extLst>
        </c:ser>
        <c:ser>
          <c:idx val="2"/>
          <c:order val="1"/>
          <c:tx>
            <c:v>PL_AGRI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PL!$A$12:$A$60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PL_AGRI!$C$12:$C$60</c:f>
              <c:numCache>
                <c:formatCode>General</c:formatCode>
                <c:ptCount val="49"/>
                <c:pt idx="0">
                  <c:v>1</c:v>
                </c:pt>
                <c:pt idx="1">
                  <c:v>1.055172</c:v>
                </c:pt>
                <c:pt idx="2">
                  <c:v>1.1724140000000001</c:v>
                </c:pt>
                <c:pt idx="3">
                  <c:v>1.3517239999999999</c:v>
                </c:pt>
                <c:pt idx="4">
                  <c:v>1.5448280000000001</c:v>
                </c:pt>
                <c:pt idx="5">
                  <c:v>1.765517</c:v>
                </c:pt>
                <c:pt idx="6">
                  <c:v>2.0068969999999999</c:v>
                </c:pt>
                <c:pt idx="7">
                  <c:v>2.2413789999999998</c:v>
                </c:pt>
                <c:pt idx="8">
                  <c:v>2.4758619999999998</c:v>
                </c:pt>
                <c:pt idx="9">
                  <c:v>2.6110030000000002</c:v>
                </c:pt>
                <c:pt idx="10">
                  <c:v>2.6674069999999999</c:v>
                </c:pt>
                <c:pt idx="11">
                  <c:v>2.8113290000000002</c:v>
                </c:pt>
                <c:pt idx="12">
                  <c:v>2.9448850000000002</c:v>
                </c:pt>
                <c:pt idx="13">
                  <c:v>3.0477789999999998</c:v>
                </c:pt>
                <c:pt idx="14">
                  <c:v>3.0585110000000002</c:v>
                </c:pt>
                <c:pt idx="15">
                  <c:v>2.9482750000000002</c:v>
                </c:pt>
                <c:pt idx="16">
                  <c:v>2.8939010000000001</c:v>
                </c:pt>
                <c:pt idx="17">
                  <c:v>2.6024690000000001</c:v>
                </c:pt>
                <c:pt idx="18">
                  <c:v>2.4864359999999999</c:v>
                </c:pt>
                <c:pt idx="19">
                  <c:v>2.5038450000000001</c:v>
                </c:pt>
                <c:pt idx="20">
                  <c:v>2.8372980000000001</c:v>
                </c:pt>
                <c:pt idx="21">
                  <c:v>2.7083930000000001</c:v>
                </c:pt>
                <c:pt idx="22">
                  <c:v>2.506675</c:v>
                </c:pt>
                <c:pt idx="23">
                  <c:v>2.3621159999999999</c:v>
                </c:pt>
                <c:pt idx="24">
                  <c:v>2.369599</c:v>
                </c:pt>
                <c:pt idx="25">
                  <c:v>2.3142510000000001</c:v>
                </c:pt>
                <c:pt idx="26">
                  <c:v>2.312875</c:v>
                </c:pt>
                <c:pt idx="27">
                  <c:v>2.3645149999999999</c:v>
                </c:pt>
                <c:pt idx="28">
                  <c:v>2.5851739999999999</c:v>
                </c:pt>
                <c:pt idx="29">
                  <c:v>2.9674070000000001</c:v>
                </c:pt>
                <c:pt idx="30">
                  <c:v>3.3411409999999999</c:v>
                </c:pt>
                <c:pt idx="31">
                  <c:v>3.6340080000000001</c:v>
                </c:pt>
                <c:pt idx="32">
                  <c:v>4.1035649999999997</c:v>
                </c:pt>
                <c:pt idx="33">
                  <c:v>4.6790700000000003</c:v>
                </c:pt>
                <c:pt idx="34">
                  <c:v>5.3651749999999998</c:v>
                </c:pt>
                <c:pt idx="35">
                  <c:v>6.0419349999999996</c:v>
                </c:pt>
                <c:pt idx="36">
                  <c:v>6.3869350000000003</c:v>
                </c:pt>
                <c:pt idx="37">
                  <c:v>7.0255489999999998</c:v>
                </c:pt>
                <c:pt idx="38">
                  <c:v>6.8307450000000003</c:v>
                </c:pt>
                <c:pt idx="39">
                  <c:v>6.4861170000000001</c:v>
                </c:pt>
                <c:pt idx="40">
                  <c:v>7.213025</c:v>
                </c:pt>
                <c:pt idx="41">
                  <c:v>7.8275709999999998</c:v>
                </c:pt>
                <c:pt idx="42">
                  <c:v>8.1171659999999992</c:v>
                </c:pt>
                <c:pt idx="43">
                  <c:v>8.4216309999999996</c:v>
                </c:pt>
                <c:pt idx="44">
                  <c:v>8.5605709999999995</c:v>
                </c:pt>
                <c:pt idx="45">
                  <c:v>8.8586050000000007</c:v>
                </c:pt>
                <c:pt idx="46">
                  <c:v>9.3787190000000002</c:v>
                </c:pt>
                <c:pt idx="47">
                  <c:v>10.173920000000001</c:v>
                </c:pt>
                <c:pt idx="48">
                  <c:v>10.94192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D-4F0F-9ED0-16EF5628CD6A}"/>
            </c:ext>
          </c:extLst>
        </c:ser>
        <c:ser>
          <c:idx val="1"/>
          <c:order val="2"/>
          <c:tx>
            <c:v>PL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PL!$A$12:$A$60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PL!$C$12:$C$60</c:f>
              <c:numCache>
                <c:formatCode>General</c:formatCode>
                <c:ptCount val="49"/>
                <c:pt idx="0">
                  <c:v>1</c:v>
                </c:pt>
                <c:pt idx="1">
                  <c:v>1.085753</c:v>
                </c:pt>
                <c:pt idx="2">
                  <c:v>1.2531220000000001</c:v>
                </c:pt>
                <c:pt idx="3">
                  <c:v>1.4882029999999999</c:v>
                </c:pt>
                <c:pt idx="4">
                  <c:v>1.5670219999999999</c:v>
                </c:pt>
                <c:pt idx="5">
                  <c:v>1.9000159999999999</c:v>
                </c:pt>
                <c:pt idx="6">
                  <c:v>2.2706979999999999</c:v>
                </c:pt>
                <c:pt idx="7">
                  <c:v>2.806508</c:v>
                </c:pt>
                <c:pt idx="8">
                  <c:v>3.0747239999999998</c:v>
                </c:pt>
                <c:pt idx="9">
                  <c:v>3.6200199999999998</c:v>
                </c:pt>
                <c:pt idx="10">
                  <c:v>4.5277969999999996</c:v>
                </c:pt>
                <c:pt idx="11">
                  <c:v>4.66249</c:v>
                </c:pt>
                <c:pt idx="12">
                  <c:v>4.5311310000000002</c:v>
                </c:pt>
                <c:pt idx="13">
                  <c:v>4.5945289999999996</c:v>
                </c:pt>
                <c:pt idx="14">
                  <c:v>4.5199939999999996</c:v>
                </c:pt>
                <c:pt idx="15">
                  <c:v>4.5241160000000002</c:v>
                </c:pt>
                <c:pt idx="16">
                  <c:v>4.834314</c:v>
                </c:pt>
                <c:pt idx="17">
                  <c:v>5.4824400000000004</c:v>
                </c:pt>
                <c:pt idx="18">
                  <c:v>7.1090949999999999</c:v>
                </c:pt>
                <c:pt idx="19">
                  <c:v>9.0099809999999998</c:v>
                </c:pt>
                <c:pt idx="20">
                  <c:v>10.40631</c:v>
                </c:pt>
                <c:pt idx="21">
                  <c:v>10.3774</c:v>
                </c:pt>
                <c:pt idx="22">
                  <c:v>8.6732940000000003</c:v>
                </c:pt>
                <c:pt idx="23">
                  <c:v>7.9991529999999997</c:v>
                </c:pt>
                <c:pt idx="24">
                  <c:v>7.6844000000000001</c:v>
                </c:pt>
                <c:pt idx="25">
                  <c:v>6.9431820000000002</c:v>
                </c:pt>
                <c:pt idx="26">
                  <c:v>6.8101050000000001</c:v>
                </c:pt>
                <c:pt idx="27">
                  <c:v>6.2168570000000001</c:v>
                </c:pt>
                <c:pt idx="28">
                  <c:v>6.7680319999999998</c:v>
                </c:pt>
                <c:pt idx="29">
                  <c:v>9.1211110000000009</c:v>
                </c:pt>
                <c:pt idx="30">
                  <c:v>11.273440000000001</c:v>
                </c:pt>
                <c:pt idx="31">
                  <c:v>13.17234</c:v>
                </c:pt>
                <c:pt idx="32">
                  <c:v>16.080649999999999</c:v>
                </c:pt>
                <c:pt idx="33">
                  <c:v>19.992819999999998</c:v>
                </c:pt>
                <c:pt idx="34">
                  <c:v>25.67887</c:v>
                </c:pt>
                <c:pt idx="35">
                  <c:v>31.914359999999999</c:v>
                </c:pt>
                <c:pt idx="36">
                  <c:v>36.144410000000001</c:v>
                </c:pt>
                <c:pt idx="37">
                  <c:v>38.398269999999997</c:v>
                </c:pt>
                <c:pt idx="38">
                  <c:v>35.183280000000003</c:v>
                </c:pt>
                <c:pt idx="39">
                  <c:v>32.928750000000001</c:v>
                </c:pt>
                <c:pt idx="40">
                  <c:v>36.847349999999999</c:v>
                </c:pt>
                <c:pt idx="41">
                  <c:v>38.664969999999997</c:v>
                </c:pt>
                <c:pt idx="42">
                  <c:v>37.060749999999999</c:v>
                </c:pt>
                <c:pt idx="43">
                  <c:v>35.810160000000003</c:v>
                </c:pt>
                <c:pt idx="44">
                  <c:v>34.125700000000002</c:v>
                </c:pt>
                <c:pt idx="45">
                  <c:v>34.018009999999997</c:v>
                </c:pt>
                <c:pt idx="46">
                  <c:v>35.02169</c:v>
                </c:pt>
                <c:pt idx="47">
                  <c:v>36.942970000000003</c:v>
                </c:pt>
                <c:pt idx="48">
                  <c:v>39.203440000000001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D-4F0F-9ED0-16EF5628CD6A}"/>
            </c:ext>
          </c:extLst>
        </c:ser>
        <c:ser>
          <c:idx val="3"/>
          <c:order val="3"/>
          <c:tx>
            <c:v>CPI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CPI_index!$C$12:$C$60</c:f>
              <c:numCache>
                <c:formatCode>General</c:formatCode>
                <c:ptCount val="49"/>
                <c:pt idx="0">
                  <c:v>1</c:v>
                </c:pt>
                <c:pt idx="1">
                  <c:v>1.053974765631472</c:v>
                </c:pt>
                <c:pt idx="2">
                  <c:v>1.1178774594745953</c:v>
                </c:pt>
                <c:pt idx="3">
                  <c:v>1.200383123138214</c:v>
                </c:pt>
                <c:pt idx="4">
                  <c:v>1.3642278281861144</c:v>
                </c:pt>
                <c:pt idx="5">
                  <c:v>1.5236497750623537</c:v>
                </c:pt>
                <c:pt idx="6">
                  <c:v>1.670308709889657</c:v>
                </c:pt>
                <c:pt idx="7">
                  <c:v>1.8288974529431539</c:v>
                </c:pt>
                <c:pt idx="8">
                  <c:v>1.9980809611214911</c:v>
                </c:pt>
                <c:pt idx="9">
                  <c:v>2.2108108367160133</c:v>
                </c:pt>
                <c:pt idx="10">
                  <c:v>2.5106539862675414</c:v>
                </c:pt>
                <c:pt idx="11">
                  <c:v>2.8449323475466355</c:v>
                </c:pt>
                <c:pt idx="12">
                  <c:v>3.1857120264105756</c:v>
                </c:pt>
                <c:pt idx="13">
                  <c:v>3.4870661708978412</c:v>
                </c:pt>
                <c:pt idx="14">
                  <c:v>3.7546567330331428</c:v>
                </c:pt>
                <c:pt idx="15">
                  <c:v>3.9735942167302118</c:v>
                </c:pt>
                <c:pt idx="16">
                  <c:v>4.0744652810060336</c:v>
                </c:pt>
                <c:pt idx="17">
                  <c:v>4.2084700611449746</c:v>
                </c:pt>
                <c:pt idx="18">
                  <c:v>4.3221335768817086</c:v>
                </c:pt>
                <c:pt idx="19">
                  <c:v>4.4733343968035646</c:v>
                </c:pt>
                <c:pt idx="20">
                  <c:v>4.6162250868976136</c:v>
                </c:pt>
                <c:pt idx="21">
                  <c:v>4.7645634374826704</c:v>
                </c:pt>
                <c:pt idx="22">
                  <c:v>4.8771863042378376</c:v>
                </c:pt>
                <c:pt idx="23">
                  <c:v>4.9798244178698603</c:v>
                </c:pt>
                <c:pt idx="24">
                  <c:v>5.0622664102471067</c:v>
                </c:pt>
                <c:pt idx="25">
                  <c:v>5.1532095463112766</c:v>
                </c:pt>
                <c:pt idx="26">
                  <c:v>5.2553916913763734</c:v>
                </c:pt>
                <c:pt idx="27">
                  <c:v>5.3186638340931669</c:v>
                </c:pt>
                <c:pt idx="28">
                  <c:v>5.3532948521422643</c:v>
                </c:pt>
                <c:pt idx="29">
                  <c:v>5.3820489419954587</c:v>
                </c:pt>
                <c:pt idx="30">
                  <c:v>5.4722506156602613</c:v>
                </c:pt>
                <c:pt idx="31">
                  <c:v>5.5617094576507213</c:v>
                </c:pt>
                <c:pt idx="32">
                  <c:v>5.6686840651309343</c:v>
                </c:pt>
                <c:pt idx="33">
                  <c:v>5.7876405132864166</c:v>
                </c:pt>
                <c:pt idx="34">
                  <c:v>5.9116160388655006</c:v>
                </c:pt>
                <c:pt idx="35">
                  <c:v>6.0148251401624098</c:v>
                </c:pt>
                <c:pt idx="36">
                  <c:v>6.1155818699777571</c:v>
                </c:pt>
                <c:pt idx="37">
                  <c:v>6.2065811463159317</c:v>
                </c:pt>
                <c:pt idx="38">
                  <c:v>6.3811637057236377</c:v>
                </c:pt>
                <c:pt idx="39">
                  <c:v>6.3867551400870992</c:v>
                </c:pt>
                <c:pt idx="40">
                  <c:v>6.4845439663925157</c:v>
                </c:pt>
                <c:pt idx="41">
                  <c:v>6.621471463967187</c:v>
                </c:pt>
                <c:pt idx="42">
                  <c:v>6.7508679491752526</c:v>
                </c:pt>
                <c:pt idx="43">
                  <c:v>6.8091764701049611</c:v>
                </c:pt>
                <c:pt idx="44">
                  <c:v>6.8437506632425666</c:v>
                </c:pt>
                <c:pt idx="45">
                  <c:v>6.8463180538220918</c:v>
                </c:pt>
                <c:pt idx="46">
                  <c:v>6.8588695128872734</c:v>
                </c:pt>
                <c:pt idx="47">
                  <c:v>6.9296747218831367</c:v>
                </c:pt>
                <c:pt idx="48">
                  <c:v>7.0579278624864532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D-4F0F-9ED0-16EF5628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06376"/>
        <c:axId val="475909984"/>
      </c:lineChart>
      <c:catAx>
        <c:axId val="4759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09984"/>
        <c:crosses val="autoZero"/>
        <c:auto val="1"/>
        <c:lblAlgn val="ctr"/>
        <c:lblOffset val="100"/>
        <c:noMultiLvlLbl val="0"/>
      </c:catAx>
      <c:valAx>
        <c:axId val="4759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90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1910007358378"/>
          <c:y val="0.89780555555555541"/>
          <c:w val="0.62108811969723299"/>
          <c:h val="5.0881313131313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00" b="1"/>
            </a:pPr>
            <a:r>
              <a:rPr lang="en-CA" sz="1200" b="1"/>
              <a:t>Figure 5:</a:t>
            </a:r>
            <a:r>
              <a:rPr lang="en-CA" sz="1200" b="1" baseline="0"/>
              <a:t> </a:t>
            </a:r>
            <a:r>
              <a:rPr lang="en-CA" sz="1200" b="1"/>
              <a:t>France, land volume index and</a:t>
            </a:r>
            <a:r>
              <a:rPr lang="en-CA" sz="1200" b="1" baseline="0"/>
              <a:t> population growth</a:t>
            </a:r>
            <a:r>
              <a:rPr lang="en-CA" sz="1200" b="1"/>
              <a:t> (1970=1)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570595591786802E-2"/>
          <c:y val="0.15265656565656566"/>
          <c:w val="0.91150849862779737"/>
          <c:h val="0.65977398989898994"/>
        </c:manualLayout>
      </c:layout>
      <c:lineChart>
        <c:grouping val="standard"/>
        <c:varyColors val="0"/>
        <c:ser>
          <c:idx val="0"/>
          <c:order val="0"/>
          <c:tx>
            <c:v>QL_DWEL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PL!$A$12:$A$60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QL_DWEL_index!$C$12:$C$60</c:f>
              <c:numCache>
                <c:formatCode>General</c:formatCode>
                <c:ptCount val="49"/>
                <c:pt idx="0">
                  <c:v>1</c:v>
                </c:pt>
                <c:pt idx="1">
                  <c:v>0.97206216763120323</c:v>
                </c:pt>
                <c:pt idx="2">
                  <c:v>0.94136874999342324</c:v>
                </c:pt>
                <c:pt idx="3">
                  <c:v>0.93399924305587945</c:v>
                </c:pt>
                <c:pt idx="4">
                  <c:v>1.3733621612824134</c:v>
                </c:pt>
                <c:pt idx="5">
                  <c:v>1.301212197954567</c:v>
                </c:pt>
                <c:pt idx="6">
                  <c:v>1.2640833522452444</c:v>
                </c:pt>
                <c:pt idx="7">
                  <c:v>1.098486216987608</c:v>
                </c:pt>
                <c:pt idx="8">
                  <c:v>1.2236727784584505</c:v>
                </c:pt>
                <c:pt idx="9">
                  <c:v>1.0998156044837188</c:v>
                </c:pt>
                <c:pt idx="10">
                  <c:v>0.86325197645546003</c:v>
                </c:pt>
                <c:pt idx="11">
                  <c:v>0.97079346193900462</c:v>
                </c:pt>
                <c:pt idx="12">
                  <c:v>1.0894821597250308</c:v>
                </c:pt>
                <c:pt idx="13">
                  <c:v>1.2167245365295689</c:v>
                </c:pt>
                <c:pt idx="14">
                  <c:v>1.2425693728062037</c:v>
                </c:pt>
                <c:pt idx="15">
                  <c:v>1.315973309827611</c:v>
                </c:pt>
                <c:pt idx="16">
                  <c:v>1.3233512350500907</c:v>
                </c:pt>
                <c:pt idx="17">
                  <c:v>1.2182240435337575</c:v>
                </c:pt>
                <c:pt idx="18">
                  <c:v>1.0379619051560944</c:v>
                </c:pt>
                <c:pt idx="19">
                  <c:v>0.92874447944658201</c:v>
                </c:pt>
                <c:pt idx="20">
                  <c:v>0.86495211925061832</c:v>
                </c:pt>
                <c:pt idx="21">
                  <c:v>0.80546395798995207</c:v>
                </c:pt>
                <c:pt idx="22">
                  <c:v>0.85862227050264528</c:v>
                </c:pt>
                <c:pt idx="23">
                  <c:v>0.84822533784506637</c:v>
                </c:pt>
                <c:pt idx="24">
                  <c:v>0.92789318038244972</c:v>
                </c:pt>
                <c:pt idx="25">
                  <c:v>0.92113610367398502</c:v>
                </c:pt>
                <c:pt idx="26">
                  <c:v>0.9109306869986955</c:v>
                </c:pt>
                <c:pt idx="27">
                  <c:v>0.98784680264769098</c:v>
                </c:pt>
                <c:pt idx="28">
                  <c:v>1.109628518623877</c:v>
                </c:pt>
                <c:pt idx="29">
                  <c:v>1.1484967924580585</c:v>
                </c:pt>
                <c:pt idx="30">
                  <c:v>1.1812982889485106</c:v>
                </c:pt>
                <c:pt idx="31">
                  <c:v>1.2194278582795763</c:v>
                </c:pt>
                <c:pt idx="32">
                  <c:v>1.2826225202450985</c:v>
                </c:pt>
                <c:pt idx="33">
                  <c:v>1.349307262840252</c:v>
                </c:pt>
                <c:pt idx="34">
                  <c:v>1.3938129814864377</c:v>
                </c:pt>
                <c:pt idx="35">
                  <c:v>1.4207009835713662</c:v>
                </c:pt>
                <c:pt idx="36">
                  <c:v>1.432382055443526</c:v>
                </c:pt>
                <c:pt idx="37">
                  <c:v>1.4576811062468233</c:v>
                </c:pt>
                <c:pt idx="38">
                  <c:v>1.414730665742526</c:v>
                </c:pt>
                <c:pt idx="39">
                  <c:v>1.4808120979172812</c:v>
                </c:pt>
                <c:pt idx="40">
                  <c:v>1.5021268446128411</c:v>
                </c:pt>
                <c:pt idx="41">
                  <c:v>1.4928835677533385</c:v>
                </c:pt>
                <c:pt idx="42">
                  <c:v>1.5097671397158197</c:v>
                </c:pt>
                <c:pt idx="43">
                  <c:v>1.5251817209570044</c:v>
                </c:pt>
                <c:pt idx="44">
                  <c:v>1.5301706070670802</c:v>
                </c:pt>
                <c:pt idx="45">
                  <c:v>1.5543721239718731</c:v>
                </c:pt>
                <c:pt idx="46">
                  <c:v>1.5757247529496441</c:v>
                </c:pt>
                <c:pt idx="47">
                  <c:v>1.5899849768690084</c:v>
                </c:pt>
                <c:pt idx="48">
                  <c:v>1.5788184726635488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C-42F0-B907-5BA6CF4305EF}"/>
            </c:ext>
          </c:extLst>
        </c:ser>
        <c:ser>
          <c:idx val="2"/>
          <c:order val="1"/>
          <c:tx>
            <c:v>QL_AGRI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PL!$A$12:$A$60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QL_AGRI_index!$C$12:$C$60</c:f>
              <c:numCache>
                <c:formatCode>General</c:formatCode>
                <c:ptCount val="49"/>
                <c:pt idx="0">
                  <c:v>1</c:v>
                </c:pt>
                <c:pt idx="1">
                  <c:v>1.0039391814286254</c:v>
                </c:pt>
                <c:pt idx="2">
                  <c:v>1.0006156260413446</c:v>
                </c:pt>
                <c:pt idx="3">
                  <c:v>0.99892290199844103</c:v>
                </c:pt>
                <c:pt idx="4">
                  <c:v>0.99836900360842695</c:v>
                </c:pt>
                <c:pt idx="5">
                  <c:v>0.99575333564509438</c:v>
                </c:pt>
                <c:pt idx="6">
                  <c:v>0.98541312881124921</c:v>
                </c:pt>
                <c:pt idx="7">
                  <c:v>0.98199731204136487</c:v>
                </c:pt>
                <c:pt idx="8">
                  <c:v>0.98356674582880355</c:v>
                </c:pt>
                <c:pt idx="9">
                  <c:v>0.97965842822584337</c:v>
                </c:pt>
                <c:pt idx="10">
                  <c:v>0.97621174763029361</c:v>
                </c:pt>
                <c:pt idx="11">
                  <c:v>0.97513464962873453</c:v>
                </c:pt>
                <c:pt idx="12">
                  <c:v>0.97387302886196825</c:v>
                </c:pt>
                <c:pt idx="13">
                  <c:v>0.97138032105970873</c:v>
                </c:pt>
                <c:pt idx="14">
                  <c:v>0.96962619945986661</c:v>
                </c:pt>
                <c:pt idx="15">
                  <c:v>0.9675951286650174</c:v>
                </c:pt>
                <c:pt idx="16">
                  <c:v>0.96614865503865166</c:v>
                </c:pt>
                <c:pt idx="17">
                  <c:v>0.96485617044621996</c:v>
                </c:pt>
                <c:pt idx="18">
                  <c:v>0.94876142807416497</c:v>
                </c:pt>
                <c:pt idx="19">
                  <c:v>0.94601949900583826</c:v>
                </c:pt>
                <c:pt idx="20">
                  <c:v>0.94146188573353495</c:v>
                </c:pt>
                <c:pt idx="21">
                  <c:v>0.93814130119578343</c:v>
                </c:pt>
                <c:pt idx="22">
                  <c:v>0.93504551093908062</c:v>
                </c:pt>
                <c:pt idx="23">
                  <c:v>0.93218342751201422</c:v>
                </c:pt>
                <c:pt idx="24">
                  <c:v>0.92952468223050722</c:v>
                </c:pt>
                <c:pt idx="25">
                  <c:v>0.92784120083058352</c:v>
                </c:pt>
                <c:pt idx="26">
                  <c:v>0.92618264155726659</c:v>
                </c:pt>
                <c:pt idx="27">
                  <c:v>0.92443759755320831</c:v>
                </c:pt>
                <c:pt idx="28">
                  <c:v>0.92260359311046791</c:v>
                </c:pt>
                <c:pt idx="29">
                  <c:v>0.9210371301725585</c:v>
                </c:pt>
                <c:pt idx="30">
                  <c:v>0.9172903937745519</c:v>
                </c:pt>
                <c:pt idx="31">
                  <c:v>0.91439447567229093</c:v>
                </c:pt>
                <c:pt idx="32">
                  <c:v>0.91123712281145364</c:v>
                </c:pt>
                <c:pt idx="33">
                  <c:v>0.9083974858030528</c:v>
                </c:pt>
                <c:pt idx="34">
                  <c:v>0.9065502775846267</c:v>
                </c:pt>
                <c:pt idx="35">
                  <c:v>0.90447414890525013</c:v>
                </c:pt>
                <c:pt idx="36">
                  <c:v>0.90208294512857423</c:v>
                </c:pt>
                <c:pt idx="37">
                  <c:v>0.89880230201227196</c:v>
                </c:pt>
                <c:pt idx="38">
                  <c:v>0.89584795720260191</c:v>
                </c:pt>
                <c:pt idx="39">
                  <c:v>0.89307219345908062</c:v>
                </c:pt>
                <c:pt idx="40">
                  <c:v>0.89019162474605429</c:v>
                </c:pt>
                <c:pt idx="41">
                  <c:v>0.88872369498419923</c:v>
                </c:pt>
                <c:pt idx="42">
                  <c:v>0.88768356755456013</c:v>
                </c:pt>
                <c:pt idx="43">
                  <c:v>0.88549553687624749</c:v>
                </c:pt>
                <c:pt idx="44">
                  <c:v>0.88527387849192418</c:v>
                </c:pt>
                <c:pt idx="45">
                  <c:v>0.88405533504333234</c:v>
                </c:pt>
                <c:pt idx="46">
                  <c:v>0.88378201688663882</c:v>
                </c:pt>
                <c:pt idx="47">
                  <c:v>0.88279685017329135</c:v>
                </c:pt>
                <c:pt idx="48">
                  <c:v>0.88181300383751249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FC-42F0-B907-5BA6CF4305EF}"/>
            </c:ext>
          </c:extLst>
        </c:ser>
        <c:ser>
          <c:idx val="1"/>
          <c:order val="2"/>
          <c:tx>
            <c:v>QL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PL!$A$12:$A$60</c:f>
              <c:numCache>
                <c:formatCode>General</c:formatCode>
                <c:ptCount val="4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</c:numCache>
            </c:numRef>
          </c:cat>
          <c:val>
            <c:numRef>
              <c:f>QL_index!$C$12:$C$60</c:f>
              <c:numCache>
                <c:formatCode>General</c:formatCode>
                <c:ptCount val="49"/>
                <c:pt idx="0">
                  <c:v>1</c:v>
                </c:pt>
                <c:pt idx="1">
                  <c:v>0.99343061187612314</c:v>
                </c:pt>
                <c:pt idx="2">
                  <c:v>0.98046265857521087</c:v>
                </c:pt>
                <c:pt idx="3">
                  <c:v>0.97663687553382172</c:v>
                </c:pt>
                <c:pt idx="4">
                  <c:v>1.1345247541754537</c:v>
                </c:pt>
                <c:pt idx="5">
                  <c:v>1.1073570592414428</c:v>
                </c:pt>
                <c:pt idx="6">
                  <c:v>1.0868991594658022</c:v>
                </c:pt>
                <c:pt idx="7">
                  <c:v>1.0162734109930514</c:v>
                </c:pt>
                <c:pt idx="8">
                  <c:v>1.0719245416007748</c:v>
                </c:pt>
                <c:pt idx="9">
                  <c:v>1.0130011751092334</c:v>
                </c:pt>
                <c:pt idx="10">
                  <c:v>0.88695146136674063</c:v>
                </c:pt>
                <c:pt idx="11">
                  <c:v>0.9477308719265618</c:v>
                </c:pt>
                <c:pt idx="12">
                  <c:v>1.0123228216987792</c:v>
                </c:pt>
                <c:pt idx="13">
                  <c:v>1.0786648649073325</c:v>
                </c:pt>
                <c:pt idx="14">
                  <c:v>1.0913774816746933</c:v>
                </c:pt>
                <c:pt idx="15">
                  <c:v>1.1290555017447061</c:v>
                </c:pt>
                <c:pt idx="16">
                  <c:v>1.1324652265312054</c:v>
                </c:pt>
                <c:pt idx="17">
                  <c:v>1.0699977889539733</c:v>
                </c:pt>
                <c:pt idx="18">
                  <c:v>0.94707642474979825</c:v>
                </c:pt>
                <c:pt idx="19">
                  <c:v>0.86811334921844574</c:v>
                </c:pt>
                <c:pt idx="20">
                  <c:v>0.81979525938263542</c:v>
                </c:pt>
                <c:pt idx="21">
                  <c:v>0.77455714543856724</c:v>
                </c:pt>
                <c:pt idx="22">
                  <c:v>0.8135228472885504</c:v>
                </c:pt>
                <c:pt idx="23">
                  <c:v>0.80535275162994491</c:v>
                </c:pt>
                <c:pt idx="24">
                  <c:v>0.86248191600045343</c:v>
                </c:pt>
                <c:pt idx="25">
                  <c:v>0.85731098642956471</c:v>
                </c:pt>
                <c:pt idx="26">
                  <c:v>0.84978523672221973</c:v>
                </c:pt>
                <c:pt idx="27">
                  <c:v>0.90197905454774008</c:v>
                </c:pt>
                <c:pt idx="28">
                  <c:v>0.98316170602964603</c:v>
                </c:pt>
                <c:pt idx="29">
                  <c:v>1.0094486863356233</c:v>
                </c:pt>
                <c:pt idx="30">
                  <c:v>1.0319255966176608</c:v>
                </c:pt>
                <c:pt idx="31">
                  <c:v>1.0589085513608034</c:v>
                </c:pt>
                <c:pt idx="32">
                  <c:v>1.1046565527211016</c:v>
                </c:pt>
                <c:pt idx="33">
                  <c:v>1.1537339180072304</c:v>
                </c:pt>
                <c:pt idx="34">
                  <c:v>1.1869972535890216</c:v>
                </c:pt>
                <c:pt idx="35">
                  <c:v>1.2072468436476198</c:v>
                </c:pt>
                <c:pt idx="36">
                  <c:v>1.215949610597757</c:v>
                </c:pt>
                <c:pt idx="37">
                  <c:v>1.235076842267119</c:v>
                </c:pt>
                <c:pt idx="38">
                  <c:v>1.2017023932047934</c:v>
                </c:pt>
                <c:pt idx="39">
                  <c:v>1.2518987498049901</c:v>
                </c:pt>
                <c:pt idx="40">
                  <c:v>1.2678171588395262</c:v>
                </c:pt>
                <c:pt idx="41">
                  <c:v>1.2605588671363361</c:v>
                </c:pt>
                <c:pt idx="42">
                  <c:v>1.273225803917255</c:v>
                </c:pt>
                <c:pt idx="43">
                  <c:v>1.2844875479948508</c:v>
                </c:pt>
                <c:pt idx="44">
                  <c:v>1.2881744953034913</c:v>
                </c:pt>
                <c:pt idx="45">
                  <c:v>1.3059021460614759</c:v>
                </c:pt>
                <c:pt idx="46">
                  <c:v>1.3216117964356142</c:v>
                </c:pt>
                <c:pt idx="47">
                  <c:v>1.3319128017320234</c:v>
                </c:pt>
                <c:pt idx="48">
                  <c:v>1.3235422528651004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FC-42F0-B907-5BA6CF4305EF}"/>
            </c:ext>
          </c:extLst>
        </c:ser>
        <c:ser>
          <c:idx val="3"/>
          <c:order val="3"/>
          <c:tx>
            <c:v>POP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POP_index!$C$12:$C$60</c:f>
              <c:numCache>
                <c:formatCode>General</c:formatCode>
                <c:ptCount val="49"/>
                <c:pt idx="0">
                  <c:v>1</c:v>
                </c:pt>
                <c:pt idx="1">
                  <c:v>1.0094318503531321</c:v>
                </c:pt>
                <c:pt idx="2">
                  <c:v>1.0182913207934843</c:v>
                </c:pt>
                <c:pt idx="3">
                  <c:v>1.0265120955312927</c:v>
                </c:pt>
                <c:pt idx="4">
                  <c:v>1.0332492046536785</c:v>
                </c:pt>
                <c:pt idx="5">
                  <c:v>1.0379528199494599</c:v>
                </c:pt>
                <c:pt idx="6">
                  <c:v>1.0420791707717658</c:v>
                </c:pt>
                <c:pt idx="7">
                  <c:v>1.0467392977207104</c:v>
                </c:pt>
                <c:pt idx="8">
                  <c:v>1.0512898568827655</c:v>
                </c:pt>
                <c:pt idx="9">
                  <c:v>1.0558180022138877</c:v>
                </c:pt>
                <c:pt idx="10">
                  <c:v>1.0612104390467685</c:v>
                </c:pt>
                <c:pt idx="11">
                  <c:v>1.0671545161052829</c:v>
                </c:pt>
                <c:pt idx="12">
                  <c:v>1.0732737873871268</c:v>
                </c:pt>
                <c:pt idx="13">
                  <c:v>1.0787870974014098</c:v>
                </c:pt>
                <c:pt idx="14">
                  <c:v>1.0837830575939733</c:v>
                </c:pt>
                <c:pt idx="15">
                  <c:v>1.0888684564563671</c:v>
                </c:pt>
                <c:pt idx="16">
                  <c:v>1.0940333476049167</c:v>
                </c:pt>
                <c:pt idx="17">
                  <c:v>1.0994979892745289</c:v>
                </c:pt>
                <c:pt idx="18">
                  <c:v>1.1052889117202709</c:v>
                </c:pt>
                <c:pt idx="19">
                  <c:v>1.1113047406119039</c:v>
                </c:pt>
                <c:pt idx="20">
                  <c:v>1.1169262200106191</c:v>
                </c:pt>
                <c:pt idx="21">
                  <c:v>1.1507410686103121</c:v>
                </c:pt>
                <c:pt idx="22">
                  <c:v>1.1563727701340312</c:v>
                </c:pt>
                <c:pt idx="23">
                  <c:v>1.1612855746199171</c:v>
                </c:pt>
                <c:pt idx="24">
                  <c:v>1.1655061108020839</c:v>
                </c:pt>
                <c:pt idx="25">
                  <c:v>1.1696157595781409</c:v>
                </c:pt>
                <c:pt idx="26">
                  <c:v>1.1736592698267174</c:v>
                </c:pt>
                <c:pt idx="27">
                  <c:v>1.1777160944423508</c:v>
                </c:pt>
                <c:pt idx="28">
                  <c:v>1.1819653668102215</c:v>
                </c:pt>
                <c:pt idx="29">
                  <c:v>1.1879607317560377</c:v>
                </c:pt>
                <c:pt idx="30">
                  <c:v>1.1960236839742802</c:v>
                </c:pt>
                <c:pt idx="31">
                  <c:v>1.2046594494131062</c:v>
                </c:pt>
                <c:pt idx="32">
                  <c:v>1.2133514660831666</c:v>
                </c:pt>
                <c:pt idx="33">
                  <c:v>1.2218796333160287</c:v>
                </c:pt>
                <c:pt idx="34">
                  <c:v>1.2308068770360296</c:v>
                </c:pt>
                <c:pt idx="35">
                  <c:v>1.2400152193457281</c:v>
                </c:pt>
                <c:pt idx="36">
                  <c:v>1.248584432645079</c:v>
                </c:pt>
                <c:pt idx="37">
                  <c:v>1.2562238264852776</c:v>
                </c:pt>
                <c:pt idx="38">
                  <c:v>1.2631547620665489</c:v>
                </c:pt>
                <c:pt idx="39">
                  <c:v>1.2695665555074584</c:v>
                </c:pt>
                <c:pt idx="40">
                  <c:v>1.27575998151115</c:v>
                </c:pt>
                <c:pt idx="41">
                  <c:v>1.2819473805972093</c:v>
                </c:pt>
                <c:pt idx="42">
                  <c:v>1.2881649733588576</c:v>
                </c:pt>
                <c:pt idx="43">
                  <c:v>1.2947229490960628</c:v>
                </c:pt>
                <c:pt idx="44">
                  <c:v>1.3053726701187118</c:v>
                </c:pt>
                <c:pt idx="45">
                  <c:v>1.3100186554766109</c:v>
                </c:pt>
                <c:pt idx="46">
                  <c:v>1.3134254789951876</c:v>
                </c:pt>
                <c:pt idx="47">
                  <c:v>1.3162623254897137</c:v>
                </c:pt>
                <c:pt idx="48">
                  <c:v>1.3184709150606015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EFC-42F0-B907-5BA6CF430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06376"/>
        <c:axId val="475909984"/>
      </c:lineChart>
      <c:catAx>
        <c:axId val="4759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475909984"/>
        <c:crosses val="autoZero"/>
        <c:auto val="1"/>
        <c:lblAlgn val="ctr"/>
        <c:lblOffset val="100"/>
        <c:noMultiLvlLbl val="0"/>
      </c:catAx>
      <c:valAx>
        <c:axId val="4759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4759063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073747794849597"/>
          <c:y val="0.89139141414141398"/>
          <c:w val="0.64039673169366074"/>
          <c:h val="5.0881313131313131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00" b="1"/>
            </a:pPr>
            <a:r>
              <a:rPr lang="en-CA" sz="1200" b="1"/>
              <a:t>Figure 6: Italy, land price index </a:t>
            </a:r>
            <a:r>
              <a:rPr lang="en-CA" sz="1200" b="1" i="0" u="none" strike="noStrike" baseline="0">
                <a:effectLst/>
              </a:rPr>
              <a:t>and CPI </a:t>
            </a:r>
            <a:r>
              <a:rPr lang="en-CA" sz="1200" b="1"/>
              <a:t>(1965=1)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669183456915731E-2"/>
          <c:y val="0.1083989898989899"/>
          <c:w val="0.90565730031244573"/>
          <c:h val="0.72648106060606066"/>
        </c:manualLayout>
      </c:layout>
      <c:lineChart>
        <c:grouping val="standard"/>
        <c:varyColors val="0"/>
        <c:ser>
          <c:idx val="1"/>
          <c:order val="0"/>
          <c:tx>
            <c:v>PL_DWEL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PL!$A$7:$A$59</c:f>
              <c:numCache>
                <c:formatCode>General</c:formatCode>
                <c:ptCount val="53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</c:numCache>
            </c:numRef>
          </c:cat>
          <c:val>
            <c:numRef>
              <c:f>PL!$D$7:$D$59</c:f>
              <c:numCache>
                <c:formatCode>General</c:formatCode>
                <c:ptCount val="53"/>
                <c:pt idx="0">
                  <c:v>1</c:v>
                </c:pt>
                <c:pt idx="1">
                  <c:v>0.88389949999999995</c:v>
                </c:pt>
                <c:pt idx="2">
                  <c:v>1.150606</c:v>
                </c:pt>
                <c:pt idx="3">
                  <c:v>1.133691</c:v>
                </c:pt>
                <c:pt idx="4">
                  <c:v>0.79071530000000001</c:v>
                </c:pt>
                <c:pt idx="5">
                  <c:v>1.4203969999999999</c:v>
                </c:pt>
                <c:pt idx="6">
                  <c:v>1.6036440000000001</c:v>
                </c:pt>
                <c:pt idx="7">
                  <c:v>1.425943</c:v>
                </c:pt>
                <c:pt idx="8">
                  <c:v>1.329833</c:v>
                </c:pt>
                <c:pt idx="9">
                  <c:v>4.5192410000000001</c:v>
                </c:pt>
                <c:pt idx="10">
                  <c:v>4.2188739999999996</c:v>
                </c:pt>
                <c:pt idx="11">
                  <c:v>4.865729</c:v>
                </c:pt>
                <c:pt idx="12">
                  <c:v>5.1220999999999997</c:v>
                </c:pt>
                <c:pt idx="13">
                  <c:v>7.1031690000000003</c:v>
                </c:pt>
                <c:pt idx="14">
                  <c:v>7.1516250000000001</c:v>
                </c:pt>
                <c:pt idx="15">
                  <c:v>13.51402</c:v>
                </c:pt>
                <c:pt idx="16">
                  <c:v>15.755610000000001</c:v>
                </c:pt>
                <c:pt idx="17">
                  <c:v>15.521509999999999</c:v>
                </c:pt>
                <c:pt idx="18">
                  <c:v>14.01036</c:v>
                </c:pt>
                <c:pt idx="19">
                  <c:v>11.601179999999999</c:v>
                </c:pt>
                <c:pt idx="20">
                  <c:v>9.0062499999999996</c:v>
                </c:pt>
                <c:pt idx="21">
                  <c:v>8.9845679999999994</c:v>
                </c:pt>
                <c:pt idx="22">
                  <c:v>11.366070000000001</c:v>
                </c:pt>
                <c:pt idx="23">
                  <c:v>18.491910000000001</c:v>
                </c:pt>
                <c:pt idx="24">
                  <c:v>29.448789999999999</c:v>
                </c:pt>
                <c:pt idx="25">
                  <c:v>37.31561</c:v>
                </c:pt>
                <c:pt idx="26">
                  <c:v>44.81615</c:v>
                </c:pt>
                <c:pt idx="27">
                  <c:v>55.506489999999999</c:v>
                </c:pt>
                <c:pt idx="28">
                  <c:v>56.040880000000001</c:v>
                </c:pt>
                <c:pt idx="29">
                  <c:v>52.569310000000002</c:v>
                </c:pt>
                <c:pt idx="30">
                  <c:v>54.108170000000001</c:v>
                </c:pt>
                <c:pt idx="31">
                  <c:v>56.623469999999998</c:v>
                </c:pt>
                <c:pt idx="32">
                  <c:v>57.529580000000003</c:v>
                </c:pt>
                <c:pt idx="33">
                  <c:v>56.122700000000002</c:v>
                </c:pt>
                <c:pt idx="34">
                  <c:v>57.015360000000001</c:v>
                </c:pt>
                <c:pt idx="35">
                  <c:v>60.751930000000002</c:v>
                </c:pt>
                <c:pt idx="36">
                  <c:v>69.416489999999996</c:v>
                </c:pt>
                <c:pt idx="37">
                  <c:v>81.414330000000007</c:v>
                </c:pt>
                <c:pt idx="38">
                  <c:v>89.349270000000004</c:v>
                </c:pt>
                <c:pt idx="39">
                  <c:v>98.664010000000005</c:v>
                </c:pt>
                <c:pt idx="40">
                  <c:v>107.1448</c:v>
                </c:pt>
                <c:pt idx="41">
                  <c:v>115.4803</c:v>
                </c:pt>
                <c:pt idx="42">
                  <c:v>120.9196</c:v>
                </c:pt>
                <c:pt idx="43">
                  <c:v>119.1468</c:v>
                </c:pt>
                <c:pt idx="44">
                  <c:v>117.2556</c:v>
                </c:pt>
                <c:pt idx="45">
                  <c:v>116.12909999999999</c:v>
                </c:pt>
                <c:pt idx="46">
                  <c:v>114.2779</c:v>
                </c:pt>
                <c:pt idx="47">
                  <c:v>103.28189999999999</c:v>
                </c:pt>
                <c:pt idx="48">
                  <c:v>92.65643</c:v>
                </c:pt>
                <c:pt idx="49">
                  <c:v>84.370019999999997</c:v>
                </c:pt>
                <c:pt idx="50">
                  <c:v>80.684399999999997</c:v>
                </c:pt>
                <c:pt idx="51">
                  <c:v>80.930049999999994</c:v>
                </c:pt>
                <c:pt idx="52">
                  <c:v>79.024439999999998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85-4D2E-92FA-894812C0BAD9}"/>
            </c:ext>
          </c:extLst>
        </c:ser>
        <c:ser>
          <c:idx val="0"/>
          <c:order val="1"/>
          <c:tx>
            <c:v>CPI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CPI_index!$D$7:$D$59</c:f>
              <c:numCache>
                <c:formatCode>General</c:formatCode>
                <c:ptCount val="53"/>
                <c:pt idx="0">
                  <c:v>1</c:v>
                </c:pt>
                <c:pt idx="1">
                  <c:v>1.0234660961299671</c:v>
                </c:pt>
                <c:pt idx="2">
                  <c:v>1.0616754089257743</c:v>
                </c:pt>
                <c:pt idx="3">
                  <c:v>1.0752364673480552</c:v>
                </c:pt>
                <c:pt idx="4">
                  <c:v>1.1038079775179819</c:v>
                </c:pt>
                <c:pt idx="5">
                  <c:v>1.1586489002256404</c:v>
                </c:pt>
                <c:pt idx="6">
                  <c:v>1.2141672944651125</c:v>
                </c:pt>
                <c:pt idx="7">
                  <c:v>1.2839760337050756</c:v>
                </c:pt>
                <c:pt idx="8">
                  <c:v>1.42262779395808</c:v>
                </c:pt>
                <c:pt idx="9">
                  <c:v>1.6951998255424108</c:v>
                </c:pt>
                <c:pt idx="10">
                  <c:v>1.9825446532482016</c:v>
                </c:pt>
                <c:pt idx="11">
                  <c:v>2.3119282112732003</c:v>
                </c:pt>
                <c:pt idx="12">
                  <c:v>2.7079624426592059</c:v>
                </c:pt>
                <c:pt idx="13">
                  <c:v>3.0354641353180538</c:v>
                </c:pt>
                <c:pt idx="14">
                  <c:v>3.4846699881335388</c:v>
                </c:pt>
                <c:pt idx="15">
                  <c:v>4.2186851993175916</c:v>
                </c:pt>
                <c:pt idx="16">
                  <c:v>4.9767536078266019</c:v>
                </c:pt>
                <c:pt idx="17">
                  <c:v>5.7969429530618921</c:v>
                </c:pt>
                <c:pt idx="18">
                  <c:v>6.6459977670570956</c:v>
                </c:pt>
                <c:pt idx="19">
                  <c:v>7.3633995239951613</c:v>
                </c:pt>
                <c:pt idx="20">
                  <c:v>8.041272928413024</c:v>
                </c:pt>
                <c:pt idx="21">
                  <c:v>8.5095605900469007</c:v>
                </c:pt>
                <c:pt idx="22">
                  <c:v>8.9135343553137254</c:v>
                </c:pt>
                <c:pt idx="23">
                  <c:v>9.3644027775312839</c:v>
                </c:pt>
                <c:pt idx="24">
                  <c:v>9.9505982291901898</c:v>
                </c:pt>
                <c:pt idx="25">
                  <c:v>10.593068085174961</c:v>
                </c:pt>
                <c:pt idx="26">
                  <c:v>11.255135860479623</c:v>
                </c:pt>
                <c:pt idx="27">
                  <c:v>11.848348782988998</c:v>
                </c:pt>
                <c:pt idx="28">
                  <c:v>12.396539734082735</c:v>
                </c:pt>
                <c:pt idx="29">
                  <c:v>12.898827449979612</c:v>
                </c:pt>
                <c:pt idx="30">
                  <c:v>13.574136621589616</c:v>
                </c:pt>
                <c:pt idx="31">
                  <c:v>14.118049771412009</c:v>
                </c:pt>
                <c:pt idx="32">
                  <c:v>14.406496382840572</c:v>
                </c:pt>
                <c:pt idx="33">
                  <c:v>14.688153999213803</c:v>
                </c:pt>
                <c:pt idx="34">
                  <c:v>14.932486422519881</c:v>
                </c:pt>
                <c:pt idx="35">
                  <c:v>15.311425768520158</c:v>
                </c:pt>
                <c:pt idx="36">
                  <c:v>15.737875840133041</c:v>
                </c:pt>
                <c:pt idx="37">
                  <c:v>16.125862419628028</c:v>
                </c:pt>
                <c:pt idx="38">
                  <c:v>16.556837127969494</c:v>
                </c:pt>
                <c:pt idx="39">
                  <c:v>16.922202563784019</c:v>
                </c:pt>
                <c:pt idx="40">
                  <c:v>17.258157860862728</c:v>
                </c:pt>
                <c:pt idx="41">
                  <c:v>17.618998659948662</c:v>
                </c:pt>
                <c:pt idx="42">
                  <c:v>17.941380046841619</c:v>
                </c:pt>
                <c:pt idx="43">
                  <c:v>18.542028632505048</c:v>
                </c:pt>
                <c:pt idx="44">
                  <c:v>18.685684828656417</c:v>
                </c:pt>
                <c:pt idx="45">
                  <c:v>18.970738982519766</c:v>
                </c:pt>
                <c:pt idx="46">
                  <c:v>19.498246754266734</c:v>
                </c:pt>
                <c:pt idx="47">
                  <c:v>20.091257720492912</c:v>
                </c:pt>
                <c:pt idx="48">
                  <c:v>20.336371449419843</c:v>
                </c:pt>
                <c:pt idx="49">
                  <c:v>20.385391747250281</c:v>
                </c:pt>
                <c:pt idx="50">
                  <c:v>20.3932986417318</c:v>
                </c:pt>
                <c:pt idx="51">
                  <c:v>20.374125034602866</c:v>
                </c:pt>
                <c:pt idx="52">
                  <c:v>20.624020435527903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85-4D2E-92FA-894812C0B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06376"/>
        <c:axId val="475909984"/>
      </c:lineChart>
      <c:catAx>
        <c:axId val="4759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475909984"/>
        <c:crosses val="autoZero"/>
        <c:auto val="1"/>
        <c:lblAlgn val="ctr"/>
        <c:lblOffset val="100"/>
        <c:noMultiLvlLbl val="0"/>
      </c:catAx>
      <c:valAx>
        <c:axId val="4759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4759063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3955738726054258"/>
          <c:y val="0.92025505050505041"/>
          <c:w val="0.3208852254789149"/>
          <c:h val="5.0881313131313131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990600</xdr:colOff>
      <xdr:row>64</xdr:row>
      <xdr:rowOff>19056</xdr:rowOff>
    </xdr:from>
    <xdr:to>
      <xdr:col>7</xdr:col>
      <xdr:colOff>385762</xdr:colOff>
      <xdr:row>89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25019-39D3-43DF-B27E-EAA0EF96C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0.34476</cdr:x>
      <cdr:y>0.95194</cdr:y>
    </cdr:from>
    <cdr:to>
      <cdr:x>1</cdr:x>
      <cdr:y>0.98617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F9448FC-59DE-4FC5-A306-055D76777EAA}"/>
            </a:ext>
          </a:extLst>
        </cdr:cNvPr>
        <cdr:cNvSpPr txBox="1"/>
      </cdr:nvSpPr>
      <cdr:spPr>
        <a:xfrm xmlns:a="http://schemas.openxmlformats.org/drawingml/2006/main">
          <a:off x="1932216" y="3769691"/>
          <a:ext cx="3672277" cy="135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800" i="1">
              <a:effectLst/>
              <a:latin typeface="+mn-lt"/>
              <a:ea typeface="+mn-ea"/>
              <a:cs typeface="+mn-cs"/>
            </a:rPr>
            <a:t>Source:</a:t>
          </a:r>
          <a:r>
            <a:rPr lang="en-CA" sz="800" i="1" baseline="0">
              <a:effectLst/>
              <a:latin typeface="+mn-lt"/>
              <a:ea typeface="+mn-ea"/>
              <a:cs typeface="+mn-cs"/>
            </a:rPr>
            <a:t> See country-specific subsections for land prices and OECD (2019b) for CPI.</a:t>
          </a:r>
          <a:endParaRPr lang="en-CA" sz="800">
            <a:effectLst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0.23114</cdr:x>
      <cdr:y>0.94985</cdr:y>
    </cdr:from>
    <cdr:to>
      <cdr:x>1</cdr:x>
      <cdr:y>0.97861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DBD3BB8-95C8-45DA-9C5B-7BB21DF12997}"/>
            </a:ext>
          </a:extLst>
        </cdr:cNvPr>
        <cdr:cNvSpPr txBox="1"/>
      </cdr:nvSpPr>
      <cdr:spPr>
        <a:xfrm xmlns:a="http://schemas.openxmlformats.org/drawingml/2006/main">
          <a:off x="1295400" y="3761409"/>
          <a:ext cx="4309093" cy="1139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800" i="1">
              <a:effectLst/>
              <a:latin typeface="+mn-lt"/>
              <a:ea typeface="+mn-ea"/>
              <a:cs typeface="+mn-cs"/>
            </a:rPr>
            <a:t>Source:</a:t>
          </a:r>
          <a:r>
            <a:rPr lang="en-CA" sz="800" i="1" baseline="0">
              <a:effectLst/>
              <a:latin typeface="+mn-lt"/>
              <a:ea typeface="+mn-ea"/>
              <a:cs typeface="+mn-cs"/>
            </a:rPr>
            <a:t> See country-specific subsections for land volumes and OECD (2019c) for population data.</a:t>
          </a:r>
          <a:endParaRPr lang="en-CA" sz="800">
            <a:effectLst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0.33991</cdr:x>
      <cdr:y>0.94776</cdr:y>
    </cdr:from>
    <cdr:to>
      <cdr:x>1</cdr:x>
      <cdr:y>0.98274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9448FC-59DE-4FC5-A306-055D76777EAA}"/>
            </a:ext>
          </a:extLst>
        </cdr:cNvPr>
        <cdr:cNvSpPr txBox="1"/>
      </cdr:nvSpPr>
      <cdr:spPr>
        <a:xfrm xmlns:a="http://schemas.openxmlformats.org/drawingml/2006/main">
          <a:off x="1905000" y="3753126"/>
          <a:ext cx="3699493" cy="1385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800" i="1">
              <a:effectLst/>
              <a:latin typeface="+mn-lt"/>
              <a:ea typeface="+mn-ea"/>
              <a:cs typeface="+mn-cs"/>
            </a:rPr>
            <a:t>Source:</a:t>
          </a:r>
          <a:r>
            <a:rPr lang="en-CA" sz="800" i="1" baseline="0">
              <a:effectLst/>
              <a:latin typeface="+mn-lt"/>
              <a:ea typeface="+mn-ea"/>
              <a:cs typeface="+mn-cs"/>
            </a:rPr>
            <a:t> See country-specific subsections for land prices and OECD (2019b) for CPI.</a:t>
          </a:r>
          <a:endParaRPr lang="en-CA" sz="800">
            <a:effectLst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0.22337</cdr:x>
      <cdr:y>0.94776</cdr:y>
    </cdr:from>
    <cdr:to>
      <cdr:x>1</cdr:x>
      <cdr:y>0.99305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DBD3BB8-95C8-45DA-9C5B-7BB21DF12997}"/>
            </a:ext>
          </a:extLst>
        </cdr:cNvPr>
        <cdr:cNvSpPr txBox="1"/>
      </cdr:nvSpPr>
      <cdr:spPr>
        <a:xfrm xmlns:a="http://schemas.openxmlformats.org/drawingml/2006/main">
          <a:off x="1251859" y="3753126"/>
          <a:ext cx="4352634" cy="179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800" i="1">
              <a:effectLst/>
              <a:latin typeface="+mn-lt"/>
              <a:ea typeface="+mn-ea"/>
              <a:cs typeface="+mn-cs"/>
            </a:rPr>
            <a:t>Source:</a:t>
          </a:r>
          <a:r>
            <a:rPr lang="en-CA" sz="800" i="1" baseline="0">
              <a:effectLst/>
              <a:latin typeface="+mn-lt"/>
              <a:ea typeface="+mn-ea"/>
              <a:cs typeface="+mn-cs"/>
            </a:rPr>
            <a:t> See country-specific subsections for land volumes and OECD (2019c) for population data.</a:t>
          </a:r>
          <a:endParaRPr lang="en-CA" sz="800">
            <a:effectLst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0.33991</cdr:x>
      <cdr:y>0.94567</cdr:y>
    </cdr:from>
    <cdr:to>
      <cdr:x>1</cdr:x>
      <cdr:y>0.98102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F9448FC-59DE-4FC5-A306-055D76777EAA}"/>
            </a:ext>
          </a:extLst>
        </cdr:cNvPr>
        <cdr:cNvSpPr txBox="1"/>
      </cdr:nvSpPr>
      <cdr:spPr>
        <a:xfrm xmlns:a="http://schemas.openxmlformats.org/drawingml/2006/main">
          <a:off x="1905002" y="3744844"/>
          <a:ext cx="3699491" cy="139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800" i="1">
              <a:effectLst/>
              <a:latin typeface="+mn-lt"/>
              <a:ea typeface="+mn-ea"/>
              <a:cs typeface="+mn-cs"/>
            </a:rPr>
            <a:t>Source:</a:t>
          </a:r>
          <a:r>
            <a:rPr lang="en-CA" sz="800" i="1" baseline="0">
              <a:effectLst/>
              <a:latin typeface="+mn-lt"/>
              <a:ea typeface="+mn-ea"/>
              <a:cs typeface="+mn-cs"/>
            </a:rPr>
            <a:t> See country-specific subsections for land prices and OECD (2019b) for CPI.</a:t>
          </a:r>
          <a:endParaRPr lang="en-CA" sz="800">
            <a:effectLst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0.23005</cdr:x>
      <cdr:y>0.94358</cdr:y>
    </cdr:from>
    <cdr:to>
      <cdr:x>1</cdr:x>
      <cdr:y>0.9848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BD3BB8-95C8-45DA-9C5B-7BB21DF12997}"/>
            </a:ext>
          </a:extLst>
        </cdr:cNvPr>
        <cdr:cNvSpPr txBox="1"/>
      </cdr:nvSpPr>
      <cdr:spPr>
        <a:xfrm xmlns:a="http://schemas.openxmlformats.org/drawingml/2006/main">
          <a:off x="1289959" y="3736561"/>
          <a:ext cx="4317255" cy="163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800" i="1">
              <a:effectLst/>
              <a:latin typeface="+mn-lt"/>
              <a:ea typeface="+mn-ea"/>
              <a:cs typeface="+mn-cs"/>
            </a:rPr>
            <a:t>Source:</a:t>
          </a:r>
          <a:r>
            <a:rPr lang="en-CA" sz="800" i="1" baseline="0">
              <a:effectLst/>
              <a:latin typeface="+mn-lt"/>
              <a:ea typeface="+mn-ea"/>
              <a:cs typeface="+mn-cs"/>
            </a:rPr>
            <a:t> See country-specific subsections for land volumes and OECD (2019c) for population data.</a:t>
          </a:r>
          <a:endParaRPr lang="en-CA" sz="800">
            <a:effectLst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0.31466</cdr:x>
      <cdr:y>0.94776</cdr:y>
    </cdr:from>
    <cdr:to>
      <cdr:x>1</cdr:x>
      <cdr:y>0.97587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9448FC-59DE-4FC5-A306-055D76777EAA}"/>
            </a:ext>
          </a:extLst>
        </cdr:cNvPr>
        <cdr:cNvSpPr txBox="1"/>
      </cdr:nvSpPr>
      <cdr:spPr>
        <a:xfrm xmlns:a="http://schemas.openxmlformats.org/drawingml/2006/main">
          <a:off x="1763486" y="3753126"/>
          <a:ext cx="3841007" cy="1113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800" i="1">
              <a:effectLst/>
              <a:latin typeface="+mn-lt"/>
              <a:ea typeface="+mn-ea"/>
              <a:cs typeface="+mn-cs"/>
            </a:rPr>
            <a:t>Source:</a:t>
          </a:r>
          <a:r>
            <a:rPr lang="en-CA" sz="800" i="1" baseline="0">
              <a:effectLst/>
              <a:latin typeface="+mn-lt"/>
              <a:ea typeface="+mn-ea"/>
              <a:cs typeface="+mn-cs"/>
            </a:rPr>
            <a:t> See country-specific subsections for land prices and OECD (2019b) for CPI.</a:t>
          </a:r>
          <a:endParaRPr lang="en-CA" sz="800">
            <a:effectLst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0.21535</cdr:x>
      <cdr:y>0.94776</cdr:y>
    </cdr:from>
    <cdr:to>
      <cdr:x>1</cdr:x>
      <cdr:y>0.97965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22F327B-D183-451F-94EB-A2AAECFACF10}"/>
            </a:ext>
          </a:extLst>
        </cdr:cNvPr>
        <cdr:cNvSpPr txBox="1"/>
      </cdr:nvSpPr>
      <cdr:spPr>
        <a:xfrm xmlns:a="http://schemas.openxmlformats.org/drawingml/2006/main">
          <a:off x="1206955" y="3753126"/>
          <a:ext cx="4397538" cy="1262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800" i="1">
              <a:effectLst/>
              <a:latin typeface="+mn-lt"/>
              <a:ea typeface="+mn-ea"/>
              <a:cs typeface="+mn-cs"/>
            </a:rPr>
            <a:t>Source:</a:t>
          </a:r>
          <a:r>
            <a:rPr lang="en-CA" sz="800" i="1" baseline="0">
              <a:effectLst/>
              <a:latin typeface="+mn-lt"/>
              <a:ea typeface="+mn-ea"/>
              <a:cs typeface="+mn-cs"/>
            </a:rPr>
            <a:t> See country-specific subsections for land volumes and OECD (2019c) for population data.</a:t>
          </a:r>
          <a:endParaRPr lang="en-CA" sz="800">
            <a:effectLst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0.33408</cdr:x>
      <cdr:y>0.94567</cdr:y>
    </cdr:from>
    <cdr:to>
      <cdr:x>1</cdr:x>
      <cdr:y>0.97346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9448FC-59DE-4FC5-A306-055D76777EAA}"/>
            </a:ext>
          </a:extLst>
        </cdr:cNvPr>
        <cdr:cNvSpPr txBox="1"/>
      </cdr:nvSpPr>
      <cdr:spPr>
        <a:xfrm xmlns:a="http://schemas.openxmlformats.org/drawingml/2006/main">
          <a:off x="1872344" y="3744843"/>
          <a:ext cx="3732149" cy="110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800" i="1">
              <a:effectLst/>
              <a:latin typeface="+mn-lt"/>
              <a:ea typeface="+mn-ea"/>
              <a:cs typeface="+mn-cs"/>
            </a:rPr>
            <a:t>Source:</a:t>
          </a:r>
          <a:r>
            <a:rPr lang="en-CA" sz="800" i="1" baseline="0">
              <a:effectLst/>
              <a:latin typeface="+mn-lt"/>
              <a:ea typeface="+mn-ea"/>
              <a:cs typeface="+mn-cs"/>
            </a:rPr>
            <a:t> See country-specific subsections for land prices and OECD (2019b) for CPI.</a:t>
          </a:r>
          <a:endParaRPr lang="en-CA" sz="800">
            <a:effectLst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0.19982</cdr:x>
      <cdr:y>0.94985</cdr:y>
    </cdr:from>
    <cdr:to>
      <cdr:x>1</cdr:x>
      <cdr:y>0.97724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22F327B-D183-451F-94EB-A2AAECFACF10}"/>
            </a:ext>
          </a:extLst>
        </cdr:cNvPr>
        <cdr:cNvSpPr txBox="1"/>
      </cdr:nvSpPr>
      <cdr:spPr>
        <a:xfrm xmlns:a="http://schemas.openxmlformats.org/drawingml/2006/main">
          <a:off x="1119868" y="3761410"/>
          <a:ext cx="4484625" cy="108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800" i="1">
              <a:effectLst/>
              <a:latin typeface="+mn-lt"/>
              <a:ea typeface="+mn-ea"/>
              <a:cs typeface="+mn-cs"/>
            </a:rPr>
            <a:t>Source:</a:t>
          </a:r>
          <a:r>
            <a:rPr lang="en-CA" sz="800" i="1" baseline="0">
              <a:effectLst/>
              <a:latin typeface="+mn-lt"/>
              <a:ea typeface="+mn-ea"/>
              <a:cs typeface="+mn-cs"/>
            </a:rPr>
            <a:t> See country-specific subsections for land volumes and OECD (2019c) for population data.</a:t>
          </a:r>
          <a:endParaRPr lang="en-CA" sz="800">
            <a:effectLst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916779</xdr:colOff>
      <xdr:row>61</xdr:row>
      <xdr:rowOff>188117</xdr:rowOff>
    </xdr:from>
    <xdr:to>
      <xdr:col>6</xdr:col>
      <xdr:colOff>352424</xdr:colOff>
      <xdr:row>80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0ACCE-E319-469D-AEB0-B31DF2CEB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4</xdr:row>
      <xdr:rowOff>104775</xdr:rowOff>
    </xdr:from>
    <xdr:to>
      <xdr:col>11</xdr:col>
      <xdr:colOff>358775</xdr:colOff>
      <xdr:row>25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89D5EB-A66A-4FFC-B774-E9BCAE503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0.42884</cdr:x>
      <cdr:y>0.39884</cdr:y>
    </cdr:from>
    <cdr:to>
      <cdr:x>0.57116</cdr:x>
      <cdr:y>0.60116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BE6F27-7F94-4798-AEB1-DE60F224D698}"/>
            </a:ext>
          </a:extLst>
        </cdr:cNvPr>
        <cdr:cNvSpPr txBox="1"/>
      </cdr:nvSpPr>
      <cdr:spPr>
        <a:xfrm xmlns:a="http://schemas.openxmlformats.org/drawingml/2006/main">
          <a:off x="2755106" y="18026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0.35183</cdr:x>
      <cdr:y>0.92252</cdr:y>
    </cdr:from>
    <cdr:to>
      <cdr:x>1</cdr:x>
      <cdr:y>0.97821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95C2AE5-4D81-4296-805C-E566F9758C9B}"/>
            </a:ext>
          </a:extLst>
        </cdr:cNvPr>
        <cdr:cNvSpPr txBox="1"/>
      </cdr:nvSpPr>
      <cdr:spPr>
        <a:xfrm xmlns:a="http://schemas.openxmlformats.org/drawingml/2006/main">
          <a:off x="1952625" y="3629025"/>
          <a:ext cx="359727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 i="1"/>
            <a:t>Source:</a:t>
          </a:r>
          <a:r>
            <a:rPr lang="en-CA" sz="800" i="1" baseline="0"/>
            <a:t> See country-specific subsections for VL_DWEL. and OECD (2019e) for GDP.</a:t>
          </a:r>
          <a:endParaRPr lang="en-CA" sz="800" i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1064418</xdr:colOff>
      <xdr:row>65</xdr:row>
      <xdr:rowOff>40481</xdr:rowOff>
    </xdr:from>
    <xdr:to>
      <xdr:col>6</xdr:col>
      <xdr:colOff>111918</xdr:colOff>
      <xdr:row>79</xdr:row>
      <xdr:rowOff>116681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1A14E-5BB0-4E08-A382-2C5D4844F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11</xdr:row>
      <xdr:rowOff>52387</xdr:rowOff>
    </xdr:from>
    <xdr:to>
      <xdr:col>7</xdr:col>
      <xdr:colOff>647700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C9016-A29F-46D8-8CFA-6100FC6EF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57150</xdr:rowOff>
    </xdr:from>
    <xdr:to>
      <xdr:col>10</xdr:col>
      <xdr:colOff>84075</xdr:colOff>
      <xdr:row>22</xdr:row>
      <xdr:rowOff>16650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4E460-9E0B-4F92-B0B6-2A4A47EA8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288235</xdr:colOff>
      <xdr:row>1</xdr:row>
      <xdr:rowOff>85311</xdr:rowOff>
    </xdr:from>
    <xdr:to>
      <xdr:col>20</xdr:col>
      <xdr:colOff>381835</xdr:colOff>
      <xdr:row>22</xdr:row>
      <xdr:rowOff>44811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3FABC9-7189-4A09-98B9-FF4421BA4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23</xdr:row>
      <xdr:rowOff>85725</xdr:rowOff>
    </xdr:from>
    <xdr:to>
      <xdr:col>10</xdr:col>
      <xdr:colOff>74550</xdr:colOff>
      <xdr:row>44</xdr:row>
      <xdr:rowOff>45225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A4A77-C67D-4971-A5BD-E9C85E13C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400050</xdr:colOff>
      <xdr:row>23</xdr:row>
      <xdr:rowOff>114300</xdr:rowOff>
    </xdr:from>
    <xdr:to>
      <xdr:col>20</xdr:col>
      <xdr:colOff>493650</xdr:colOff>
      <xdr:row>44</xdr:row>
      <xdr:rowOff>73800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93B131-52D7-41CE-9010-4F215E22B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10</xdr:col>
      <xdr:colOff>93600</xdr:colOff>
      <xdr:row>65</xdr:row>
      <xdr:rowOff>150000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F9756B-82A1-4989-9AB1-0BDA9B883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514350</xdr:colOff>
      <xdr:row>45</xdr:row>
      <xdr:rowOff>57150</xdr:rowOff>
    </xdr:from>
    <xdr:to>
      <xdr:col>20</xdr:col>
      <xdr:colOff>607950</xdr:colOff>
      <xdr:row>66</xdr:row>
      <xdr:rowOff>16650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C19182-78DF-48CA-A587-EDC305503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503464</xdr:colOff>
      <xdr:row>66</xdr:row>
      <xdr:rowOff>122464</xdr:rowOff>
    </xdr:from>
    <xdr:to>
      <xdr:col>9</xdr:col>
      <xdr:colOff>597064</xdr:colOff>
      <xdr:row>87</xdr:row>
      <xdr:rowOff>81964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B42F47-B2F7-40C7-804D-B7AFF0CF8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544284</xdr:colOff>
      <xdr:row>66</xdr:row>
      <xdr:rowOff>68036</xdr:rowOff>
    </xdr:from>
    <xdr:to>
      <xdr:col>21</xdr:col>
      <xdr:colOff>25563</xdr:colOff>
      <xdr:row>87</xdr:row>
      <xdr:rowOff>27536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65F81C-88EB-41C0-B0E9-8A9CD5CD0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54428</xdr:colOff>
      <xdr:row>89</xdr:row>
      <xdr:rowOff>88446</xdr:rowOff>
    </xdr:from>
    <xdr:to>
      <xdr:col>10</xdr:col>
      <xdr:colOff>148028</xdr:colOff>
      <xdr:row>110</xdr:row>
      <xdr:rowOff>47946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A06BAEA-20CB-413A-84B3-B51FF3469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519791</xdr:colOff>
      <xdr:row>89</xdr:row>
      <xdr:rowOff>100693</xdr:rowOff>
    </xdr:from>
    <xdr:to>
      <xdr:col>21</xdr:col>
      <xdr:colOff>3791</xdr:colOff>
      <xdr:row>110</xdr:row>
      <xdr:rowOff>60193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DB9938-912C-447B-8CF6-09E46B44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46264</xdr:colOff>
      <xdr:row>111</xdr:row>
      <xdr:rowOff>149678</xdr:rowOff>
    </xdr:from>
    <xdr:to>
      <xdr:col>10</xdr:col>
      <xdr:colOff>139864</xdr:colOff>
      <xdr:row>132</xdr:row>
      <xdr:rowOff>109178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C02CB2C-84E0-4284-9085-F48C906CA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548366</xdr:colOff>
      <xdr:row>111</xdr:row>
      <xdr:rowOff>148317</xdr:rowOff>
    </xdr:from>
    <xdr:to>
      <xdr:col>21</xdr:col>
      <xdr:colOff>29645</xdr:colOff>
      <xdr:row>132</xdr:row>
      <xdr:rowOff>107817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E2A28AF-1590-4BDC-8FCB-CF20F44B6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133</xdr:row>
      <xdr:rowOff>159204</xdr:rowOff>
    </xdr:from>
    <xdr:to>
      <xdr:col>10</xdr:col>
      <xdr:colOff>112650</xdr:colOff>
      <xdr:row>154</xdr:row>
      <xdr:rowOff>118704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C275AC9-B10A-488E-9040-BE9322C5B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567417</xdr:colOff>
      <xdr:row>133</xdr:row>
      <xdr:rowOff>157843</xdr:rowOff>
    </xdr:from>
    <xdr:to>
      <xdr:col>21</xdr:col>
      <xdr:colOff>48696</xdr:colOff>
      <xdr:row>154</xdr:row>
      <xdr:rowOff>117343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FD885A5-A497-445C-A66F-3AAB50B90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0.34678</cdr:x>
      <cdr:y>0.93939</cdr:y>
    </cdr:from>
    <cdr:to>
      <cdr:x>1</cdr:x>
      <cdr:y>0.97518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F9448FC-59DE-4FC5-A306-055D76777EAA}"/>
            </a:ext>
          </a:extLst>
        </cdr:cNvPr>
        <cdr:cNvSpPr txBox="1"/>
      </cdr:nvSpPr>
      <cdr:spPr>
        <a:xfrm xmlns:a="http://schemas.openxmlformats.org/drawingml/2006/main">
          <a:off x="1944461" y="3719996"/>
          <a:ext cx="3662753" cy="1417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800" i="1">
              <a:effectLst/>
              <a:latin typeface="+mn-lt"/>
              <a:ea typeface="+mn-ea"/>
              <a:cs typeface="+mn-cs"/>
            </a:rPr>
            <a:t>Source:</a:t>
          </a:r>
          <a:r>
            <a:rPr lang="en-CA" sz="800" i="1" baseline="0">
              <a:effectLst/>
              <a:latin typeface="+mn-lt"/>
              <a:ea typeface="+mn-ea"/>
              <a:cs typeface="+mn-cs"/>
            </a:rPr>
            <a:t> See country-specific subsections for land prices and OECD (2019b) for CPI.</a:t>
          </a:r>
          <a:endParaRPr lang="en-CA" sz="800">
            <a:effectLst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0.22778</cdr:x>
      <cdr:y>0.94776</cdr:y>
    </cdr:from>
    <cdr:to>
      <cdr:x>1</cdr:x>
      <cdr:y>0.98525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0B60AF1-649B-4A6E-BCB7-4947B32DCB99}"/>
            </a:ext>
          </a:extLst>
        </cdr:cNvPr>
        <cdr:cNvSpPr txBox="1"/>
      </cdr:nvSpPr>
      <cdr:spPr>
        <a:xfrm xmlns:a="http://schemas.openxmlformats.org/drawingml/2006/main">
          <a:off x="1276586" y="3753125"/>
          <a:ext cx="4327907" cy="1484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800" i="1">
              <a:effectLst/>
              <a:latin typeface="+mn-lt"/>
              <a:ea typeface="+mn-ea"/>
              <a:cs typeface="+mn-cs"/>
            </a:rPr>
            <a:t>Source:</a:t>
          </a:r>
          <a:r>
            <a:rPr lang="en-CA" sz="800" i="1" baseline="0">
              <a:effectLst/>
              <a:latin typeface="+mn-lt"/>
              <a:ea typeface="+mn-ea"/>
              <a:cs typeface="+mn-cs"/>
            </a:rPr>
            <a:t> See country-specific subsections for land volumes and OECD (2019c) for population data.</a:t>
          </a:r>
          <a:endParaRPr lang="en-CA" sz="800">
            <a:effectLst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0.33149</cdr:x>
      <cdr:y>0.94567</cdr:y>
    </cdr:from>
    <cdr:to>
      <cdr:x>1</cdr:x>
      <cdr:y>0.98171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D535D2F-6304-44A2-941C-929066CD8582}"/>
            </a:ext>
          </a:extLst>
        </cdr:cNvPr>
        <cdr:cNvSpPr txBox="1"/>
      </cdr:nvSpPr>
      <cdr:spPr>
        <a:xfrm xmlns:a="http://schemas.openxmlformats.org/drawingml/2006/main">
          <a:off x="1858737" y="3744844"/>
          <a:ext cx="3748477" cy="14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800" i="1">
              <a:effectLst/>
              <a:latin typeface="+mn-lt"/>
              <a:ea typeface="+mn-ea"/>
              <a:cs typeface="+mn-cs"/>
            </a:rPr>
            <a:t>Source:</a:t>
          </a:r>
          <a:r>
            <a:rPr lang="en-CA" sz="800" i="1" baseline="0">
              <a:effectLst/>
              <a:latin typeface="+mn-lt"/>
              <a:ea typeface="+mn-ea"/>
              <a:cs typeface="+mn-cs"/>
            </a:rPr>
            <a:t> See country-specific subsections for land prices and OECD (2019b) for CPI.</a:t>
          </a:r>
          <a:endParaRPr lang="en-CA" sz="800">
            <a:effectLst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0.23211</cdr:x>
      <cdr:y>0.94776</cdr:y>
    </cdr:from>
    <cdr:to>
      <cdr:x>1</cdr:x>
      <cdr:y>0.97449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DBD3BB8-95C8-45DA-9C5B-7BB21DF12997}"/>
            </a:ext>
          </a:extLst>
        </cdr:cNvPr>
        <cdr:cNvSpPr txBox="1"/>
      </cdr:nvSpPr>
      <cdr:spPr>
        <a:xfrm xmlns:a="http://schemas.openxmlformats.org/drawingml/2006/main">
          <a:off x="1300844" y="3753127"/>
          <a:ext cx="4303649" cy="105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800" i="1">
              <a:effectLst/>
              <a:latin typeface="+mn-lt"/>
              <a:ea typeface="+mn-ea"/>
              <a:cs typeface="+mn-cs"/>
            </a:rPr>
            <a:t>Source:</a:t>
          </a:r>
          <a:r>
            <a:rPr lang="en-CA" sz="800" i="1" baseline="0">
              <a:effectLst/>
              <a:latin typeface="+mn-lt"/>
              <a:ea typeface="+mn-ea"/>
              <a:cs typeface="+mn-cs"/>
            </a:rPr>
            <a:t> See country-specific subsections for land volumes and OECD (2019c) for population data.</a:t>
          </a:r>
          <a:endParaRPr lang="en-CA" sz="8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8C187-2623-4897-9D4F-9CD9F27F4294}">
  <dimension ref="A1:C30"/>
  <sheetViews>
    <sheetView workbookViewId="0">
      <selection activeCell="B21" sqref="B21"/>
    </sheetView>
  </sheetViews>
  <sheetFormatPr defaultRowHeight="15" x14ac:dyDescent="0.25"/>
  <cols>
    <col min="1" max="1" width="16.7109375" style="9" customWidth="1"/>
    <col min="2" max="2" width="30.7109375" style="9" customWidth="1"/>
    <col min="3" max="3" width="108.140625" style="9" customWidth="1"/>
  </cols>
  <sheetData>
    <row r="1" spans="1:3" x14ac:dyDescent="0.25">
      <c r="A1" s="16" t="s">
        <v>24</v>
      </c>
      <c r="B1" s="10" t="s">
        <v>25</v>
      </c>
      <c r="C1" s="10" t="s">
        <v>26</v>
      </c>
    </row>
    <row r="2" spans="1:3" x14ac:dyDescent="0.25">
      <c r="A2" s="17">
        <v>1</v>
      </c>
      <c r="B2" s="13" t="s">
        <v>27</v>
      </c>
      <c r="C2" s="11" t="s">
        <v>64</v>
      </c>
    </row>
    <row r="3" spans="1:3" x14ac:dyDescent="0.25">
      <c r="A3" s="17">
        <v>2</v>
      </c>
      <c r="B3" s="13" t="s">
        <v>28</v>
      </c>
      <c r="C3" s="11" t="s">
        <v>58</v>
      </c>
    </row>
    <row r="4" spans="1:3" x14ac:dyDescent="0.25">
      <c r="A4" s="17">
        <v>3</v>
      </c>
      <c r="B4" s="13" t="s">
        <v>29</v>
      </c>
      <c r="C4" s="11" t="s">
        <v>59</v>
      </c>
    </row>
    <row r="5" spans="1:3" x14ac:dyDescent="0.25">
      <c r="A5" s="17">
        <v>4</v>
      </c>
      <c r="B5" s="13" t="s">
        <v>30</v>
      </c>
      <c r="C5" s="11" t="s">
        <v>60</v>
      </c>
    </row>
    <row r="6" spans="1:3" x14ac:dyDescent="0.25">
      <c r="A6" s="17">
        <v>5</v>
      </c>
      <c r="B6" s="13" t="s">
        <v>14</v>
      </c>
      <c r="C6" s="11" t="s">
        <v>65</v>
      </c>
    </row>
    <row r="7" spans="1:3" x14ac:dyDescent="0.25">
      <c r="A7" s="17">
        <v>6</v>
      </c>
      <c r="B7" s="13" t="s">
        <v>15</v>
      </c>
      <c r="C7" s="11" t="s">
        <v>54</v>
      </c>
    </row>
    <row r="8" spans="1:3" x14ac:dyDescent="0.25">
      <c r="A8" s="17">
        <v>7</v>
      </c>
      <c r="B8" s="13" t="s">
        <v>16</v>
      </c>
      <c r="C8" s="11" t="s">
        <v>52</v>
      </c>
    </row>
    <row r="9" spans="1:3" x14ac:dyDescent="0.25">
      <c r="A9" s="17">
        <v>8</v>
      </c>
      <c r="B9" s="13" t="s">
        <v>31</v>
      </c>
      <c r="C9" s="11" t="s">
        <v>53</v>
      </c>
    </row>
    <row r="10" spans="1:3" x14ac:dyDescent="0.25">
      <c r="A10" s="17">
        <v>9</v>
      </c>
      <c r="B10" s="13" t="s">
        <v>32</v>
      </c>
      <c r="C10" s="11" t="s">
        <v>63</v>
      </c>
    </row>
    <row r="11" spans="1:3" x14ac:dyDescent="0.25">
      <c r="A11" s="17">
        <v>10</v>
      </c>
      <c r="B11" s="13" t="s">
        <v>33</v>
      </c>
      <c r="C11" s="11" t="s">
        <v>55</v>
      </c>
    </row>
    <row r="12" spans="1:3" x14ac:dyDescent="0.25">
      <c r="A12" s="17">
        <v>11</v>
      </c>
      <c r="B12" s="13" t="s">
        <v>34</v>
      </c>
      <c r="C12" s="11" t="s">
        <v>56</v>
      </c>
    </row>
    <row r="13" spans="1:3" x14ac:dyDescent="0.25">
      <c r="A13" s="17">
        <v>12</v>
      </c>
      <c r="B13" s="13" t="s">
        <v>35</v>
      </c>
      <c r="C13" s="11" t="s">
        <v>57</v>
      </c>
    </row>
    <row r="14" spans="1:3" x14ac:dyDescent="0.25">
      <c r="A14" s="17">
        <v>13</v>
      </c>
      <c r="B14" s="13" t="s">
        <v>17</v>
      </c>
      <c r="C14" s="11" t="s">
        <v>66</v>
      </c>
    </row>
    <row r="15" spans="1:3" x14ac:dyDescent="0.25">
      <c r="A15" s="17">
        <v>14</v>
      </c>
      <c r="B15" s="13" t="s">
        <v>36</v>
      </c>
      <c r="C15" s="11" t="s">
        <v>61</v>
      </c>
    </row>
    <row r="16" spans="1:3" x14ac:dyDescent="0.25">
      <c r="A16" s="17">
        <v>15</v>
      </c>
      <c r="B16" s="13" t="s">
        <v>37</v>
      </c>
      <c r="C16" s="11" t="s">
        <v>62</v>
      </c>
    </row>
    <row r="17" spans="1:3" x14ac:dyDescent="0.25">
      <c r="A17" s="17">
        <v>16</v>
      </c>
      <c r="B17" s="13" t="s">
        <v>38</v>
      </c>
      <c r="C17" s="11" t="s">
        <v>67</v>
      </c>
    </row>
    <row r="18" spans="1:3" x14ac:dyDescent="0.25">
      <c r="A18" s="17">
        <v>17</v>
      </c>
      <c r="B18" s="13" t="s">
        <v>39</v>
      </c>
      <c r="C18" s="11" t="s">
        <v>69</v>
      </c>
    </row>
    <row r="19" spans="1:3" x14ac:dyDescent="0.25">
      <c r="A19" s="17">
        <v>18</v>
      </c>
      <c r="B19" s="13" t="s">
        <v>40</v>
      </c>
      <c r="C19" s="11" t="s">
        <v>68</v>
      </c>
    </row>
    <row r="20" spans="1:3" x14ac:dyDescent="0.25">
      <c r="A20" s="17">
        <v>19</v>
      </c>
      <c r="B20" s="13" t="s">
        <v>41</v>
      </c>
      <c r="C20" s="11" t="s">
        <v>70</v>
      </c>
    </row>
    <row r="21" spans="1:3" x14ac:dyDescent="0.25">
      <c r="A21" s="17">
        <v>20</v>
      </c>
      <c r="B21" s="13" t="s">
        <v>42</v>
      </c>
      <c r="C21" s="11" t="s">
        <v>72</v>
      </c>
    </row>
    <row r="22" spans="1:3" x14ac:dyDescent="0.25">
      <c r="A22" s="17">
        <v>21</v>
      </c>
      <c r="B22" s="13" t="s">
        <v>43</v>
      </c>
      <c r="C22" s="11" t="s">
        <v>71</v>
      </c>
    </row>
    <row r="23" spans="1:3" x14ac:dyDescent="0.25">
      <c r="A23" s="17">
        <v>22</v>
      </c>
      <c r="B23" s="13" t="s">
        <v>44</v>
      </c>
      <c r="C23" s="11" t="s">
        <v>73</v>
      </c>
    </row>
    <row r="24" spans="1:3" x14ac:dyDescent="0.25">
      <c r="A24" s="17">
        <v>23</v>
      </c>
      <c r="B24" s="13" t="s">
        <v>45</v>
      </c>
      <c r="C24" s="11" t="s">
        <v>74</v>
      </c>
    </row>
    <row r="25" spans="1:3" x14ac:dyDescent="0.25">
      <c r="A25" s="17">
        <v>24</v>
      </c>
      <c r="B25" s="13" t="s">
        <v>46</v>
      </c>
      <c r="C25" s="11" t="s">
        <v>75</v>
      </c>
    </row>
    <row r="26" spans="1:3" x14ac:dyDescent="0.25">
      <c r="A26" s="17">
        <v>25</v>
      </c>
      <c r="B26" s="13" t="s">
        <v>47</v>
      </c>
      <c r="C26" s="11" t="s">
        <v>76</v>
      </c>
    </row>
    <row r="27" spans="1:3" x14ac:dyDescent="0.25">
      <c r="A27" s="17">
        <v>26</v>
      </c>
      <c r="B27" s="13" t="s">
        <v>48</v>
      </c>
      <c r="C27" s="11" t="s">
        <v>77</v>
      </c>
    </row>
    <row r="28" spans="1:3" x14ac:dyDescent="0.25">
      <c r="A28" s="17">
        <v>27</v>
      </c>
      <c r="B28" s="14" t="s">
        <v>49</v>
      </c>
      <c r="C28" s="11" t="s">
        <v>78</v>
      </c>
    </row>
    <row r="29" spans="1:3" x14ac:dyDescent="0.25">
      <c r="A29" s="17">
        <v>28</v>
      </c>
      <c r="B29" s="14" t="s">
        <v>50</v>
      </c>
      <c r="C29" s="11" t="s">
        <v>79</v>
      </c>
    </row>
    <row r="30" spans="1:3" x14ac:dyDescent="0.25">
      <c r="A30" s="18">
        <v>29</v>
      </c>
      <c r="B30" s="15" t="s">
        <v>51</v>
      </c>
      <c r="C30" s="12" t="s">
        <v>51</v>
      </c>
    </row>
  </sheetData>
  <hyperlinks>
    <hyperlink ref="B2" location="VL!A1" display="VL!A1" xr:uid="{C6B4F4A6-1720-4B1D-98C7-8FBB00796EBD}"/>
    <hyperlink ref="B3" location="PL!A1" display="PL!A1" xr:uid="{B1C1AD43-5C33-4C83-9725-9F3FB64D208E}"/>
    <hyperlink ref="B4" location="QL!A1" display="QL!A1" xr:uid="{A0BCD925-ECD6-4BC2-83D7-3A4908E52904}"/>
    <hyperlink ref="B5" location="QL_index!A1" display="QL_index!A1" xr:uid="{1611B831-0C42-482B-9FA4-9CFCD5A4AF1C}"/>
    <hyperlink ref="B6" location="VL_DWEL!A1" display="VL_DWEL!A1" xr:uid="{A42D2DA1-D8D3-47FC-8182-B965F7A95192}"/>
    <hyperlink ref="B7" location="PL_DWEL!A1" display="PL_DWEL!A1" xr:uid="{8EC6677D-2183-43DD-8EEE-270805D20805}"/>
    <hyperlink ref="B8" location="QL_DWEL!A1" display="QL_DWEL!A1" xr:uid="{51D72EE4-40AD-4C44-90A3-E656B2DFF3FD}"/>
    <hyperlink ref="B9" location="QL_DWEL_index!A1" display="QL_DWEL_index!A1" xr:uid="{9E46A516-5C3E-4243-8372-3B93139D78FB}"/>
    <hyperlink ref="B10" location="VL_AGRI!A1" display="VL_AGRI!A1" xr:uid="{47BB37AD-A77D-4329-9E1B-9C25AB139D16}"/>
    <hyperlink ref="B11" location="PL_AGRI!A1" display="PL_AGRI!A1" xr:uid="{B508BACC-42F6-4058-B545-3921BF2B39EC}"/>
    <hyperlink ref="B12" location="QL_AGRI!A1" display="QL_AGRI!A1" xr:uid="{4C648ECB-1F84-4D21-98AD-D11BBA8377D9}"/>
    <hyperlink ref="B13" location="QL_AGRI_index!A1" display="QL_AGRI_index!A1" xr:uid="{774881FC-2CCD-4E29-8D41-84D2E37CAC9F}"/>
    <hyperlink ref="B14" location="VL_COMM!A1" display="VL_COMM!A1" xr:uid="{4413836E-BDC3-4CA7-8224-728AA05AA135}"/>
    <hyperlink ref="B15" location="PL_COMM!A1" display="PL_COMM!A1" xr:uid="{25F0D2F3-7B08-45E5-8AB3-6275379F350A}"/>
    <hyperlink ref="B16" location="QL_COMM!A1" display="QL_COMM!A1" xr:uid="{7CDC7E6E-E67A-41C2-B4C8-B4DEF2CCD0F6}"/>
    <hyperlink ref="B17" location="QL_COMM_index!A1" display="QL_COMM_index!A1" xr:uid="{9965DE81-1D1B-4540-9431-2919360DFAA9}"/>
    <hyperlink ref="B18" location="GDP!A1" display="GDP!A1" xr:uid="{266BD1BA-D77F-4F97-9852-299ED281608F}"/>
    <hyperlink ref="B19" location="VL_DWELGDPRATIO!A1" display="VL_DWELGDPRATIO!A1" xr:uid="{7F249CAB-C0B1-4D77-ADEC-2F2076BDF1B8}"/>
    <hyperlink ref="B20" location="CPI!A1" display="CPI!A1" xr:uid="{2B96D427-D5CE-41E5-81A2-96EF15B17A7A}"/>
    <hyperlink ref="B21" location="CPI_index!A1" display="CPI_index!A1" xr:uid="{7BF7AB34-C4E3-443C-9420-689CD84716AE}"/>
    <hyperlink ref="B22" location="POP!A1" display="POP!A1" xr:uid="{1C597F90-37B9-4135-8CEA-ADAD0D3D5F7A}"/>
    <hyperlink ref="B23" location="POP_index!A1" display="POP_index!A1" xr:uid="{8AE917E5-E2ED-436E-8730-E4D51A583DF1}"/>
    <hyperlink ref="B24" location="PL_DWEL_Comp!A1" display="PL_DWEL_Comp!A1" xr:uid="{196D40B7-F5CB-4ADF-BD15-5DB6AB18D155}"/>
    <hyperlink ref="B25" location="QL_DWEL_Comp!A1" display="QL_DWEL_Comp!A1" xr:uid="{4DCA9682-B8ED-4713-9388-0E6495652028}"/>
    <hyperlink ref="B26" location="PL_AGRI_Comp!A1" display="PL_AGRI_Comp!A1" xr:uid="{71F9911C-13D9-406B-884E-03A4F640B962}"/>
    <hyperlink ref="B27" location="QL_AGRI_Comp!A1" display="QL_AGRI_Comp!A1" xr:uid="{C926A740-F49F-4034-9921-22F1F4AD231C}"/>
    <hyperlink ref="B28" location="'Growth tables'!A1" display="'Growth tables'!A1" xr:uid="{84E0EFC8-BA41-4702-95F6-A4334A6E6BF4}"/>
    <hyperlink ref="B29" location="'Country graphs'!A1" display="'Country graphs'!A1" xr:uid="{F8BDC4F2-4533-45EA-A6DD-7BC00C7D7DCA}"/>
    <hyperlink ref="B30" location="'Cross-country graphs'!A1" display="'Cross-country graphs'!A1" xr:uid="{ED7BE29C-8842-445D-8100-1B9669BC845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53D4-7222-42F7-AA2A-627B2E75F8F0}">
  <dimension ref="A1:H61"/>
  <sheetViews>
    <sheetView workbookViewId="0">
      <pane xSplit="1" ySplit="1" topLeftCell="B2" activePane="bottomRight" state="frozen"/>
      <selection activeCell="D19" sqref="D19"/>
      <selection pane="topRight" activeCell="D19" sqref="D19"/>
      <selection pane="bottomLeft" activeCell="D19" sqref="D19"/>
      <selection pane="bottomRight" activeCell="H2" sqref="H2:H60"/>
    </sheetView>
  </sheetViews>
  <sheetFormatPr defaultRowHeight="15" x14ac:dyDescent="0.25"/>
  <cols>
    <col min="1" max="8" width="20.7109375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  <c r="H2">
        <v>102.68</v>
      </c>
    </row>
    <row r="3" spans="1:8" x14ac:dyDescent="0.25">
      <c r="A3" s="2">
        <v>1961</v>
      </c>
      <c r="H3">
        <v>107.89700000000001</v>
      </c>
    </row>
    <row r="4" spans="1:8" x14ac:dyDescent="0.25">
      <c r="A4" s="2">
        <v>1962</v>
      </c>
      <c r="H4">
        <v>112.514</v>
      </c>
    </row>
    <row r="5" spans="1:8" x14ac:dyDescent="0.25">
      <c r="A5" s="2">
        <v>1963</v>
      </c>
      <c r="H5">
        <v>119.35299999999999</v>
      </c>
    </row>
    <row r="6" spans="1:8" x14ac:dyDescent="0.25">
      <c r="A6" s="2">
        <v>1964</v>
      </c>
      <c r="F6">
        <v>0.8572111</v>
      </c>
      <c r="H6">
        <v>126.086</v>
      </c>
    </row>
    <row r="7" spans="1:8" x14ac:dyDescent="0.25">
      <c r="A7" s="2">
        <v>1965</v>
      </c>
      <c r="F7">
        <v>1.1290640000000001</v>
      </c>
      <c r="H7">
        <v>135.92500000000001</v>
      </c>
    </row>
    <row r="8" spans="1:8" x14ac:dyDescent="0.25">
      <c r="A8" s="2">
        <v>1966</v>
      </c>
      <c r="F8">
        <v>1.509387</v>
      </c>
      <c r="H8">
        <v>144.13300000000001</v>
      </c>
    </row>
    <row r="9" spans="1:8" x14ac:dyDescent="0.25">
      <c r="A9" s="2">
        <v>1967</v>
      </c>
      <c r="F9">
        <v>2.0469110000000001</v>
      </c>
      <c r="H9">
        <v>152.34299999999999</v>
      </c>
    </row>
    <row r="10" spans="1:8" x14ac:dyDescent="0.25">
      <c r="A10" s="2">
        <v>1968</v>
      </c>
      <c r="F10">
        <v>3.1040109999999999</v>
      </c>
      <c r="H10">
        <v>158.38900000000001</v>
      </c>
    </row>
    <row r="11" spans="1:8" x14ac:dyDescent="0.25">
      <c r="A11" s="2">
        <v>1969</v>
      </c>
      <c r="E11">
        <v>23607.88</v>
      </c>
      <c r="F11">
        <v>4.5150540000000001</v>
      </c>
      <c r="H11">
        <v>161.90899999999999</v>
      </c>
    </row>
    <row r="12" spans="1:8" x14ac:dyDescent="0.25">
      <c r="A12" s="2">
        <v>1970</v>
      </c>
      <c r="C12">
        <v>60.588729999999998</v>
      </c>
      <c r="E12">
        <v>28472.67</v>
      </c>
      <c r="F12">
        <v>6.2469469999999996</v>
      </c>
      <c r="G12">
        <v>11.116</v>
      </c>
      <c r="H12">
        <v>166.21799999999999</v>
      </c>
    </row>
    <row r="13" spans="1:8" x14ac:dyDescent="0.25">
      <c r="A13" s="2">
        <v>1971</v>
      </c>
      <c r="C13">
        <v>64.183390000000003</v>
      </c>
      <c r="E13">
        <v>35532.199999999997</v>
      </c>
      <c r="F13">
        <v>7.5919210000000001</v>
      </c>
      <c r="G13">
        <v>11.94745</v>
      </c>
      <c r="H13">
        <v>177.46199999999999</v>
      </c>
    </row>
    <row r="14" spans="1:8" x14ac:dyDescent="0.25">
      <c r="A14" s="2">
        <v>1972</v>
      </c>
      <c r="C14">
        <v>71.078789999999998</v>
      </c>
      <c r="E14">
        <v>52408.14</v>
      </c>
      <c r="F14">
        <v>8.4228970000000007</v>
      </c>
      <c r="G14">
        <v>13.09625</v>
      </c>
      <c r="H14">
        <v>199.90199999999999</v>
      </c>
    </row>
    <row r="15" spans="1:8" x14ac:dyDescent="0.25">
      <c r="A15" s="2">
        <v>1973</v>
      </c>
      <c r="C15">
        <v>81.811040000000006</v>
      </c>
      <c r="E15">
        <v>63145.7</v>
      </c>
      <c r="F15">
        <v>10.11786</v>
      </c>
      <c r="G15">
        <v>14.730650000000001</v>
      </c>
      <c r="H15">
        <v>250.8</v>
      </c>
    </row>
    <row r="16" spans="1:8" x14ac:dyDescent="0.25">
      <c r="A16" s="2">
        <v>1974</v>
      </c>
      <c r="C16">
        <v>93.446489999999997</v>
      </c>
      <c r="E16">
        <v>62624.91</v>
      </c>
      <c r="F16">
        <v>13.360390000000001</v>
      </c>
      <c r="G16">
        <v>16.186050000000002</v>
      </c>
      <c r="H16">
        <v>279.75599999999997</v>
      </c>
    </row>
    <row r="17" spans="1:8" x14ac:dyDescent="0.25">
      <c r="A17" s="2">
        <v>1975</v>
      </c>
      <c r="C17">
        <v>106.5162</v>
      </c>
      <c r="E17">
        <v>65117.11</v>
      </c>
      <c r="F17">
        <v>17.223790000000001</v>
      </c>
      <c r="G17">
        <v>17.125800000000002</v>
      </c>
      <c r="H17">
        <v>323.76</v>
      </c>
    </row>
    <row r="18" spans="1:8" x14ac:dyDescent="0.25">
      <c r="A18" s="2">
        <v>1976</v>
      </c>
      <c r="C18">
        <v>119.8216</v>
      </c>
      <c r="E18">
        <v>67639.23</v>
      </c>
      <c r="F18">
        <v>22.391490000000001</v>
      </c>
      <c r="G18">
        <v>21.374199999999998</v>
      </c>
      <c r="H18">
        <v>391.53899999999999</v>
      </c>
    </row>
    <row r="19" spans="1:8" x14ac:dyDescent="0.25">
      <c r="A19" s="2">
        <v>1977</v>
      </c>
      <c r="C19">
        <v>133.35749999999999</v>
      </c>
      <c r="E19">
        <v>72471.539999999994</v>
      </c>
      <c r="F19">
        <v>32.298909999999999</v>
      </c>
      <c r="G19">
        <v>28.893550000000001</v>
      </c>
      <c r="H19">
        <v>436.40800000000002</v>
      </c>
    </row>
    <row r="20" spans="1:8" x14ac:dyDescent="0.25">
      <c r="A20" s="2">
        <v>1978</v>
      </c>
      <c r="C20">
        <v>147.54419999999999</v>
      </c>
      <c r="E20">
        <v>79182.52</v>
      </c>
      <c r="F20">
        <v>50.151649999999997</v>
      </c>
      <c r="G20">
        <v>36.337499999999999</v>
      </c>
      <c r="H20">
        <v>518.87300000000005</v>
      </c>
    </row>
    <row r="21" spans="1:8" x14ac:dyDescent="0.25">
      <c r="A21" s="2">
        <v>1979</v>
      </c>
      <c r="C21">
        <v>154.9794</v>
      </c>
      <c r="E21">
        <v>89883.54</v>
      </c>
      <c r="F21">
        <v>58.379640000000002</v>
      </c>
      <c r="G21">
        <v>40.663200000000003</v>
      </c>
      <c r="H21">
        <v>609.76400000000001</v>
      </c>
    </row>
    <row r="22" spans="1:8" x14ac:dyDescent="0.25">
      <c r="A22" s="2">
        <v>1980</v>
      </c>
      <c r="C22">
        <v>157.77029999999999</v>
      </c>
      <c r="E22">
        <v>100949.5</v>
      </c>
      <c r="F22">
        <v>60.516010000000001</v>
      </c>
      <c r="G22">
        <v>42.594650000000001</v>
      </c>
      <c r="H22">
        <v>674.22</v>
      </c>
    </row>
    <row r="23" spans="1:8" x14ac:dyDescent="0.25">
      <c r="A23" s="2">
        <v>1981</v>
      </c>
      <c r="C23">
        <v>166.0994</v>
      </c>
      <c r="E23">
        <v>110804.7</v>
      </c>
      <c r="F23">
        <v>65.226860000000002</v>
      </c>
      <c r="G23">
        <v>45.223300000000002</v>
      </c>
      <c r="H23">
        <v>667.76199999999994</v>
      </c>
    </row>
    <row r="24" spans="1:8" x14ac:dyDescent="0.25">
      <c r="A24" s="2">
        <v>1982</v>
      </c>
      <c r="C24">
        <v>173.76509999999999</v>
      </c>
      <c r="E24">
        <v>114711.6</v>
      </c>
      <c r="F24">
        <v>70.143249999999995</v>
      </c>
      <c r="G24">
        <v>48.943199999999997</v>
      </c>
      <c r="H24">
        <v>626.82299999999998</v>
      </c>
    </row>
    <row r="25" spans="1:8" x14ac:dyDescent="0.25">
      <c r="A25" s="2">
        <v>1983</v>
      </c>
      <c r="C25">
        <v>179.37610000000001</v>
      </c>
      <c r="E25">
        <v>116366.3</v>
      </c>
      <c r="F25">
        <v>84.148089999999996</v>
      </c>
      <c r="G25">
        <v>53.865900000000003</v>
      </c>
      <c r="H25">
        <v>626.92200000000003</v>
      </c>
    </row>
    <row r="26" spans="1:8" x14ac:dyDescent="0.25">
      <c r="A26" s="2">
        <v>1984</v>
      </c>
      <c r="C26">
        <v>179.68270000000001</v>
      </c>
      <c r="E26">
        <v>119282.6</v>
      </c>
      <c r="F26">
        <v>92.867080000000001</v>
      </c>
      <c r="G26">
        <v>59.616849999999999</v>
      </c>
      <c r="H26">
        <v>530.85</v>
      </c>
    </row>
    <row r="27" spans="1:8" x14ac:dyDescent="0.25">
      <c r="A27" s="2">
        <v>1985</v>
      </c>
      <c r="C27">
        <v>172.84370000000001</v>
      </c>
      <c r="E27">
        <v>123773.1</v>
      </c>
      <c r="F27">
        <v>99.488489999999999</v>
      </c>
      <c r="G27">
        <v>66.692149999999998</v>
      </c>
      <c r="H27">
        <v>453.28300000000002</v>
      </c>
    </row>
    <row r="28" spans="1:8" x14ac:dyDescent="0.25">
      <c r="A28" s="2">
        <v>1986</v>
      </c>
      <c r="C28">
        <v>169.4024</v>
      </c>
      <c r="E28">
        <v>138449.60000000001</v>
      </c>
      <c r="F28">
        <v>109.0925</v>
      </c>
      <c r="G28">
        <v>75.483099999999993</v>
      </c>
      <c r="H28">
        <v>406.608</v>
      </c>
    </row>
    <row r="29" spans="1:8" x14ac:dyDescent="0.25">
      <c r="A29" s="2">
        <v>1987</v>
      </c>
      <c r="C29">
        <v>152.1388</v>
      </c>
      <c r="E29">
        <v>166606.70000000001</v>
      </c>
      <c r="F29">
        <v>124.1712</v>
      </c>
      <c r="G29">
        <v>85.542699999999996</v>
      </c>
      <c r="H29">
        <v>424.87900000000002</v>
      </c>
    </row>
    <row r="30" spans="1:8" x14ac:dyDescent="0.25">
      <c r="A30" s="2">
        <v>1988</v>
      </c>
      <c r="C30">
        <v>142.93090000000001</v>
      </c>
      <c r="E30">
        <v>174322.4</v>
      </c>
      <c r="F30">
        <v>154.54310000000001</v>
      </c>
      <c r="G30">
        <v>93.6648</v>
      </c>
      <c r="H30">
        <v>440.411</v>
      </c>
    </row>
    <row r="31" spans="1:8" x14ac:dyDescent="0.25">
      <c r="A31" s="2">
        <v>1989</v>
      </c>
      <c r="C31">
        <v>143.51570000000001</v>
      </c>
      <c r="E31">
        <v>190420.1</v>
      </c>
      <c r="F31">
        <v>191.8058</v>
      </c>
      <c r="G31">
        <v>94.924499999999995</v>
      </c>
      <c r="H31">
        <v>455.33199999999999</v>
      </c>
    </row>
    <row r="32" spans="1:8" x14ac:dyDescent="0.25">
      <c r="A32" s="2">
        <v>1990</v>
      </c>
      <c r="C32">
        <v>161.8451</v>
      </c>
      <c r="E32">
        <v>201508.6</v>
      </c>
      <c r="F32">
        <v>221.97049999999999</v>
      </c>
      <c r="G32">
        <v>90.01755</v>
      </c>
      <c r="H32">
        <v>472.54899999999998</v>
      </c>
    </row>
    <row r="33" spans="1:8" x14ac:dyDescent="0.25">
      <c r="A33" s="2">
        <v>1991</v>
      </c>
      <c r="C33">
        <v>153.94720000000001</v>
      </c>
      <c r="E33">
        <v>185439.1</v>
      </c>
      <c r="F33">
        <v>251.5487</v>
      </c>
      <c r="G33">
        <v>81.458550000000002</v>
      </c>
      <c r="H33">
        <v>479.46899999999999</v>
      </c>
    </row>
    <row r="34" spans="1:8" x14ac:dyDescent="0.25">
      <c r="A34" s="2">
        <v>1992</v>
      </c>
      <c r="C34">
        <v>142.0112</v>
      </c>
      <c r="E34">
        <v>158563.29999999999</v>
      </c>
      <c r="F34">
        <v>251.49010000000001</v>
      </c>
      <c r="G34">
        <v>75.536550000000005</v>
      </c>
      <c r="H34">
        <v>494.69099999999997</v>
      </c>
    </row>
    <row r="35" spans="1:8" x14ac:dyDescent="0.25">
      <c r="A35" s="2">
        <v>1993</v>
      </c>
      <c r="C35">
        <v>133.4119</v>
      </c>
      <c r="E35">
        <v>144819.4</v>
      </c>
      <c r="F35">
        <v>232.60470000000001</v>
      </c>
      <c r="G35">
        <v>77.292299999999997</v>
      </c>
      <c r="H35">
        <v>527.678</v>
      </c>
    </row>
    <row r="36" spans="1:8" x14ac:dyDescent="0.25">
      <c r="A36" s="2">
        <v>1994</v>
      </c>
      <c r="C36">
        <v>133.4528</v>
      </c>
      <c r="E36">
        <v>134102.20000000001</v>
      </c>
      <c r="F36">
        <v>235.16550000000001</v>
      </c>
      <c r="G36">
        <v>81.548050000000003</v>
      </c>
      <c r="H36">
        <v>548.53800000000001</v>
      </c>
    </row>
    <row r="37" spans="1:8" x14ac:dyDescent="0.25">
      <c r="A37" s="2">
        <v>1995</v>
      </c>
      <c r="C37">
        <v>130.09960000000001</v>
      </c>
      <c r="E37">
        <v>127806.6</v>
      </c>
      <c r="F37">
        <v>253.93809999999999</v>
      </c>
      <c r="G37">
        <v>86.606700000000004</v>
      </c>
      <c r="H37">
        <v>582.49099999999999</v>
      </c>
    </row>
    <row r="38" spans="1:8" x14ac:dyDescent="0.25">
      <c r="A38" s="2">
        <v>1996</v>
      </c>
      <c r="C38">
        <v>129.78980000000001</v>
      </c>
      <c r="E38">
        <v>124480.7</v>
      </c>
      <c r="F38">
        <v>262.42759999999998</v>
      </c>
      <c r="G38">
        <v>95.825149999999994</v>
      </c>
      <c r="H38">
        <v>608.13599999999997</v>
      </c>
    </row>
    <row r="39" spans="1:8" x14ac:dyDescent="0.25">
      <c r="A39" s="2">
        <v>1997</v>
      </c>
      <c r="C39">
        <v>132.43770000000001</v>
      </c>
      <c r="E39">
        <v>119172.4</v>
      </c>
      <c r="F39">
        <v>271.25619999999998</v>
      </c>
      <c r="G39">
        <v>110.21559999999999</v>
      </c>
      <c r="H39">
        <v>642.42899999999997</v>
      </c>
    </row>
    <row r="40" spans="1:8" x14ac:dyDescent="0.25">
      <c r="A40" s="2">
        <v>1998</v>
      </c>
      <c r="C40">
        <v>144.50960000000001</v>
      </c>
      <c r="E40">
        <v>112312.4</v>
      </c>
      <c r="F40">
        <v>257.24959999999999</v>
      </c>
      <c r="G40">
        <v>124.95180000000001</v>
      </c>
      <c r="H40">
        <v>669.52200000000005</v>
      </c>
    </row>
    <row r="41" spans="1:8" x14ac:dyDescent="0.25">
      <c r="A41" s="2">
        <v>1999</v>
      </c>
      <c r="C41">
        <v>165.59460000000001</v>
      </c>
      <c r="E41">
        <v>105870.3</v>
      </c>
      <c r="F41">
        <v>278.68819999999999</v>
      </c>
      <c r="G41">
        <v>135.42420000000001</v>
      </c>
      <c r="H41">
        <v>710.48099999999999</v>
      </c>
    </row>
    <row r="42" spans="1:8" x14ac:dyDescent="0.25">
      <c r="A42" s="2">
        <v>2000</v>
      </c>
      <c r="C42">
        <v>185.69210000000001</v>
      </c>
      <c r="E42">
        <v>99352</v>
      </c>
      <c r="F42">
        <v>292.9529</v>
      </c>
      <c r="G42">
        <v>141.61250000000001</v>
      </c>
      <c r="H42">
        <v>762.428</v>
      </c>
    </row>
    <row r="43" spans="1:8" x14ac:dyDescent="0.25">
      <c r="A43" s="2">
        <v>2001</v>
      </c>
      <c r="C43">
        <v>201.3313</v>
      </c>
      <c r="E43">
        <v>92067.1</v>
      </c>
      <c r="F43">
        <v>306.55939999999998</v>
      </c>
      <c r="G43">
        <v>147.91220000000001</v>
      </c>
      <c r="H43">
        <v>805.44200000000001</v>
      </c>
    </row>
    <row r="44" spans="1:8" x14ac:dyDescent="0.25">
      <c r="A44" s="2">
        <v>2002</v>
      </c>
      <c r="C44">
        <v>226.5607</v>
      </c>
      <c r="E44">
        <v>85545.5</v>
      </c>
      <c r="F44">
        <v>356.13549999999998</v>
      </c>
      <c r="G44">
        <v>156.67519999999999</v>
      </c>
      <c r="H44">
        <v>808.60900000000004</v>
      </c>
    </row>
    <row r="45" spans="1:8" x14ac:dyDescent="0.25">
      <c r="A45" s="2">
        <v>2003</v>
      </c>
      <c r="C45">
        <v>257.52969999999999</v>
      </c>
      <c r="E45">
        <v>80227.100000000006</v>
      </c>
      <c r="F45">
        <v>405.6259</v>
      </c>
      <c r="G45">
        <v>165.33320000000001</v>
      </c>
      <c r="H45">
        <v>815.15</v>
      </c>
    </row>
    <row r="46" spans="1:8" x14ac:dyDescent="0.25">
      <c r="A46" s="2">
        <v>2004</v>
      </c>
      <c r="C46">
        <v>294.69150000000002</v>
      </c>
      <c r="E46">
        <v>75119.7</v>
      </c>
      <c r="F46">
        <v>478.78710000000001</v>
      </c>
      <c r="G46">
        <v>176.10120000000001</v>
      </c>
      <c r="H46">
        <v>944.16200000000003</v>
      </c>
    </row>
    <row r="47" spans="1:8" x14ac:dyDescent="0.25">
      <c r="A47" s="2">
        <v>2005</v>
      </c>
      <c r="C47">
        <v>331.1037</v>
      </c>
      <c r="E47">
        <v>71432.399999999994</v>
      </c>
      <c r="F47">
        <v>575.69740000000002</v>
      </c>
      <c r="G47">
        <v>187.5933</v>
      </c>
      <c r="H47">
        <v>1135.626</v>
      </c>
    </row>
    <row r="48" spans="1:8" x14ac:dyDescent="0.25">
      <c r="A48" s="2">
        <v>2006</v>
      </c>
      <c r="C48">
        <v>349.0847</v>
      </c>
      <c r="E48">
        <v>68893.2</v>
      </c>
      <c r="F48">
        <v>680.8134</v>
      </c>
      <c r="G48">
        <v>196.83760000000001</v>
      </c>
      <c r="H48">
        <v>1284.241</v>
      </c>
    </row>
    <row r="49" spans="1:8" x14ac:dyDescent="0.25">
      <c r="A49" s="2">
        <v>2007</v>
      </c>
      <c r="C49">
        <v>382.5924</v>
      </c>
      <c r="E49">
        <v>66438</v>
      </c>
      <c r="F49">
        <v>789.46669999999995</v>
      </c>
      <c r="G49">
        <v>200.7261</v>
      </c>
      <c r="H49">
        <v>1289.885</v>
      </c>
    </row>
    <row r="50" spans="1:8" x14ac:dyDescent="0.25">
      <c r="A50" s="2">
        <v>2008</v>
      </c>
      <c r="C50">
        <v>370.76119999999997</v>
      </c>
      <c r="E50">
        <v>62989.9</v>
      </c>
      <c r="F50">
        <v>814.13210000000004</v>
      </c>
      <c r="G50">
        <v>194.8946</v>
      </c>
      <c r="H50">
        <v>1306.5509999999999</v>
      </c>
    </row>
    <row r="51" spans="1:8" x14ac:dyDescent="0.25">
      <c r="A51" s="2">
        <v>2009</v>
      </c>
      <c r="C51">
        <v>350.96449999999999</v>
      </c>
      <c r="E51">
        <v>59193.4</v>
      </c>
      <c r="F51">
        <v>830.23670000000004</v>
      </c>
      <c r="G51">
        <v>185.8167</v>
      </c>
      <c r="H51">
        <v>1316.556</v>
      </c>
    </row>
    <row r="52" spans="1:8" x14ac:dyDescent="0.25">
      <c r="A52" s="2">
        <v>2010</v>
      </c>
      <c r="C52">
        <v>389.03870000000001</v>
      </c>
      <c r="E52">
        <v>55734.5</v>
      </c>
      <c r="F52">
        <v>852.49279999999999</v>
      </c>
      <c r="G52">
        <v>182.53919999999999</v>
      </c>
      <c r="H52">
        <v>1418.0139999999999</v>
      </c>
    </row>
    <row r="53" spans="1:8" x14ac:dyDescent="0.25">
      <c r="A53" s="2">
        <v>2011</v>
      </c>
      <c r="C53">
        <v>421.48840000000001</v>
      </c>
      <c r="E53">
        <v>53498.8</v>
      </c>
      <c r="F53">
        <v>875.23929999999996</v>
      </c>
      <c r="G53">
        <v>180.6377</v>
      </c>
      <c r="H53">
        <v>1555.702</v>
      </c>
    </row>
    <row r="54" spans="1:8" x14ac:dyDescent="0.25">
      <c r="A54" s="2">
        <v>2012</v>
      </c>
      <c r="C54">
        <v>436.57060000000001</v>
      </c>
      <c r="E54">
        <v>51263.5</v>
      </c>
      <c r="F54">
        <v>908.59469999999999</v>
      </c>
      <c r="G54">
        <v>176.88</v>
      </c>
      <c r="H54">
        <v>1817.9639999999999</v>
      </c>
    </row>
    <row r="55" spans="1:8" x14ac:dyDescent="0.25">
      <c r="A55" s="2">
        <v>2013</v>
      </c>
      <c r="C55">
        <v>451.82929999999999</v>
      </c>
      <c r="E55">
        <v>49068</v>
      </c>
      <c r="F55">
        <v>916.44470000000001</v>
      </c>
      <c r="G55">
        <v>177.19880000000001</v>
      </c>
      <c r="H55">
        <v>1969.54</v>
      </c>
    </row>
    <row r="56" spans="1:8" x14ac:dyDescent="0.25">
      <c r="A56" s="2">
        <v>2014</v>
      </c>
      <c r="C56">
        <v>459.1687</v>
      </c>
      <c r="E56">
        <v>47853.7</v>
      </c>
      <c r="F56">
        <v>934.90030000000002</v>
      </c>
      <c r="H56">
        <v>2075.21</v>
      </c>
    </row>
    <row r="57" spans="1:8" x14ac:dyDescent="0.25">
      <c r="A57" s="2">
        <v>2015</v>
      </c>
      <c r="C57">
        <v>474.50040000000001</v>
      </c>
      <c r="F57">
        <v>973.12609999999995</v>
      </c>
      <c r="H57">
        <v>2065.8330000000001</v>
      </c>
    </row>
    <row r="58" spans="1:8" x14ac:dyDescent="0.25">
      <c r="A58" s="2">
        <v>2016</v>
      </c>
      <c r="C58">
        <v>502.20440000000002</v>
      </c>
      <c r="F58">
        <v>1018.412</v>
      </c>
      <c r="H58">
        <v>2085.52</v>
      </c>
    </row>
    <row r="59" spans="1:8" x14ac:dyDescent="0.25">
      <c r="A59" s="2">
        <v>2017</v>
      </c>
      <c r="C59">
        <v>544.17819999999995</v>
      </c>
      <c r="F59">
        <v>1073.278</v>
      </c>
      <c r="H59">
        <v>2144.634</v>
      </c>
    </row>
    <row r="60" spans="1:8" x14ac:dyDescent="0.25">
      <c r="A60" s="2">
        <v>2018</v>
      </c>
      <c r="C60">
        <v>584.60400000000004</v>
      </c>
      <c r="F60">
        <v>1137.9090000000001</v>
      </c>
    </row>
    <row r="61" spans="1:8" x14ac:dyDescent="0.25">
      <c r="A61" s="4">
        <v>2019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60F7-84F8-4B71-AC9A-F2D53026D324}">
  <dimension ref="A1:H61"/>
  <sheetViews>
    <sheetView zoomScale="70" zoomScaleNormal="70" workbookViewId="0">
      <pane xSplit="1" ySplit="1" topLeftCell="B2" activePane="bottomRight" state="frozen"/>
      <selection activeCell="D19" sqref="D19"/>
      <selection pane="topRight" activeCell="D19" sqref="D19"/>
      <selection pane="bottomLeft" activeCell="D19" sqref="D19"/>
      <selection pane="bottomRight" activeCell="H52" sqref="H52"/>
    </sheetView>
  </sheetViews>
  <sheetFormatPr defaultRowHeight="15" x14ac:dyDescent="0.25"/>
  <cols>
    <col min="1" max="16" width="20.7109375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  <c r="H2">
        <v>1</v>
      </c>
    </row>
    <row r="3" spans="1:8" x14ac:dyDescent="0.25">
      <c r="A3" s="2">
        <v>1961</v>
      </c>
      <c r="H3">
        <v>1.0524549999999999</v>
      </c>
    </row>
    <row r="4" spans="1:8" x14ac:dyDescent="0.25">
      <c r="A4" s="2">
        <v>1962</v>
      </c>
      <c r="H4">
        <v>1.0982449999999999</v>
      </c>
    </row>
    <row r="5" spans="1:8" x14ac:dyDescent="0.25">
      <c r="A5" s="2">
        <v>1963</v>
      </c>
      <c r="H5">
        <v>1.166679</v>
      </c>
    </row>
    <row r="6" spans="1:8" x14ac:dyDescent="0.25">
      <c r="A6" s="2">
        <v>1964</v>
      </c>
      <c r="F6">
        <v>1</v>
      </c>
      <c r="H6">
        <v>1.236507</v>
      </c>
    </row>
    <row r="7" spans="1:8" x14ac:dyDescent="0.25">
      <c r="A7" s="2">
        <v>1965</v>
      </c>
      <c r="F7">
        <v>1.31135</v>
      </c>
      <c r="H7">
        <v>1.340943</v>
      </c>
    </row>
    <row r="8" spans="1:8" x14ac:dyDescent="0.25">
      <c r="A8" s="2">
        <v>1966</v>
      </c>
      <c r="F8">
        <v>1.7470030000000001</v>
      </c>
      <c r="H8">
        <v>1.4342060000000001</v>
      </c>
    </row>
    <row r="9" spans="1:8" x14ac:dyDescent="0.25">
      <c r="A9" s="2">
        <v>1967</v>
      </c>
      <c r="F9">
        <v>2.337294</v>
      </c>
      <c r="H9">
        <v>1.532896</v>
      </c>
    </row>
    <row r="10" spans="1:8" x14ac:dyDescent="0.25">
      <c r="A10" s="2">
        <v>1968</v>
      </c>
      <c r="F10">
        <v>3.5404019999999998</v>
      </c>
      <c r="H10">
        <v>1.615448</v>
      </c>
    </row>
    <row r="11" spans="1:8" x14ac:dyDescent="0.25">
      <c r="A11" s="2">
        <v>1969</v>
      </c>
      <c r="E11">
        <v>1</v>
      </c>
      <c r="F11">
        <v>5.1678129999999998</v>
      </c>
      <c r="H11">
        <v>1.6773180000000001</v>
      </c>
    </row>
    <row r="12" spans="1:8" x14ac:dyDescent="0.25">
      <c r="A12" s="2">
        <v>1970</v>
      </c>
      <c r="C12">
        <v>1</v>
      </c>
      <c r="E12">
        <v>1.2040630000000001</v>
      </c>
      <c r="F12">
        <v>7.1471090000000004</v>
      </c>
      <c r="G12">
        <v>1</v>
      </c>
      <c r="H12">
        <v>1.751525</v>
      </c>
    </row>
    <row r="13" spans="1:8" x14ac:dyDescent="0.25">
      <c r="A13" s="2">
        <v>1971</v>
      </c>
      <c r="C13">
        <v>1.055172</v>
      </c>
      <c r="E13">
        <v>1.502599</v>
      </c>
      <c r="F13">
        <v>8.7009070000000008</v>
      </c>
      <c r="G13">
        <v>1.041058</v>
      </c>
      <c r="H13">
        <v>1.901975</v>
      </c>
    </row>
    <row r="14" spans="1:8" x14ac:dyDescent="0.25">
      <c r="A14" s="2">
        <v>1972</v>
      </c>
      <c r="C14">
        <v>1.1724140000000001</v>
      </c>
      <c r="E14">
        <v>2.2125789999999999</v>
      </c>
      <c r="F14">
        <v>9.6517529999999994</v>
      </c>
      <c r="G14">
        <v>1.142023</v>
      </c>
      <c r="H14">
        <v>2.1749849999999999</v>
      </c>
    </row>
    <row r="15" spans="1:8" x14ac:dyDescent="0.25">
      <c r="A15" s="2">
        <v>1973</v>
      </c>
      <c r="C15">
        <v>1.3517239999999999</v>
      </c>
      <c r="E15">
        <v>2.6774450000000001</v>
      </c>
      <c r="F15">
        <v>11.55804</v>
      </c>
      <c r="G15">
        <v>1.296119</v>
      </c>
      <c r="H15">
        <v>2.7596310000000002</v>
      </c>
    </row>
    <row r="16" spans="1:8" x14ac:dyDescent="0.25">
      <c r="A16" s="2">
        <v>1974</v>
      </c>
      <c r="C16">
        <v>1.5448280000000001</v>
      </c>
      <c r="E16">
        <v>2.6589049999999999</v>
      </c>
      <c r="F16">
        <v>15.2247</v>
      </c>
      <c r="G16">
        <v>1.4305859999999999</v>
      </c>
      <c r="H16">
        <v>3.0952959999999998</v>
      </c>
    </row>
    <row r="17" spans="1:8" x14ac:dyDescent="0.25">
      <c r="A17" s="2">
        <v>1975</v>
      </c>
      <c r="C17">
        <v>1.765517</v>
      </c>
      <c r="E17">
        <v>2.7917230000000002</v>
      </c>
      <c r="F17">
        <v>19.60867</v>
      </c>
      <c r="G17">
        <v>1.517423</v>
      </c>
      <c r="H17">
        <v>3.578382</v>
      </c>
    </row>
    <row r="18" spans="1:8" x14ac:dyDescent="0.25">
      <c r="A18" s="2">
        <v>1976</v>
      </c>
      <c r="C18">
        <v>2.0068969999999999</v>
      </c>
      <c r="E18">
        <v>2.9200140000000001</v>
      </c>
      <c r="F18">
        <v>25.46781</v>
      </c>
      <c r="G18">
        <v>1.9098010000000001</v>
      </c>
      <c r="H18">
        <v>4.3064650000000002</v>
      </c>
    </row>
    <row r="19" spans="1:8" x14ac:dyDescent="0.25">
      <c r="A19" s="2">
        <v>1977</v>
      </c>
      <c r="C19">
        <v>2.2413789999999998</v>
      </c>
      <c r="E19">
        <v>3.2074950000000002</v>
      </c>
      <c r="F19">
        <v>36.768090000000001</v>
      </c>
      <c r="G19">
        <v>2.5885530000000001</v>
      </c>
      <c r="H19">
        <v>4.775487</v>
      </c>
    </row>
    <row r="20" spans="1:8" x14ac:dyDescent="0.25">
      <c r="A20" s="2">
        <v>1978</v>
      </c>
      <c r="C20">
        <v>2.4758619999999998</v>
      </c>
      <c r="E20">
        <v>3.4779100000000001</v>
      </c>
      <c r="F20">
        <v>56.935299999999998</v>
      </c>
      <c r="G20">
        <v>3.2595640000000001</v>
      </c>
      <c r="H20">
        <v>5.6674179999999996</v>
      </c>
    </row>
    <row r="21" spans="1:8" x14ac:dyDescent="0.25">
      <c r="A21" s="2">
        <v>1979</v>
      </c>
      <c r="C21">
        <v>2.6110030000000002</v>
      </c>
      <c r="E21">
        <v>3.9857499999999999</v>
      </c>
      <c r="F21">
        <v>66.282390000000007</v>
      </c>
      <c r="G21">
        <v>3.6564749999999999</v>
      </c>
      <c r="H21">
        <v>6.6855880000000001</v>
      </c>
    </row>
    <row r="22" spans="1:8" x14ac:dyDescent="0.25">
      <c r="A22" s="2">
        <v>1980</v>
      </c>
      <c r="C22">
        <v>2.6674069999999999</v>
      </c>
      <c r="E22">
        <v>4.521344</v>
      </c>
      <c r="F22">
        <v>68.725499999999997</v>
      </c>
      <c r="G22">
        <v>3.8355709999999998</v>
      </c>
      <c r="H22">
        <v>7.4520860000000004</v>
      </c>
    </row>
    <row r="23" spans="1:8" x14ac:dyDescent="0.25">
      <c r="A23" s="2">
        <v>1981</v>
      </c>
      <c r="C23">
        <v>2.8113290000000002</v>
      </c>
      <c r="E23">
        <v>4.9952560000000004</v>
      </c>
      <c r="F23">
        <v>74.123679999999993</v>
      </c>
      <c r="G23">
        <v>4.0744629999999997</v>
      </c>
      <c r="H23">
        <v>7.4543460000000001</v>
      </c>
    </row>
    <row r="24" spans="1:8" x14ac:dyDescent="0.25">
      <c r="A24" s="2">
        <v>1982</v>
      </c>
      <c r="C24">
        <v>2.9448850000000002</v>
      </c>
      <c r="E24">
        <v>5.2008559999999999</v>
      </c>
      <c r="F24">
        <v>79.847170000000006</v>
      </c>
      <c r="G24">
        <v>4.4098280000000001</v>
      </c>
      <c r="H24">
        <v>7.0635190000000003</v>
      </c>
    </row>
    <row r="25" spans="1:8" x14ac:dyDescent="0.25">
      <c r="A25" s="2">
        <v>1983</v>
      </c>
      <c r="C25">
        <v>3.0477789999999998</v>
      </c>
      <c r="E25">
        <v>5.3156400000000001</v>
      </c>
      <c r="F25">
        <v>95.887730000000005</v>
      </c>
      <c r="G25">
        <v>4.8483980000000004</v>
      </c>
      <c r="H25">
        <v>7.1147840000000002</v>
      </c>
    </row>
    <row r="26" spans="1:8" x14ac:dyDescent="0.25">
      <c r="A26" s="2">
        <v>1984</v>
      </c>
      <c r="C26">
        <v>3.0585110000000002</v>
      </c>
      <c r="E26">
        <v>5.4852740000000004</v>
      </c>
      <c r="F26">
        <v>105.98390000000001</v>
      </c>
      <c r="G26">
        <v>5.3649870000000002</v>
      </c>
      <c r="H26">
        <v>6.0556089999999996</v>
      </c>
    </row>
    <row r="27" spans="1:8" x14ac:dyDescent="0.25">
      <c r="A27" s="2">
        <v>1985</v>
      </c>
      <c r="C27">
        <v>2.9482750000000002</v>
      </c>
      <c r="E27">
        <v>5.7134489999999998</v>
      </c>
      <c r="F27">
        <v>113.6722</v>
      </c>
      <c r="G27">
        <v>6.029922</v>
      </c>
      <c r="H27">
        <v>5.1928780000000003</v>
      </c>
    </row>
    <row r="28" spans="1:8" x14ac:dyDescent="0.25">
      <c r="A28" s="2">
        <v>1986</v>
      </c>
      <c r="C28">
        <v>2.8939010000000001</v>
      </c>
      <c r="E28">
        <v>6.415349</v>
      </c>
      <c r="F28">
        <v>124.9367</v>
      </c>
      <c r="G28">
        <v>6.8234130000000004</v>
      </c>
      <c r="H28">
        <v>4.6783770000000002</v>
      </c>
    </row>
    <row r="29" spans="1:8" x14ac:dyDescent="0.25">
      <c r="A29" s="2">
        <v>1987</v>
      </c>
      <c r="C29">
        <v>2.6024690000000001</v>
      </c>
      <c r="E29">
        <v>7.748278</v>
      </c>
      <c r="F29">
        <v>142.7637</v>
      </c>
      <c r="G29">
        <v>7.7441430000000002</v>
      </c>
      <c r="H29">
        <v>4.914282</v>
      </c>
    </row>
    <row r="30" spans="1:8" x14ac:dyDescent="0.25">
      <c r="A30" s="2">
        <v>1988</v>
      </c>
      <c r="C30">
        <v>2.4864359999999999</v>
      </c>
      <c r="E30">
        <v>8.1264029999999998</v>
      </c>
      <c r="F30">
        <v>178.89519999999999</v>
      </c>
      <c r="G30">
        <v>8.4885920000000006</v>
      </c>
      <c r="H30">
        <v>5.1284330000000002</v>
      </c>
    </row>
    <row r="31" spans="1:8" x14ac:dyDescent="0.25">
      <c r="A31" s="2">
        <v>1989</v>
      </c>
      <c r="C31">
        <v>2.5038450000000001</v>
      </c>
      <c r="E31">
        <v>8.9078230000000005</v>
      </c>
      <c r="F31">
        <v>223.24369999999999</v>
      </c>
      <c r="G31">
        <v>8.6213800000000003</v>
      </c>
      <c r="H31">
        <v>5.342085</v>
      </c>
    </row>
    <row r="32" spans="1:8" x14ac:dyDescent="0.25">
      <c r="A32" s="2">
        <v>1990</v>
      </c>
      <c r="C32">
        <v>2.8372980000000001</v>
      </c>
      <c r="E32">
        <v>9.4543409999999994</v>
      </c>
      <c r="F32">
        <v>259.98860000000002</v>
      </c>
      <c r="G32">
        <v>8.2373189999999994</v>
      </c>
      <c r="H32">
        <v>5.5841029999999998</v>
      </c>
    </row>
    <row r="33" spans="1:8" x14ac:dyDescent="0.25">
      <c r="A33" s="2">
        <v>1991</v>
      </c>
      <c r="C33">
        <v>2.7083930000000001</v>
      </c>
      <c r="E33">
        <v>8.7245139999999992</v>
      </c>
      <c r="F33">
        <v>296.7878</v>
      </c>
      <c r="G33">
        <v>7.4848999999999997</v>
      </c>
      <c r="H33">
        <v>5.697349</v>
      </c>
    </row>
    <row r="34" spans="1:8" x14ac:dyDescent="0.25">
      <c r="A34" s="2">
        <v>1992</v>
      </c>
      <c r="C34">
        <v>2.506675</v>
      </c>
      <c r="E34">
        <v>7.480804</v>
      </c>
      <c r="F34">
        <v>298.93459999999999</v>
      </c>
      <c r="G34">
        <v>6.9901619999999998</v>
      </c>
      <c r="H34">
        <v>5.8932919999999998</v>
      </c>
    </row>
    <row r="35" spans="1:8" x14ac:dyDescent="0.25">
      <c r="A35" s="2">
        <v>1993</v>
      </c>
      <c r="C35">
        <v>2.3621159999999999</v>
      </c>
      <c r="E35">
        <v>6.8539770000000004</v>
      </c>
      <c r="F35">
        <v>278.46300000000002</v>
      </c>
      <c r="G35">
        <v>7.2581619999999996</v>
      </c>
      <c r="H35">
        <v>6.2782229999999997</v>
      </c>
    </row>
    <row r="36" spans="1:8" x14ac:dyDescent="0.25">
      <c r="A36" s="2">
        <v>1994</v>
      </c>
      <c r="C36">
        <v>2.369599</v>
      </c>
      <c r="E36">
        <v>6.3716309999999998</v>
      </c>
      <c r="F36">
        <v>283.93880000000001</v>
      </c>
      <c r="G36">
        <v>7.7210380000000001</v>
      </c>
      <c r="H36">
        <v>6.5019609999999997</v>
      </c>
    </row>
    <row r="37" spans="1:8" x14ac:dyDescent="0.25">
      <c r="A37" s="2">
        <v>1995</v>
      </c>
      <c r="C37">
        <v>2.3142510000000001</v>
      </c>
      <c r="E37">
        <v>6.0929760000000002</v>
      </c>
      <c r="F37">
        <v>308.26560000000001</v>
      </c>
      <c r="G37">
        <v>8.5248819999999998</v>
      </c>
      <c r="H37">
        <v>6.8734690000000001</v>
      </c>
    </row>
    <row r="38" spans="1:8" x14ac:dyDescent="0.25">
      <c r="A38" s="2">
        <v>1996</v>
      </c>
      <c r="C38">
        <v>2.312875</v>
      </c>
      <c r="E38">
        <v>5.960089</v>
      </c>
      <c r="F38">
        <v>319.57220000000001</v>
      </c>
      <c r="G38">
        <v>9.2396279999999997</v>
      </c>
      <c r="H38">
        <v>7.1489719999999997</v>
      </c>
    </row>
    <row r="39" spans="1:8" x14ac:dyDescent="0.25">
      <c r="A39" s="2">
        <v>1997</v>
      </c>
      <c r="C39">
        <v>2.3645149999999999</v>
      </c>
      <c r="E39">
        <v>5.7470030000000003</v>
      </c>
      <c r="F39">
        <v>331.4513</v>
      </c>
      <c r="G39">
        <v>10.674569999999999</v>
      </c>
      <c r="H39">
        <v>7.5381010000000002</v>
      </c>
    </row>
    <row r="40" spans="1:8" x14ac:dyDescent="0.25">
      <c r="A40" s="2">
        <v>1998</v>
      </c>
      <c r="C40">
        <v>2.5851739999999999</v>
      </c>
      <c r="E40">
        <v>5.4533740000000002</v>
      </c>
      <c r="F40">
        <v>315.82190000000003</v>
      </c>
      <c r="G40">
        <v>12.4567</v>
      </c>
      <c r="H40">
        <v>7.8637230000000002</v>
      </c>
    </row>
    <row r="41" spans="1:8" x14ac:dyDescent="0.25">
      <c r="A41" s="2">
        <v>1999</v>
      </c>
      <c r="C41">
        <v>2.9674070000000001</v>
      </c>
      <c r="E41">
        <v>5.1791</v>
      </c>
      <c r="F41">
        <v>343.26710000000003</v>
      </c>
      <c r="G41">
        <v>13.639200000000001</v>
      </c>
      <c r="H41">
        <v>8.3769419999999997</v>
      </c>
    </row>
    <row r="42" spans="1:8" x14ac:dyDescent="0.25">
      <c r="A42" s="2">
        <v>2000</v>
      </c>
      <c r="C42">
        <v>3.3411409999999999</v>
      </c>
      <c r="E42">
        <v>4.8969279999999999</v>
      </c>
      <c r="F42">
        <v>362.15559999999999</v>
      </c>
      <c r="G42">
        <v>14.28116</v>
      </c>
      <c r="H42">
        <v>9.0435169999999996</v>
      </c>
    </row>
    <row r="43" spans="1:8" x14ac:dyDescent="0.25">
      <c r="A43" s="2">
        <v>2001</v>
      </c>
      <c r="C43">
        <v>3.6340080000000001</v>
      </c>
      <c r="E43">
        <v>4.5741750000000003</v>
      </c>
      <c r="F43">
        <v>380.27890000000002</v>
      </c>
      <c r="G43">
        <v>15.13139</v>
      </c>
      <c r="H43">
        <v>9.6236119999999996</v>
      </c>
    </row>
    <row r="44" spans="1:8" x14ac:dyDescent="0.25">
      <c r="A44" s="2">
        <v>2002</v>
      </c>
      <c r="C44">
        <v>4.1035649999999997</v>
      </c>
      <c r="E44">
        <v>4.2844439999999997</v>
      </c>
      <c r="F44">
        <v>442.97519999999997</v>
      </c>
      <c r="G44">
        <v>16.169429999999998</v>
      </c>
      <c r="H44">
        <v>9.7352919999999994</v>
      </c>
    </row>
    <row r="45" spans="1:8" x14ac:dyDescent="0.25">
      <c r="A45" s="2">
        <v>2003</v>
      </c>
      <c r="C45">
        <v>4.6790700000000003</v>
      </c>
      <c r="E45">
        <v>4.0539680000000002</v>
      </c>
      <c r="F45">
        <v>506.35660000000001</v>
      </c>
      <c r="G45">
        <v>16.972819999999999</v>
      </c>
      <c r="H45">
        <v>9.8829390000000004</v>
      </c>
    </row>
    <row r="46" spans="1:8" x14ac:dyDescent="0.25">
      <c r="A46" s="2">
        <v>2004</v>
      </c>
      <c r="C46">
        <v>5.3651749999999998</v>
      </c>
      <c r="E46">
        <v>3.829329</v>
      </c>
      <c r="F46">
        <v>599.72439999999995</v>
      </c>
      <c r="G46">
        <v>18.102399999999999</v>
      </c>
      <c r="H46">
        <v>11.522410000000001</v>
      </c>
    </row>
    <row r="47" spans="1:8" x14ac:dyDescent="0.25">
      <c r="A47" s="2">
        <v>2005</v>
      </c>
      <c r="C47">
        <v>6.0419349999999996</v>
      </c>
      <c r="E47">
        <v>3.674474</v>
      </c>
      <c r="F47">
        <v>723.73879999999997</v>
      </c>
      <c r="G47">
        <v>19.405850000000001</v>
      </c>
      <c r="H47">
        <v>13.94876</v>
      </c>
    </row>
    <row r="48" spans="1:8" x14ac:dyDescent="0.25">
      <c r="A48" s="2">
        <v>2006</v>
      </c>
      <c r="C48">
        <v>6.3869350000000003</v>
      </c>
      <c r="E48">
        <v>3.5756480000000002</v>
      </c>
      <c r="F48">
        <v>859.47889999999995</v>
      </c>
      <c r="G48">
        <v>20.670269999999999</v>
      </c>
      <c r="H48">
        <v>15.878830000000001</v>
      </c>
    </row>
    <row r="49" spans="1:8" x14ac:dyDescent="0.25">
      <c r="A49" s="2">
        <v>2007</v>
      </c>
      <c r="C49">
        <v>7.0255489999999998</v>
      </c>
      <c r="E49">
        <v>3.475857</v>
      </c>
      <c r="F49">
        <v>1001.3920000000001</v>
      </c>
      <c r="G49">
        <v>21.299140000000001</v>
      </c>
      <c r="H49">
        <v>16.059629999999999</v>
      </c>
    </row>
    <row r="50" spans="1:8" x14ac:dyDescent="0.25">
      <c r="A50" s="2">
        <v>2008</v>
      </c>
      <c r="C50">
        <v>6.8307450000000003</v>
      </c>
      <c r="E50">
        <v>3.3200240000000001</v>
      </c>
      <c r="F50">
        <v>1036.673</v>
      </c>
      <c r="G50">
        <v>20.82883</v>
      </c>
      <c r="H50">
        <v>16.348220000000001</v>
      </c>
    </row>
    <row r="51" spans="1:8" x14ac:dyDescent="0.25">
      <c r="A51" s="2">
        <v>2009</v>
      </c>
      <c r="C51">
        <v>6.4861170000000001</v>
      </c>
      <c r="E51">
        <v>3.1440049999999999</v>
      </c>
      <c r="F51">
        <v>1061.48</v>
      </c>
      <c r="G51">
        <v>19.92324</v>
      </c>
      <c r="H51">
        <v>16.51595</v>
      </c>
    </row>
    <row r="52" spans="1:8" x14ac:dyDescent="0.25">
      <c r="A52" s="2">
        <v>2010</v>
      </c>
      <c r="C52">
        <v>7.213025</v>
      </c>
      <c r="E52">
        <v>2.9789340000000002</v>
      </c>
      <c r="F52">
        <v>1095.2190000000001</v>
      </c>
      <c r="G52">
        <v>19.56615</v>
      </c>
      <c r="H52">
        <v>17.806519999999999</v>
      </c>
    </row>
    <row r="53" spans="1:8" x14ac:dyDescent="0.25">
      <c r="A53" s="2">
        <v>2011</v>
      </c>
      <c r="C53">
        <v>7.8275709999999998</v>
      </c>
      <c r="E53">
        <v>2.8757410000000001</v>
      </c>
      <c r="F53">
        <v>1124.289</v>
      </c>
      <c r="G53">
        <v>19.623280000000001</v>
      </c>
      <c r="H53">
        <v>19.54269</v>
      </c>
    </row>
    <row r="54" spans="1:8" x14ac:dyDescent="0.25">
      <c r="A54" s="2">
        <v>2012</v>
      </c>
      <c r="C54">
        <v>8.1171659999999992</v>
      </c>
      <c r="E54">
        <v>2.768446</v>
      </c>
      <c r="F54">
        <v>1171.6020000000001</v>
      </c>
      <c r="G54">
        <v>18.615790000000001</v>
      </c>
      <c r="H54">
        <v>22.848269999999999</v>
      </c>
    </row>
    <row r="55" spans="1:8" x14ac:dyDescent="0.25">
      <c r="A55" s="2">
        <v>2013</v>
      </c>
      <c r="C55">
        <v>8.4216309999999996</v>
      </c>
      <c r="E55">
        <v>2.6623049999999999</v>
      </c>
      <c r="F55">
        <v>1188.1679999999999</v>
      </c>
      <c r="G55">
        <v>19.091280000000001</v>
      </c>
      <c r="H55">
        <v>24.771889999999999</v>
      </c>
    </row>
    <row r="56" spans="1:8" x14ac:dyDescent="0.25">
      <c r="A56" s="2">
        <v>2014</v>
      </c>
      <c r="C56">
        <v>8.5605709999999995</v>
      </c>
      <c r="E56">
        <v>2.6080930000000002</v>
      </c>
      <c r="F56">
        <v>1221.298</v>
      </c>
      <c r="H56">
        <v>26.135010000000001</v>
      </c>
    </row>
    <row r="57" spans="1:8" x14ac:dyDescent="0.25">
      <c r="A57" s="2">
        <v>2015</v>
      </c>
      <c r="C57">
        <v>8.8586050000000007</v>
      </c>
      <c r="F57">
        <v>1279.2940000000001</v>
      </c>
      <c r="H57">
        <v>26.067049999999998</v>
      </c>
    </row>
    <row r="58" spans="1:8" x14ac:dyDescent="0.25">
      <c r="A58" s="2">
        <v>2016</v>
      </c>
      <c r="C58">
        <v>9.3787190000000002</v>
      </c>
      <c r="F58">
        <v>1346.6610000000001</v>
      </c>
      <c r="H58">
        <v>26.047460000000001</v>
      </c>
    </row>
    <row r="59" spans="1:8" x14ac:dyDescent="0.25">
      <c r="A59" s="2">
        <v>2017</v>
      </c>
      <c r="C59">
        <v>10.173920000000001</v>
      </c>
      <c r="F59">
        <v>1426.34</v>
      </c>
      <c r="H59">
        <v>27.3279</v>
      </c>
    </row>
    <row r="60" spans="1:8" x14ac:dyDescent="0.25">
      <c r="A60" s="2">
        <v>2018</v>
      </c>
      <c r="C60">
        <v>10.94192</v>
      </c>
      <c r="F60">
        <v>1515.998</v>
      </c>
    </row>
    <row r="61" spans="1:8" x14ac:dyDescent="0.25">
      <c r="A61" s="4">
        <v>2019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F30E-E52F-4F8F-A18E-7F299AE5F024}">
  <dimension ref="A1:H61"/>
  <sheetViews>
    <sheetView workbookViewId="0">
      <pane xSplit="1" ySplit="1" topLeftCell="B2" activePane="bottomRight" state="frozen"/>
      <selection activeCell="D19" sqref="D19"/>
      <selection pane="topRight" activeCell="D19" sqref="D19"/>
      <selection pane="bottomLeft" activeCell="D19" sqref="D19"/>
      <selection pane="bottomRight" activeCell="H2" sqref="H2:H60"/>
    </sheetView>
  </sheetViews>
  <sheetFormatPr defaultRowHeight="15" x14ac:dyDescent="0.25"/>
  <cols>
    <col min="1" max="11" width="20.7109375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  <c r="H2">
        <v>102.68</v>
      </c>
    </row>
    <row r="3" spans="1:8" x14ac:dyDescent="0.25">
      <c r="A3" s="2">
        <v>1961</v>
      </c>
      <c r="H3">
        <v>102.5193</v>
      </c>
    </row>
    <row r="4" spans="1:8" x14ac:dyDescent="0.25">
      <c r="A4" s="2">
        <v>1962</v>
      </c>
      <c r="H4">
        <v>102.44889999999999</v>
      </c>
    </row>
    <row r="5" spans="1:8" x14ac:dyDescent="0.25">
      <c r="A5" s="2">
        <v>1963</v>
      </c>
      <c r="H5">
        <v>102.3015</v>
      </c>
    </row>
    <row r="6" spans="1:8" x14ac:dyDescent="0.25">
      <c r="A6" s="2">
        <v>1964</v>
      </c>
      <c r="F6">
        <v>0.8572111</v>
      </c>
      <c r="H6">
        <v>101.9695</v>
      </c>
    </row>
    <row r="7" spans="1:8" x14ac:dyDescent="0.25">
      <c r="A7" s="2">
        <v>1965</v>
      </c>
      <c r="F7">
        <v>0.86099369999999997</v>
      </c>
      <c r="H7">
        <v>101.3652</v>
      </c>
    </row>
    <row r="8" spans="1:8" x14ac:dyDescent="0.25">
      <c r="A8" s="2">
        <v>1966</v>
      </c>
      <c r="F8">
        <v>0.8639867</v>
      </c>
      <c r="H8">
        <v>100.4967</v>
      </c>
    </row>
    <row r="9" spans="1:8" x14ac:dyDescent="0.25">
      <c r="A9" s="2">
        <v>1967</v>
      </c>
      <c r="F9">
        <v>0.87576129999999996</v>
      </c>
      <c r="H9">
        <v>99.382480000000001</v>
      </c>
    </row>
    <row r="10" spans="1:8" x14ac:dyDescent="0.25">
      <c r="A10" s="2">
        <v>1968</v>
      </c>
      <c r="F10">
        <v>0.87673970000000001</v>
      </c>
      <c r="H10">
        <v>98.046469999999999</v>
      </c>
    </row>
    <row r="11" spans="1:8" x14ac:dyDescent="0.25">
      <c r="A11" s="2">
        <v>1969</v>
      </c>
      <c r="E11">
        <v>23607.88</v>
      </c>
      <c r="F11">
        <v>0.87368760000000001</v>
      </c>
      <c r="H11">
        <v>96.52852</v>
      </c>
    </row>
    <row r="12" spans="1:8" x14ac:dyDescent="0.25">
      <c r="A12" s="2">
        <v>1970</v>
      </c>
      <c r="C12">
        <v>60.588729999999998</v>
      </c>
      <c r="E12">
        <v>23647.17</v>
      </c>
      <c r="F12">
        <v>0.8740523</v>
      </c>
      <c r="G12">
        <v>11.116</v>
      </c>
      <c r="H12">
        <v>94.899019999999993</v>
      </c>
    </row>
    <row r="13" spans="1:8" x14ac:dyDescent="0.25">
      <c r="A13" s="2">
        <v>1971</v>
      </c>
      <c r="C13">
        <v>60.827399999999997</v>
      </c>
      <c r="E13">
        <v>23647.17</v>
      </c>
      <c r="F13">
        <v>0.87254359999999997</v>
      </c>
      <c r="G13">
        <v>11.47626</v>
      </c>
      <c r="H13">
        <v>93.304040000000001</v>
      </c>
    </row>
    <row r="14" spans="1:8" x14ac:dyDescent="0.25">
      <c r="A14" s="2">
        <v>1972</v>
      </c>
      <c r="C14">
        <v>60.62603</v>
      </c>
      <c r="E14">
        <v>23686.45</v>
      </c>
      <c r="F14">
        <v>0.87268049999999997</v>
      </c>
      <c r="G14">
        <v>11.46759</v>
      </c>
      <c r="H14">
        <v>91.909599999999998</v>
      </c>
    </row>
    <row r="15" spans="1:8" x14ac:dyDescent="0.25">
      <c r="A15" s="2">
        <v>1973</v>
      </c>
      <c r="C15">
        <v>60.523470000000003</v>
      </c>
      <c r="E15">
        <v>23584.32</v>
      </c>
      <c r="F15">
        <v>0.87539560000000005</v>
      </c>
      <c r="G15">
        <v>11.3652</v>
      </c>
      <c r="H15">
        <v>90.881699999999995</v>
      </c>
    </row>
    <row r="16" spans="1:8" x14ac:dyDescent="0.25">
      <c r="A16" s="2">
        <v>1974</v>
      </c>
      <c r="C16">
        <v>60.489910000000002</v>
      </c>
      <c r="E16">
        <v>23552.89</v>
      </c>
      <c r="F16">
        <v>0.87754699999999997</v>
      </c>
      <c r="G16">
        <v>11.31428</v>
      </c>
      <c r="H16">
        <v>90.381029999999996</v>
      </c>
    </row>
    <row r="17" spans="1:8" x14ac:dyDescent="0.25">
      <c r="A17" s="2">
        <v>1975</v>
      </c>
      <c r="C17">
        <v>60.331429999999997</v>
      </c>
      <c r="E17">
        <v>23325.06</v>
      </c>
      <c r="F17">
        <v>0.87837609999999999</v>
      </c>
      <c r="G17">
        <v>11.286110000000001</v>
      </c>
      <c r="H17">
        <v>90.476650000000006</v>
      </c>
    </row>
    <row r="18" spans="1:8" x14ac:dyDescent="0.25">
      <c r="A18" s="2">
        <v>1976</v>
      </c>
      <c r="C18">
        <v>59.704929999999997</v>
      </c>
      <c r="E18">
        <v>23164.01</v>
      </c>
      <c r="F18">
        <v>0.87920750000000003</v>
      </c>
      <c r="G18">
        <v>11.191839999999999</v>
      </c>
      <c r="H18">
        <v>90.918890000000005</v>
      </c>
    </row>
    <row r="19" spans="1:8" x14ac:dyDescent="0.25">
      <c r="A19" s="2">
        <v>1977</v>
      </c>
      <c r="C19">
        <v>59.497970000000002</v>
      </c>
      <c r="E19">
        <v>22594.43</v>
      </c>
      <c r="F19">
        <v>0.87844960000000005</v>
      </c>
      <c r="G19">
        <v>11.162050000000001</v>
      </c>
      <c r="H19">
        <v>91.38503</v>
      </c>
    </row>
    <row r="20" spans="1:8" x14ac:dyDescent="0.25">
      <c r="A20" s="2">
        <v>1978</v>
      </c>
      <c r="C20">
        <v>59.593060000000001</v>
      </c>
      <c r="E20">
        <v>22767.27</v>
      </c>
      <c r="F20">
        <v>0.88085340000000001</v>
      </c>
      <c r="G20">
        <v>11.147959999999999</v>
      </c>
      <c r="H20">
        <v>91.553690000000003</v>
      </c>
    </row>
    <row r="21" spans="1:8" x14ac:dyDescent="0.25">
      <c r="A21" s="2">
        <v>1979</v>
      </c>
      <c r="C21">
        <v>59.356259999999999</v>
      </c>
      <c r="E21">
        <v>22551.23</v>
      </c>
      <c r="F21">
        <v>0.88077150000000004</v>
      </c>
      <c r="G21">
        <v>11.12088</v>
      </c>
      <c r="H21">
        <v>91.205740000000006</v>
      </c>
    </row>
    <row r="22" spans="1:8" x14ac:dyDescent="0.25">
      <c r="A22" s="2">
        <v>1980</v>
      </c>
      <c r="C22">
        <v>59.14743</v>
      </c>
      <c r="E22">
        <v>22327.32</v>
      </c>
      <c r="F22">
        <v>0.88054679999999996</v>
      </c>
      <c r="G22">
        <v>11.105169999999999</v>
      </c>
      <c r="H22">
        <v>90.473990000000001</v>
      </c>
    </row>
    <row r="23" spans="1:8" x14ac:dyDescent="0.25">
      <c r="A23" s="2">
        <v>1981</v>
      </c>
      <c r="C23">
        <v>59.082169999999998</v>
      </c>
      <c r="E23">
        <v>22181.98</v>
      </c>
      <c r="F23">
        <v>0.87997340000000002</v>
      </c>
      <c r="G23">
        <v>11.099209999999999</v>
      </c>
      <c r="H23">
        <v>89.580219999999997</v>
      </c>
    </row>
    <row r="24" spans="1:8" x14ac:dyDescent="0.25">
      <c r="A24" s="2">
        <v>1982</v>
      </c>
      <c r="C24">
        <v>59.00573</v>
      </c>
      <c r="E24">
        <v>22056.28</v>
      </c>
      <c r="F24">
        <v>0.8784689</v>
      </c>
      <c r="G24">
        <v>11.098660000000001</v>
      </c>
      <c r="H24">
        <v>88.740899999999996</v>
      </c>
    </row>
    <row r="25" spans="1:8" x14ac:dyDescent="0.25">
      <c r="A25" s="2">
        <v>1983</v>
      </c>
      <c r="C25">
        <v>58.854700000000001</v>
      </c>
      <c r="E25">
        <v>21891.3</v>
      </c>
      <c r="F25">
        <v>0.87756889999999999</v>
      </c>
      <c r="G25">
        <v>11.11004</v>
      </c>
      <c r="H25">
        <v>88.115399999999994</v>
      </c>
    </row>
    <row r="26" spans="1:8" x14ac:dyDescent="0.25">
      <c r="A26" s="2">
        <v>1984</v>
      </c>
      <c r="C26">
        <v>58.748420000000003</v>
      </c>
      <c r="E26">
        <v>21745.96</v>
      </c>
      <c r="F26">
        <v>0.87623759999999995</v>
      </c>
      <c r="G26">
        <v>11.112209999999999</v>
      </c>
      <c r="H26">
        <v>87.662530000000004</v>
      </c>
    </row>
    <row r="27" spans="1:8" x14ac:dyDescent="0.25">
      <c r="A27" s="2">
        <v>1985</v>
      </c>
      <c r="C27">
        <v>58.625360000000001</v>
      </c>
      <c r="E27">
        <v>21663.47</v>
      </c>
      <c r="F27">
        <v>0.87522250000000001</v>
      </c>
      <c r="G27">
        <v>11.0602</v>
      </c>
      <c r="H27">
        <v>87.289349999999999</v>
      </c>
    </row>
    <row r="28" spans="1:8" x14ac:dyDescent="0.25">
      <c r="A28" s="2">
        <v>1986</v>
      </c>
      <c r="C28">
        <v>58.53772</v>
      </c>
      <c r="E28">
        <v>21580.98</v>
      </c>
      <c r="F28">
        <v>0.87318189999999996</v>
      </c>
      <c r="G28">
        <v>11.06237</v>
      </c>
      <c r="H28">
        <v>86.912189999999995</v>
      </c>
    </row>
    <row r="29" spans="1:8" x14ac:dyDescent="0.25">
      <c r="A29" s="2">
        <v>1987</v>
      </c>
      <c r="C29">
        <v>58.459409999999998</v>
      </c>
      <c r="E29">
        <v>21502.42</v>
      </c>
      <c r="F29">
        <v>0.86976710000000002</v>
      </c>
      <c r="G29">
        <v>11.04612</v>
      </c>
      <c r="H29">
        <v>86.457999999999998</v>
      </c>
    </row>
    <row r="30" spans="1:8" x14ac:dyDescent="0.25">
      <c r="A30" s="2">
        <v>1988</v>
      </c>
      <c r="C30">
        <v>57.484250000000003</v>
      </c>
      <c r="E30">
        <v>21451.360000000001</v>
      </c>
      <c r="F30">
        <v>0.86387499999999995</v>
      </c>
      <c r="G30">
        <v>11.0342</v>
      </c>
      <c r="H30">
        <v>85.876320000000007</v>
      </c>
    </row>
    <row r="31" spans="1:8" x14ac:dyDescent="0.25">
      <c r="A31" s="2">
        <v>1989</v>
      </c>
      <c r="C31">
        <v>57.31812</v>
      </c>
      <c r="E31">
        <v>21376.720000000001</v>
      </c>
      <c r="F31">
        <v>0.85917710000000003</v>
      </c>
      <c r="G31">
        <v>11.01036</v>
      </c>
      <c r="H31">
        <v>85.234880000000004</v>
      </c>
    </row>
    <row r="32" spans="1:8" x14ac:dyDescent="0.25">
      <c r="A32" s="2">
        <v>1990</v>
      </c>
      <c r="C32">
        <v>57.041980000000002</v>
      </c>
      <c r="E32">
        <v>21313.87</v>
      </c>
      <c r="F32">
        <v>0.85377009999999998</v>
      </c>
      <c r="G32">
        <v>10.92802</v>
      </c>
      <c r="H32">
        <v>84.623980000000003</v>
      </c>
    </row>
    <row r="33" spans="1:8" x14ac:dyDescent="0.25">
      <c r="A33" s="2">
        <v>1991</v>
      </c>
      <c r="C33">
        <v>56.840789999999998</v>
      </c>
      <c r="E33">
        <v>21254.95</v>
      </c>
      <c r="F33">
        <v>0.84757070000000001</v>
      </c>
      <c r="G33">
        <v>10.883050000000001</v>
      </c>
      <c r="H33">
        <v>84.156509999999997</v>
      </c>
    </row>
    <row r="34" spans="1:8" x14ac:dyDescent="0.25">
      <c r="A34" s="2">
        <v>1992</v>
      </c>
      <c r="C34">
        <v>56.653219999999997</v>
      </c>
      <c r="E34">
        <v>21196.03</v>
      </c>
      <c r="F34">
        <v>0.84128800000000004</v>
      </c>
      <c r="G34">
        <v>10.80612</v>
      </c>
      <c r="H34">
        <v>83.941370000000006</v>
      </c>
    </row>
    <row r="35" spans="1:8" x14ac:dyDescent="0.25">
      <c r="A35" s="2">
        <v>1993</v>
      </c>
      <c r="C35">
        <v>56.479810000000001</v>
      </c>
      <c r="E35">
        <v>21129.25</v>
      </c>
      <c r="F35">
        <v>0.83531639999999996</v>
      </c>
      <c r="G35">
        <v>10.64902</v>
      </c>
      <c r="H35">
        <v>84.048940000000002</v>
      </c>
    </row>
    <row r="36" spans="1:8" x14ac:dyDescent="0.25">
      <c r="A36" s="2">
        <v>1994</v>
      </c>
      <c r="C36">
        <v>56.318719999999999</v>
      </c>
      <c r="E36">
        <v>21046.76</v>
      </c>
      <c r="F36">
        <v>0.82822609999999997</v>
      </c>
      <c r="G36">
        <v>10.5618</v>
      </c>
      <c r="H36">
        <v>84.365009999999998</v>
      </c>
    </row>
    <row r="37" spans="1:8" x14ac:dyDescent="0.25">
      <c r="A37" s="2">
        <v>1995</v>
      </c>
      <c r="C37">
        <v>56.216720000000002</v>
      </c>
      <c r="E37">
        <v>20976.06</v>
      </c>
      <c r="F37">
        <v>0.8237641</v>
      </c>
      <c r="G37">
        <v>10.159280000000001</v>
      </c>
      <c r="H37">
        <v>84.744829999999993</v>
      </c>
    </row>
    <row r="38" spans="1:8" x14ac:dyDescent="0.25">
      <c r="A38" s="2">
        <v>1996</v>
      </c>
      <c r="C38">
        <v>56.116230000000002</v>
      </c>
      <c r="E38">
        <v>20885.71</v>
      </c>
      <c r="F38">
        <v>0.82118400000000003</v>
      </c>
      <c r="G38">
        <v>10.37111</v>
      </c>
      <c r="H38">
        <v>85.066220000000001</v>
      </c>
    </row>
    <row r="39" spans="1:8" x14ac:dyDescent="0.25">
      <c r="A39" s="2">
        <v>1997</v>
      </c>
      <c r="C39">
        <v>56.0105</v>
      </c>
      <c r="E39">
        <v>20736.439999999999</v>
      </c>
      <c r="F39">
        <v>0.81838920000000004</v>
      </c>
      <c r="G39">
        <v>10.325060000000001</v>
      </c>
      <c r="H39">
        <v>85.224249999999998</v>
      </c>
    </row>
    <row r="40" spans="1:8" x14ac:dyDescent="0.25">
      <c r="A40" s="2">
        <v>1998</v>
      </c>
      <c r="C40">
        <v>55.899380000000001</v>
      </c>
      <c r="E40">
        <v>20595.03</v>
      </c>
      <c r="F40">
        <v>0.81454009999999999</v>
      </c>
      <c r="G40">
        <v>10.030889999999999</v>
      </c>
      <c r="H40">
        <v>85.140590000000003</v>
      </c>
    </row>
    <row r="41" spans="1:8" x14ac:dyDescent="0.25">
      <c r="A41" s="2">
        <v>1999</v>
      </c>
      <c r="C41">
        <v>55.804470000000002</v>
      </c>
      <c r="E41">
        <v>20441.84</v>
      </c>
      <c r="F41">
        <v>0.81186979999999997</v>
      </c>
      <c r="G41">
        <v>9.9290439999999993</v>
      </c>
      <c r="H41">
        <v>84.813890000000001</v>
      </c>
    </row>
    <row r="42" spans="1:8" x14ac:dyDescent="0.25">
      <c r="A42" s="2">
        <v>2000</v>
      </c>
      <c r="C42">
        <v>55.577460000000002</v>
      </c>
      <c r="E42">
        <v>20288.64</v>
      </c>
      <c r="F42">
        <v>0.80891460000000004</v>
      </c>
      <c r="G42">
        <v>9.9160419999999991</v>
      </c>
      <c r="H42">
        <v>84.306579999999997</v>
      </c>
    </row>
    <row r="43" spans="1:8" x14ac:dyDescent="0.25">
      <c r="A43" s="2">
        <v>2001</v>
      </c>
      <c r="C43">
        <v>55.402000000000001</v>
      </c>
      <c r="E43">
        <v>20127.59</v>
      </c>
      <c r="F43">
        <v>0.80614350000000001</v>
      </c>
      <c r="G43">
        <v>9.7751889999999992</v>
      </c>
      <c r="H43">
        <v>83.69435</v>
      </c>
    </row>
    <row r="44" spans="1:8" x14ac:dyDescent="0.25">
      <c r="A44" s="2">
        <v>2002</v>
      </c>
      <c r="C44">
        <v>55.210700000000003</v>
      </c>
      <c r="E44">
        <v>19966.53</v>
      </c>
      <c r="F44">
        <v>0.80396259999999997</v>
      </c>
      <c r="G44">
        <v>9.6895939999999996</v>
      </c>
      <c r="H44">
        <v>83.059550000000002</v>
      </c>
    </row>
    <row r="45" spans="1:8" x14ac:dyDescent="0.25">
      <c r="A45" s="2">
        <v>2003</v>
      </c>
      <c r="C45">
        <v>55.038649999999997</v>
      </c>
      <c r="E45">
        <v>19789.77</v>
      </c>
      <c r="F45">
        <v>0.80106770000000005</v>
      </c>
      <c r="G45">
        <v>9.7410589999999999</v>
      </c>
      <c r="H45">
        <v>82.480530000000002</v>
      </c>
    </row>
    <row r="46" spans="1:8" x14ac:dyDescent="0.25">
      <c r="A46" s="2">
        <v>2004</v>
      </c>
      <c r="C46">
        <v>54.926729999999999</v>
      </c>
      <c r="E46">
        <v>19616.93</v>
      </c>
      <c r="F46">
        <v>0.79834530000000004</v>
      </c>
      <c r="G46">
        <v>9.7280580000000008</v>
      </c>
      <c r="H46">
        <v>81.941339999999997</v>
      </c>
    </row>
    <row r="47" spans="1:8" x14ac:dyDescent="0.25">
      <c r="A47" s="2">
        <v>2005</v>
      </c>
      <c r="C47">
        <v>54.800939999999997</v>
      </c>
      <c r="E47">
        <v>19440.169999999998</v>
      </c>
      <c r="F47">
        <v>0.79544910000000002</v>
      </c>
      <c r="G47">
        <v>9.6668409999999998</v>
      </c>
      <c r="H47">
        <v>81.414109999999994</v>
      </c>
    </row>
    <row r="48" spans="1:8" x14ac:dyDescent="0.25">
      <c r="A48" s="2">
        <v>2006</v>
      </c>
      <c r="C48">
        <v>54.656059999999997</v>
      </c>
      <c r="E48">
        <v>19267.330000000002</v>
      </c>
      <c r="F48">
        <v>0.79212340000000003</v>
      </c>
      <c r="G48">
        <v>9.5227369999999993</v>
      </c>
      <c r="H48">
        <v>80.877579999999995</v>
      </c>
    </row>
    <row r="49" spans="1:8" x14ac:dyDescent="0.25">
      <c r="A49" s="2">
        <v>2007</v>
      </c>
      <c r="C49">
        <v>54.45729</v>
      </c>
      <c r="E49">
        <v>19114.14</v>
      </c>
      <c r="F49">
        <v>0.78836930000000005</v>
      </c>
      <c r="G49">
        <v>9.4241399999999995</v>
      </c>
      <c r="H49">
        <v>80.318479999999994</v>
      </c>
    </row>
    <row r="50" spans="1:8" x14ac:dyDescent="0.25">
      <c r="A50" s="2">
        <v>2008</v>
      </c>
      <c r="C50">
        <v>54.278289999999998</v>
      </c>
      <c r="E50">
        <v>18972.73</v>
      </c>
      <c r="F50">
        <v>0.78533149999999996</v>
      </c>
      <c r="G50">
        <v>9.3569639999999996</v>
      </c>
      <c r="H50">
        <v>79.920069999999996</v>
      </c>
    </row>
    <row r="51" spans="1:8" x14ac:dyDescent="0.25">
      <c r="A51" s="2">
        <v>2009</v>
      </c>
      <c r="C51">
        <v>54.110109999999999</v>
      </c>
      <c r="E51">
        <v>18827.39</v>
      </c>
      <c r="F51">
        <v>0.78215040000000002</v>
      </c>
      <c r="G51">
        <v>9.3266270000000002</v>
      </c>
      <c r="H51">
        <v>79.714219999999997</v>
      </c>
    </row>
    <row r="52" spans="1:8" x14ac:dyDescent="0.25">
      <c r="A52" s="2">
        <v>2010</v>
      </c>
      <c r="C52">
        <v>53.935580000000002</v>
      </c>
      <c r="E52">
        <v>18709.54</v>
      </c>
      <c r="F52">
        <v>0.77837650000000003</v>
      </c>
      <c r="G52">
        <v>9.3293359999999996</v>
      </c>
      <c r="H52">
        <v>79.634540000000001</v>
      </c>
    </row>
    <row r="53" spans="1:8" x14ac:dyDescent="0.25">
      <c r="A53" s="2">
        <v>2011</v>
      </c>
      <c r="C53">
        <v>53.846640000000001</v>
      </c>
      <c r="E53">
        <v>18603.48</v>
      </c>
      <c r="F53">
        <v>0.77848260000000002</v>
      </c>
      <c r="G53">
        <v>9.2052770000000006</v>
      </c>
      <c r="H53">
        <v>79.605320000000006</v>
      </c>
    </row>
    <row r="54" spans="1:8" x14ac:dyDescent="0.25">
      <c r="A54" s="2">
        <v>2012</v>
      </c>
      <c r="C54">
        <v>53.783619999999999</v>
      </c>
      <c r="E54">
        <v>18517.07</v>
      </c>
      <c r="F54">
        <v>0.77551479999999995</v>
      </c>
      <c r="G54">
        <v>9.5016090000000002</v>
      </c>
      <c r="H54">
        <v>79.566810000000004</v>
      </c>
    </row>
    <row r="55" spans="1:8" x14ac:dyDescent="0.25">
      <c r="A55" s="2">
        <v>2013</v>
      </c>
      <c r="C55">
        <v>53.651049999999998</v>
      </c>
      <c r="E55">
        <v>18430.650000000001</v>
      </c>
      <c r="F55">
        <v>0.77130909999999997</v>
      </c>
      <c r="G55">
        <v>9.2816620000000007</v>
      </c>
      <c r="H55">
        <v>79.507050000000007</v>
      </c>
    </row>
    <row r="56" spans="1:8" x14ac:dyDescent="0.25">
      <c r="A56" s="2">
        <v>2014</v>
      </c>
      <c r="C56">
        <v>53.637619999999998</v>
      </c>
      <c r="E56">
        <v>18348.16</v>
      </c>
      <c r="F56">
        <v>0.76549730000000005</v>
      </c>
      <c r="H56">
        <v>79.403459999999995</v>
      </c>
    </row>
    <row r="57" spans="1:8" x14ac:dyDescent="0.25">
      <c r="A57" s="2">
        <v>2015</v>
      </c>
      <c r="C57">
        <v>53.563789999999997</v>
      </c>
      <c r="F57">
        <v>0.76067410000000002</v>
      </c>
      <c r="H57">
        <v>79.250730000000004</v>
      </c>
    </row>
    <row r="58" spans="1:8" x14ac:dyDescent="0.25">
      <c r="A58" s="2">
        <v>2016</v>
      </c>
      <c r="C58">
        <v>53.547229999999999</v>
      </c>
      <c r="F58">
        <v>0.75624959999999997</v>
      </c>
      <c r="H58">
        <v>80.066149999999993</v>
      </c>
    </row>
    <row r="59" spans="1:8" x14ac:dyDescent="0.25">
      <c r="A59" s="2">
        <v>2017</v>
      </c>
      <c r="C59">
        <v>53.487540000000003</v>
      </c>
      <c r="F59">
        <v>0.75246979999999997</v>
      </c>
      <c r="H59">
        <v>78.477819999999994</v>
      </c>
    </row>
    <row r="60" spans="1:8" x14ac:dyDescent="0.25">
      <c r="A60" s="2">
        <v>2018</v>
      </c>
      <c r="C60">
        <v>53.427930000000003</v>
      </c>
      <c r="F60">
        <v>0.7506005</v>
      </c>
    </row>
    <row r="61" spans="1:8" x14ac:dyDescent="0.25">
      <c r="A61" s="4">
        <v>2019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7A4D-6F20-481A-AC4B-6571BD295687}">
  <dimension ref="A1:H61"/>
  <sheetViews>
    <sheetView workbookViewId="0">
      <pane xSplit="1" ySplit="1" topLeftCell="B2" activePane="bottomRight" state="frozen"/>
      <selection activeCell="H59" sqref="H59"/>
      <selection pane="topRight" activeCell="H59" sqref="H59"/>
      <selection pane="bottomLeft" activeCell="H59" sqref="H59"/>
      <selection pane="bottomRight" activeCell="H9" sqref="H9"/>
    </sheetView>
  </sheetViews>
  <sheetFormatPr defaultRowHeight="15" x14ac:dyDescent="0.25"/>
  <cols>
    <col min="1" max="11" width="20.7109375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  <c r="H2">
        <f>QL_AGRI!H2/QL_AGRI!H$2</f>
        <v>1</v>
      </c>
    </row>
    <row r="3" spans="1:8" x14ac:dyDescent="0.25">
      <c r="A3" s="2">
        <v>1961</v>
      </c>
      <c r="H3">
        <f>QL_AGRI!H3/QL_AGRI!H$2</f>
        <v>0.99843494351382933</v>
      </c>
    </row>
    <row r="4" spans="1:8" x14ac:dyDescent="0.25">
      <c r="A4" s="2">
        <v>1962</v>
      </c>
      <c r="H4">
        <f>QL_AGRI!H4/QL_AGRI!H$2</f>
        <v>0.9977493182703544</v>
      </c>
    </row>
    <row r="5" spans="1:8" x14ac:dyDescent="0.25">
      <c r="A5" s="2">
        <v>1963</v>
      </c>
      <c r="H5">
        <f>QL_AGRI!H5/QL_AGRI!H$2</f>
        <v>0.99631379041682899</v>
      </c>
    </row>
    <row r="6" spans="1:8" x14ac:dyDescent="0.25">
      <c r="A6" s="2">
        <v>1964</v>
      </c>
      <c r="F6">
        <f>QL_AGRI!F6/QL_AGRI!F$6</f>
        <v>1</v>
      </c>
      <c r="H6">
        <f>QL_AGRI!H6/QL_AGRI!H$2</f>
        <v>0.99308044409816898</v>
      </c>
    </row>
    <row r="7" spans="1:8" x14ac:dyDescent="0.25">
      <c r="A7" s="2">
        <v>1965</v>
      </c>
      <c r="F7">
        <f>QL_AGRI!F7/QL_AGRI!F$6</f>
        <v>1.0044126820103005</v>
      </c>
      <c r="H7">
        <f>QL_AGRI!H7/QL_AGRI!H$2</f>
        <v>0.98719516945851182</v>
      </c>
    </row>
    <row r="8" spans="1:8" x14ac:dyDescent="0.25">
      <c r="A8" s="2">
        <v>1966</v>
      </c>
      <c r="F8">
        <f>QL_AGRI!F8/QL_AGRI!F$6</f>
        <v>1.0079042373576357</v>
      </c>
      <c r="H8">
        <f>QL_AGRI!H8/QL_AGRI!H$2</f>
        <v>0.97873685235683672</v>
      </c>
    </row>
    <row r="9" spans="1:8" x14ac:dyDescent="0.25">
      <c r="A9" s="2">
        <v>1967</v>
      </c>
      <c r="F9">
        <f>QL_AGRI!F9/QL_AGRI!F$6</f>
        <v>1.0216401770812347</v>
      </c>
      <c r="H9">
        <f>QL_AGRI!H9/QL_AGRI!H$2</f>
        <v>0.96788546941955589</v>
      </c>
    </row>
    <row r="10" spans="1:8" x14ac:dyDescent="0.25">
      <c r="A10" s="2">
        <v>1968</v>
      </c>
      <c r="F10">
        <f>QL_AGRI!F10/QL_AGRI!F$6</f>
        <v>1.0227815528753652</v>
      </c>
      <c r="H10">
        <f>QL_AGRI!H10/QL_AGRI!H$2</f>
        <v>0.95487407479548103</v>
      </c>
    </row>
    <row r="11" spans="1:8" x14ac:dyDescent="0.25">
      <c r="A11" s="2">
        <v>1969</v>
      </c>
      <c r="E11">
        <f>QL_AGRI!E11/QL_AGRI!E$11</f>
        <v>1</v>
      </c>
      <c r="F11">
        <f>QL_AGRI!F11/QL_AGRI!F$6</f>
        <v>1.0192210530171624</v>
      </c>
      <c r="H11">
        <f>QL_AGRI!H11/QL_AGRI!H$2</f>
        <v>0.94009076743280084</v>
      </c>
    </row>
    <row r="12" spans="1:8" x14ac:dyDescent="0.25">
      <c r="A12" s="2">
        <v>1970</v>
      </c>
      <c r="C12">
        <f>QL_AGRI!C12/QL_AGRI!C$12</f>
        <v>1</v>
      </c>
      <c r="E12">
        <f>QL_AGRI!E12/QL_AGRI!E$11</f>
        <v>1.0016642748099363</v>
      </c>
      <c r="F12">
        <f>QL_AGRI!F12/QL_AGRI!F$6</f>
        <v>1.0196465024776278</v>
      </c>
      <c r="G12">
        <f>QL_AGRI!G12/QL_AGRI!G$12</f>
        <v>1</v>
      </c>
      <c r="H12">
        <f>QL_AGRI!H12/QL_AGRI!H$2</f>
        <v>0.92422107518504082</v>
      </c>
    </row>
    <row r="13" spans="1:8" x14ac:dyDescent="0.25">
      <c r="A13" s="2">
        <v>1971</v>
      </c>
      <c r="C13">
        <f>QL_AGRI!C13/QL_AGRI!C$12</f>
        <v>1.0039391814286254</v>
      </c>
      <c r="E13">
        <f>QL_AGRI!E13/QL_AGRI!E$11</f>
        <v>1.0016642748099363</v>
      </c>
      <c r="F13">
        <f>QL_AGRI!F13/QL_AGRI!F$6</f>
        <v>1.0178864926037472</v>
      </c>
      <c r="G13">
        <f>QL_AGRI!G13/QL_AGRI!G$12</f>
        <v>1.0324091399784094</v>
      </c>
      <c r="H13">
        <f>QL_AGRI!H13/QL_AGRI!H$2</f>
        <v>0.90868757304246195</v>
      </c>
    </row>
    <row r="14" spans="1:8" x14ac:dyDescent="0.25">
      <c r="A14" s="2">
        <v>1972</v>
      </c>
      <c r="C14">
        <f>QL_AGRI!C14/QL_AGRI!C$12</f>
        <v>1.0006156260413446</v>
      </c>
      <c r="E14">
        <f>QL_AGRI!E14/QL_AGRI!E$11</f>
        <v>1.0033281260324942</v>
      </c>
      <c r="F14">
        <f>QL_AGRI!F14/QL_AGRI!F$6</f>
        <v>1.0180461965553176</v>
      </c>
      <c r="G14">
        <f>QL_AGRI!G14/QL_AGRI!G$12</f>
        <v>1.0316291831594098</v>
      </c>
      <c r="H14">
        <f>QL_AGRI!H14/QL_AGRI!H$2</f>
        <v>0.8951071289442929</v>
      </c>
    </row>
    <row r="15" spans="1:8" x14ac:dyDescent="0.25">
      <c r="A15" s="2">
        <v>1973</v>
      </c>
      <c r="C15">
        <f>QL_AGRI!C15/QL_AGRI!C$12</f>
        <v>0.99892290199844103</v>
      </c>
      <c r="E15">
        <f>QL_AGRI!E15/QL_AGRI!E$11</f>
        <v>0.99900202813636796</v>
      </c>
      <c r="F15">
        <f>QL_AGRI!F15/QL_AGRI!F$6</f>
        <v>1.0212135610469815</v>
      </c>
      <c r="G15">
        <f>QL_AGRI!G15/QL_AGRI!G$12</f>
        <v>1.0224181360201512</v>
      </c>
      <c r="H15">
        <f>QL_AGRI!H15/QL_AGRI!H$2</f>
        <v>0.88509641604986355</v>
      </c>
    </row>
    <row r="16" spans="1:8" x14ac:dyDescent="0.25">
      <c r="A16" s="2">
        <v>1974</v>
      </c>
      <c r="C16">
        <f>QL_AGRI!C16/QL_AGRI!C$12</f>
        <v>0.99836900360842695</v>
      </c>
      <c r="E16">
        <f>QL_AGRI!E16/QL_AGRI!E$11</f>
        <v>0.99767069300589462</v>
      </c>
      <c r="F16">
        <f>QL_AGRI!F16/QL_AGRI!F$6</f>
        <v>1.0237233278943774</v>
      </c>
      <c r="G16">
        <f>QL_AGRI!G16/QL_AGRI!G$12</f>
        <v>1.0178373515653114</v>
      </c>
      <c r="H16">
        <f>QL_AGRI!H16/QL_AGRI!H$2</f>
        <v>0.88022039345539527</v>
      </c>
    </row>
    <row r="17" spans="1:8" x14ac:dyDescent="0.25">
      <c r="A17" s="2">
        <v>1975</v>
      </c>
      <c r="C17">
        <f>QL_AGRI!C17/QL_AGRI!C$12</f>
        <v>0.99575333564509438</v>
      </c>
      <c r="E17">
        <f>QL_AGRI!E17/QL_AGRI!E$11</f>
        <v>0.98802010176263177</v>
      </c>
      <c r="F17">
        <f>QL_AGRI!F17/QL_AGRI!F$6</f>
        <v>1.024690534221967</v>
      </c>
      <c r="G17">
        <f>QL_AGRI!G17/QL_AGRI!G$12</f>
        <v>1.0153031666066932</v>
      </c>
      <c r="H17">
        <f>QL_AGRI!H17/QL_AGRI!H$2</f>
        <v>0.88115163615114922</v>
      </c>
    </row>
    <row r="18" spans="1:8" x14ac:dyDescent="0.25">
      <c r="A18" s="2">
        <v>1976</v>
      </c>
      <c r="C18">
        <f>QL_AGRI!C18/QL_AGRI!C$12</f>
        <v>0.98541312881124921</v>
      </c>
      <c r="E18">
        <f>QL_AGRI!E18/QL_AGRI!E$11</f>
        <v>0.98119822703266868</v>
      </c>
      <c r="F18">
        <f>QL_AGRI!F18/QL_AGRI!F$6</f>
        <v>1.0256604236692688</v>
      </c>
      <c r="G18">
        <f>QL_AGRI!G18/QL_AGRI!G$12</f>
        <v>1.006822598056855</v>
      </c>
      <c r="H18">
        <f>QL_AGRI!H18/QL_AGRI!H$2</f>
        <v>0.8854586092715232</v>
      </c>
    </row>
    <row r="19" spans="1:8" x14ac:dyDescent="0.25">
      <c r="A19" s="2">
        <v>1977</v>
      </c>
      <c r="C19">
        <f>QL_AGRI!C19/QL_AGRI!C$12</f>
        <v>0.98199731204136487</v>
      </c>
      <c r="E19">
        <f>QL_AGRI!E19/QL_AGRI!E$11</f>
        <v>0.95707153713082238</v>
      </c>
      <c r="F19">
        <f>QL_AGRI!F19/QL_AGRI!F$6</f>
        <v>1.0247762773953815</v>
      </c>
      <c r="G19">
        <f>QL_AGRI!G19/QL_AGRI!G$12</f>
        <v>1.0041426772220223</v>
      </c>
      <c r="H19">
        <f>QL_AGRI!H19/QL_AGRI!H$2</f>
        <v>0.88999834437086089</v>
      </c>
    </row>
    <row r="20" spans="1:8" x14ac:dyDescent="0.25">
      <c r="A20" s="2">
        <v>1978</v>
      </c>
      <c r="C20">
        <f>QL_AGRI!C20/QL_AGRI!C$12</f>
        <v>0.98356674582880355</v>
      </c>
      <c r="E20">
        <f>QL_AGRI!E20/QL_AGRI!E$11</f>
        <v>0.96439282137997984</v>
      </c>
      <c r="F20">
        <f>QL_AGRI!F20/QL_AGRI!F$6</f>
        <v>1.0275804874668562</v>
      </c>
      <c r="G20">
        <f>QL_AGRI!G20/QL_AGRI!G$12</f>
        <v>1.0028751349406262</v>
      </c>
      <c r="H20">
        <f>QL_AGRI!H20/QL_AGRI!H$2</f>
        <v>0.89164092325671984</v>
      </c>
    </row>
    <row r="21" spans="1:8" x14ac:dyDescent="0.25">
      <c r="A21" s="2">
        <v>1979</v>
      </c>
      <c r="C21">
        <f>QL_AGRI!C21/QL_AGRI!C$12</f>
        <v>0.97965842822584337</v>
      </c>
      <c r="E21">
        <f>QL_AGRI!E21/QL_AGRI!E$11</f>
        <v>0.95524163965591147</v>
      </c>
      <c r="F21">
        <f>QL_AGRI!F21/QL_AGRI!F$6</f>
        <v>1.0274849450736232</v>
      </c>
      <c r="G21">
        <f>QL_AGRI!G21/QL_AGRI!G$12</f>
        <v>1.0004390068369917</v>
      </c>
      <c r="H21">
        <f>QL_AGRI!H21/QL_AGRI!H$2</f>
        <v>0.88825223996883518</v>
      </c>
    </row>
    <row r="22" spans="1:8" x14ac:dyDescent="0.25">
      <c r="A22" s="2">
        <v>1980</v>
      </c>
      <c r="C22">
        <f>QL_AGRI!C22/QL_AGRI!C$12</f>
        <v>0.97621174763029361</v>
      </c>
      <c r="E22">
        <f>QL_AGRI!E22/QL_AGRI!E$11</f>
        <v>0.94575709466500169</v>
      </c>
      <c r="F22">
        <f>QL_AGRI!F22/QL_AGRI!F$6</f>
        <v>1.0272228159434706</v>
      </c>
      <c r="G22">
        <f>QL_AGRI!G22/QL_AGRI!G$12</f>
        <v>0.999025728679381</v>
      </c>
      <c r="H22">
        <f>QL_AGRI!H22/QL_AGRI!H$2</f>
        <v>0.88112573042462017</v>
      </c>
    </row>
    <row r="23" spans="1:8" x14ac:dyDescent="0.25">
      <c r="A23" s="2">
        <v>1981</v>
      </c>
      <c r="C23">
        <f>QL_AGRI!C23/QL_AGRI!C$12</f>
        <v>0.97513464962873453</v>
      </c>
      <c r="E23">
        <f>QL_AGRI!E23/QL_AGRI!E$11</f>
        <v>0.93960067570658601</v>
      </c>
      <c r="F23">
        <f>QL_AGRI!F23/QL_AGRI!F$6</f>
        <v>1.02655390253346</v>
      </c>
      <c r="G23">
        <f>QL_AGRI!G23/QL_AGRI!G$12</f>
        <v>0.99848956459157967</v>
      </c>
      <c r="H23">
        <f>QL_AGRI!H23/QL_AGRI!H$2</f>
        <v>0.87242130892091929</v>
      </c>
    </row>
    <row r="24" spans="1:8" x14ac:dyDescent="0.25">
      <c r="A24" s="2">
        <v>1982</v>
      </c>
      <c r="C24">
        <f>QL_AGRI!C24/QL_AGRI!C$12</f>
        <v>0.97387302886196825</v>
      </c>
      <c r="E24">
        <f>QL_AGRI!E24/QL_AGRI!E$11</f>
        <v>0.93427618235944943</v>
      </c>
      <c r="F24">
        <f>QL_AGRI!F24/QL_AGRI!F$6</f>
        <v>1.0247987922694888</v>
      </c>
      <c r="G24">
        <f>QL_AGRI!G24/QL_AGRI!G$12</f>
        <v>0.99844008636200077</v>
      </c>
      <c r="H24">
        <f>QL_AGRI!H24/QL_AGRI!H$2</f>
        <v>0.86424717569146858</v>
      </c>
    </row>
    <row r="25" spans="1:8" x14ac:dyDescent="0.25">
      <c r="A25" s="2">
        <v>1983</v>
      </c>
      <c r="C25">
        <f>QL_AGRI!C25/QL_AGRI!C$12</f>
        <v>0.97138032105970873</v>
      </c>
      <c r="E25">
        <f>QL_AGRI!E25/QL_AGRI!E$11</f>
        <v>0.92728783778975488</v>
      </c>
      <c r="F25">
        <f>QL_AGRI!F25/QL_AGRI!F$6</f>
        <v>1.0237488758603335</v>
      </c>
      <c r="G25">
        <f>QL_AGRI!G25/QL_AGRI!G$12</f>
        <v>0.99946383591219867</v>
      </c>
      <c r="H25">
        <f>QL_AGRI!H25/QL_AGRI!H$2</f>
        <v>0.85815543435917396</v>
      </c>
    </row>
    <row r="26" spans="1:8" x14ac:dyDescent="0.25">
      <c r="A26" s="2">
        <v>1984</v>
      </c>
      <c r="C26">
        <f>QL_AGRI!C26/QL_AGRI!C$12</f>
        <v>0.96962619945986661</v>
      </c>
      <c r="E26">
        <f>QL_AGRI!E26/QL_AGRI!E$11</f>
        <v>0.92113141883133931</v>
      </c>
      <c r="F26">
        <f>QL_AGRI!F26/QL_AGRI!F$6</f>
        <v>1.0221958161764353</v>
      </c>
      <c r="G26">
        <f>QL_AGRI!G26/QL_AGRI!G$12</f>
        <v>0.99965905001799205</v>
      </c>
      <c r="H26">
        <f>QL_AGRI!H26/QL_AGRI!H$2</f>
        <v>0.85374493572263344</v>
      </c>
    </row>
    <row r="27" spans="1:8" x14ac:dyDescent="0.25">
      <c r="A27" s="2">
        <v>1985</v>
      </c>
      <c r="C27">
        <f>QL_AGRI!C27/QL_AGRI!C$12</f>
        <v>0.9675951286650174</v>
      </c>
      <c r="E27">
        <f>QL_AGRI!E27/QL_AGRI!E$11</f>
        <v>0.91763724654649215</v>
      </c>
      <c r="F27">
        <f>QL_AGRI!F27/QL_AGRI!F$6</f>
        <v>1.0210116271242871</v>
      </c>
      <c r="G27">
        <f>QL_AGRI!G27/QL_AGRI!G$12</f>
        <v>0.99498020870816839</v>
      </c>
      <c r="H27">
        <f>QL_AGRI!H27/QL_AGRI!H$2</f>
        <v>0.85011053759252042</v>
      </c>
    </row>
    <row r="28" spans="1:8" x14ac:dyDescent="0.25">
      <c r="A28" s="2">
        <v>1986</v>
      </c>
      <c r="C28">
        <f>QL_AGRI!C28/QL_AGRI!C$12</f>
        <v>0.96614865503865166</v>
      </c>
      <c r="E28">
        <f>QL_AGRI!E28/QL_AGRI!E$11</f>
        <v>0.91414307426164476</v>
      </c>
      <c r="F28">
        <f>QL_AGRI!F28/QL_AGRI!F$6</f>
        <v>1.0186311166525959</v>
      </c>
      <c r="G28">
        <f>QL_AGRI!G28/QL_AGRI!G$12</f>
        <v>0.99517542281396187</v>
      </c>
      <c r="H28">
        <f>QL_AGRI!H28/QL_AGRI!H$2</f>
        <v>0.84643737826256316</v>
      </c>
    </row>
    <row r="29" spans="1:8" x14ac:dyDescent="0.25">
      <c r="A29" s="2">
        <v>1987</v>
      </c>
      <c r="C29">
        <f>QL_AGRI!C29/QL_AGRI!C$12</f>
        <v>0.96485617044621996</v>
      </c>
      <c r="E29">
        <f>QL_AGRI!E29/QL_AGRI!E$11</f>
        <v>0.91081537181652894</v>
      </c>
      <c r="F29">
        <f>QL_AGRI!F29/QL_AGRI!F$6</f>
        <v>1.0146475004815034</v>
      </c>
      <c r="G29">
        <f>QL_AGRI!G29/QL_AGRI!G$12</f>
        <v>0.9937135660309464</v>
      </c>
      <c r="H29">
        <f>QL_AGRI!H29/QL_AGRI!H$2</f>
        <v>0.84201402415270732</v>
      </c>
    </row>
    <row r="30" spans="1:8" x14ac:dyDescent="0.25">
      <c r="A30" s="2">
        <v>1988</v>
      </c>
      <c r="C30">
        <f>QL_AGRI!C30/QL_AGRI!C$12</f>
        <v>0.94876142807416497</v>
      </c>
      <c r="E30">
        <f>QL_AGRI!E30/QL_AGRI!E$11</f>
        <v>0.90865253466215512</v>
      </c>
      <c r="F30">
        <f>QL_AGRI!F30/QL_AGRI!F$6</f>
        <v>1.0077739310655216</v>
      </c>
      <c r="G30">
        <f>QL_AGRI!G30/QL_AGRI!G$12</f>
        <v>0.99264123785534375</v>
      </c>
      <c r="H30">
        <f>QL_AGRI!H30/QL_AGRI!H$2</f>
        <v>0.83634904557849632</v>
      </c>
    </row>
    <row r="31" spans="1:8" x14ac:dyDescent="0.25">
      <c r="A31" s="2">
        <v>1989</v>
      </c>
      <c r="C31">
        <f>QL_AGRI!C31/QL_AGRI!C$12</f>
        <v>0.94601949900583826</v>
      </c>
      <c r="E31">
        <f>QL_AGRI!E31/QL_AGRI!E$11</f>
        <v>0.90549087846939247</v>
      </c>
      <c r="F31">
        <f>QL_AGRI!F31/QL_AGRI!F$6</f>
        <v>1.0022934840671103</v>
      </c>
      <c r="G31">
        <f>QL_AGRI!G31/QL_AGRI!G$12</f>
        <v>0.99049658150413822</v>
      </c>
      <c r="H31">
        <f>QL_AGRI!H31/QL_AGRI!H$2</f>
        <v>0.83010206466692638</v>
      </c>
    </row>
    <row r="32" spans="1:8" x14ac:dyDescent="0.25">
      <c r="A32" s="2">
        <v>1990</v>
      </c>
      <c r="C32">
        <f>QL_AGRI!C32/QL_AGRI!C$12</f>
        <v>0.94146188573353495</v>
      </c>
      <c r="E32">
        <f>QL_AGRI!E32/QL_AGRI!E$11</f>
        <v>0.90282863179582407</v>
      </c>
      <c r="F32">
        <f>QL_AGRI!F32/QL_AGRI!F$6</f>
        <v>0.99598581959566312</v>
      </c>
      <c r="G32">
        <f>QL_AGRI!G32/QL_AGRI!G$12</f>
        <v>0.983089240734077</v>
      </c>
      <c r="H32">
        <f>QL_AGRI!H32/QL_AGRI!H$2</f>
        <v>0.82415251266069334</v>
      </c>
    </row>
    <row r="33" spans="1:8" x14ac:dyDescent="0.25">
      <c r="A33" s="2">
        <v>1991</v>
      </c>
      <c r="C33">
        <f>QL_AGRI!C33/QL_AGRI!C$12</f>
        <v>0.93814130119578343</v>
      </c>
      <c r="E33">
        <f>QL_AGRI!E33/QL_AGRI!E$11</f>
        <v>0.90033285496198723</v>
      </c>
      <c r="F33">
        <f>QL_AGRI!F33/QL_AGRI!F$6</f>
        <v>0.98875376205464438</v>
      </c>
      <c r="G33">
        <f>QL_AGRI!G33/QL_AGRI!G$12</f>
        <v>0.97904372076286439</v>
      </c>
      <c r="H33">
        <f>QL_AGRI!H33/QL_AGRI!H$2</f>
        <v>0.81959982469809112</v>
      </c>
    </row>
    <row r="34" spans="1:8" x14ac:dyDescent="0.25">
      <c r="A34" s="2">
        <v>1992</v>
      </c>
      <c r="C34">
        <f>QL_AGRI!C34/QL_AGRI!C$12</f>
        <v>0.93504551093908062</v>
      </c>
      <c r="E34">
        <f>QL_AGRI!E34/QL_AGRI!E$11</f>
        <v>0.89783707812815039</v>
      </c>
      <c r="F34">
        <f>QL_AGRI!F34/QL_AGRI!F$6</f>
        <v>0.98142452891708942</v>
      </c>
      <c r="G34">
        <f>QL_AGRI!G34/QL_AGRI!G$12</f>
        <v>0.97212306585102559</v>
      </c>
      <c r="H34">
        <f>QL_AGRI!H34/QL_AGRI!H$2</f>
        <v>0.81750457732761983</v>
      </c>
    </row>
    <row r="35" spans="1:8" x14ac:dyDescent="0.25">
      <c r="A35" s="2">
        <v>1993</v>
      </c>
      <c r="C35">
        <f>QL_AGRI!C35/QL_AGRI!C$12</f>
        <v>0.93218342751201422</v>
      </c>
      <c r="E35">
        <f>QL_AGRI!E35/QL_AGRI!E$11</f>
        <v>0.89500836161485064</v>
      </c>
      <c r="F35">
        <f>QL_AGRI!F35/QL_AGRI!F$6</f>
        <v>0.97445821688496559</v>
      </c>
      <c r="G35">
        <f>QL_AGRI!G35/QL_AGRI!G$12</f>
        <v>0.95799028427491906</v>
      </c>
      <c r="H35">
        <f>QL_AGRI!H35/QL_AGRI!H$2</f>
        <v>0.81855220101285542</v>
      </c>
    </row>
    <row r="36" spans="1:8" x14ac:dyDescent="0.25">
      <c r="A36" s="2">
        <v>1994</v>
      </c>
      <c r="C36">
        <f>QL_AGRI!C36/QL_AGRI!C$12</f>
        <v>0.92952468223050722</v>
      </c>
      <c r="E36">
        <f>QL_AGRI!E36/QL_AGRI!E$11</f>
        <v>0.89151418933000326</v>
      </c>
      <c r="F36">
        <f>QL_AGRI!F36/QL_AGRI!F$6</f>
        <v>0.96618685875626198</v>
      </c>
      <c r="G36">
        <f>QL_AGRI!G36/QL_AGRI!G$12</f>
        <v>0.95014393666786612</v>
      </c>
      <c r="H36">
        <f>QL_AGRI!H36/QL_AGRI!H$2</f>
        <v>0.82163040514218921</v>
      </c>
    </row>
    <row r="37" spans="1:8" x14ac:dyDescent="0.25">
      <c r="A37" s="2">
        <v>1995</v>
      </c>
      <c r="C37">
        <f>QL_AGRI!C37/QL_AGRI!C$12</f>
        <v>0.92784120083058352</v>
      </c>
      <c r="E37">
        <f>QL_AGRI!E37/QL_AGRI!E$11</f>
        <v>0.88851942656435057</v>
      </c>
      <c r="F37">
        <f>QL_AGRI!F37/QL_AGRI!F$6</f>
        <v>0.96098160651442799</v>
      </c>
      <c r="G37">
        <f>QL_AGRI!G37/QL_AGRI!G$12</f>
        <v>0.9139330694494423</v>
      </c>
      <c r="H37">
        <f>QL_AGRI!H37/QL_AGRI!H$2</f>
        <v>0.82532947019867542</v>
      </c>
    </row>
    <row r="38" spans="1:8" x14ac:dyDescent="0.25">
      <c r="A38" s="2">
        <v>1996</v>
      </c>
      <c r="C38">
        <f>QL_AGRI!C38/QL_AGRI!C$12</f>
        <v>0.92618264155726659</v>
      </c>
      <c r="E38">
        <f>QL_AGRI!E38/QL_AGRI!E$11</f>
        <v>0.88469231460004027</v>
      </c>
      <c r="F38">
        <f>QL_AGRI!F38/QL_AGRI!F$6</f>
        <v>0.95797172948413756</v>
      </c>
      <c r="G38">
        <f>QL_AGRI!G38/QL_AGRI!G$12</f>
        <v>0.93298938467074488</v>
      </c>
      <c r="H38">
        <f>QL_AGRI!H38/QL_AGRI!H$2</f>
        <v>0.82845948578106732</v>
      </c>
    </row>
    <row r="39" spans="1:8" x14ac:dyDescent="0.25">
      <c r="A39" s="2">
        <v>1997</v>
      </c>
      <c r="C39">
        <f>QL_AGRI!C39/QL_AGRI!C$12</f>
        <v>0.92443759755320831</v>
      </c>
      <c r="E39">
        <f>QL_AGRI!E39/QL_AGRI!E$11</f>
        <v>0.87836942580189314</v>
      </c>
      <c r="F39">
        <f>QL_AGRI!F39/QL_AGRI!F$6</f>
        <v>0.95471138906157427</v>
      </c>
      <c r="G39">
        <f>QL_AGRI!G39/QL_AGRI!G$12</f>
        <v>0.92884670744872266</v>
      </c>
      <c r="H39">
        <f>QL_AGRI!H39/QL_AGRI!H$2</f>
        <v>0.82999853915075961</v>
      </c>
    </row>
    <row r="40" spans="1:8" x14ac:dyDescent="0.25">
      <c r="A40" s="2">
        <v>1998</v>
      </c>
      <c r="C40">
        <f>QL_AGRI!C40/QL_AGRI!C$12</f>
        <v>0.92260359311046791</v>
      </c>
      <c r="E40">
        <f>QL_AGRI!E40/QL_AGRI!E$11</f>
        <v>0.87237947668320903</v>
      </c>
      <c r="F40">
        <f>QL_AGRI!F40/QL_AGRI!F$6</f>
        <v>0.95022112989437491</v>
      </c>
      <c r="G40">
        <f>QL_AGRI!G40/QL_AGRI!G$12</f>
        <v>0.90238305145735875</v>
      </c>
      <c r="H40">
        <f>QL_AGRI!H40/QL_AGRI!H$2</f>
        <v>0.82918377483443706</v>
      </c>
    </row>
    <row r="41" spans="1:8" x14ac:dyDescent="0.25">
      <c r="A41" s="2">
        <v>1999</v>
      </c>
      <c r="C41">
        <f>QL_AGRI!C41/QL_AGRI!C$12</f>
        <v>0.9210371301725585</v>
      </c>
      <c r="E41">
        <f>QL_AGRI!E41/QL_AGRI!E$11</f>
        <v>0.86589054163270907</v>
      </c>
      <c r="F41">
        <f>QL_AGRI!F41/QL_AGRI!F$6</f>
        <v>0.94710602790841136</v>
      </c>
      <c r="G41">
        <f>QL_AGRI!G41/QL_AGRI!G$12</f>
        <v>0.8932209427851745</v>
      </c>
      <c r="H41">
        <f>QL_AGRI!H41/QL_AGRI!H$2</f>
        <v>0.8260020451889365</v>
      </c>
    </row>
    <row r="42" spans="1:8" x14ac:dyDescent="0.25">
      <c r="A42" s="2">
        <v>2000</v>
      </c>
      <c r="C42">
        <f>QL_AGRI!C42/QL_AGRI!C$12</f>
        <v>0.9172903937745519</v>
      </c>
      <c r="E42">
        <f>QL_AGRI!E42/QL_AGRI!E$11</f>
        <v>0.85940118299483048</v>
      </c>
      <c r="F42">
        <f>QL_AGRI!F42/QL_AGRI!F$6</f>
        <v>0.9436585690502608</v>
      </c>
      <c r="G42">
        <f>QL_AGRI!G42/QL_AGRI!G$12</f>
        <v>0.89205127743792723</v>
      </c>
      <c r="H42">
        <f>QL_AGRI!H42/QL_AGRI!H$2</f>
        <v>0.82106135566809502</v>
      </c>
    </row>
    <row r="43" spans="1:8" x14ac:dyDescent="0.25">
      <c r="A43" s="2">
        <v>2001</v>
      </c>
      <c r="C43">
        <f>QL_AGRI!C43/QL_AGRI!C$12</f>
        <v>0.91439447567229093</v>
      </c>
      <c r="E43">
        <f>QL_AGRI!E43/QL_AGRI!E$11</f>
        <v>0.8525793082648675</v>
      </c>
      <c r="F43">
        <f>QL_AGRI!F43/QL_AGRI!F$6</f>
        <v>0.94042587642647191</v>
      </c>
      <c r="G43">
        <f>QL_AGRI!G43/QL_AGRI!G$12</f>
        <v>0.87938008276358404</v>
      </c>
      <c r="H43">
        <f>QL_AGRI!H43/QL_AGRI!H$2</f>
        <v>0.81509885079859756</v>
      </c>
    </row>
    <row r="44" spans="1:8" x14ac:dyDescent="0.25">
      <c r="A44" s="2">
        <v>2002</v>
      </c>
      <c r="C44">
        <f>QL_AGRI!C44/QL_AGRI!C$12</f>
        <v>0.91123712281145364</v>
      </c>
      <c r="E44">
        <f>QL_AGRI!E44/QL_AGRI!E$11</f>
        <v>0.8457570099475259</v>
      </c>
      <c r="F44">
        <f>QL_AGRI!F44/QL_AGRI!F$6</f>
        <v>0.93788169565233115</v>
      </c>
      <c r="G44">
        <f>QL_AGRI!G44/QL_AGRI!G$12</f>
        <v>0.8716799208348327</v>
      </c>
      <c r="H44">
        <f>QL_AGRI!H44/QL_AGRI!H$2</f>
        <v>0.80891653681340081</v>
      </c>
    </row>
    <row r="45" spans="1:8" x14ac:dyDescent="0.25">
      <c r="A45" s="2">
        <v>2003</v>
      </c>
      <c r="C45">
        <f>QL_AGRI!C45/QL_AGRI!C$12</f>
        <v>0.9083974858030528</v>
      </c>
      <c r="E45">
        <f>QL_AGRI!E45/QL_AGRI!E$11</f>
        <v>0.83826967944601549</v>
      </c>
      <c r="F45">
        <f>QL_AGRI!F45/QL_AGRI!F$6</f>
        <v>0.93450458119359403</v>
      </c>
      <c r="G45">
        <f>QL_AGRI!G45/QL_AGRI!G$12</f>
        <v>0.87630973371716447</v>
      </c>
      <c r="H45">
        <f>QL_AGRI!H45/QL_AGRI!H$2</f>
        <v>0.80327746396571875</v>
      </c>
    </row>
    <row r="46" spans="1:8" x14ac:dyDescent="0.25">
      <c r="A46" s="2">
        <v>2004</v>
      </c>
      <c r="C46">
        <f>QL_AGRI!C46/QL_AGRI!C$12</f>
        <v>0.9065502775846267</v>
      </c>
      <c r="E46">
        <f>QL_AGRI!E46/QL_AGRI!E$11</f>
        <v>0.83094839519685793</v>
      </c>
      <c r="F46">
        <f>QL_AGRI!F46/QL_AGRI!F$6</f>
        <v>0.93132870071327822</v>
      </c>
      <c r="G46">
        <f>QL_AGRI!G46/QL_AGRI!G$12</f>
        <v>0.87514015833033476</v>
      </c>
      <c r="H46">
        <f>QL_AGRI!H46/QL_AGRI!H$2</f>
        <v>0.7980262952863264</v>
      </c>
    </row>
    <row r="47" spans="1:8" x14ac:dyDescent="0.25">
      <c r="A47" s="2">
        <v>2005</v>
      </c>
      <c r="C47">
        <f>QL_AGRI!C47/QL_AGRI!C$12</f>
        <v>0.90447414890525013</v>
      </c>
      <c r="E47">
        <f>QL_AGRI!E47/QL_AGRI!E$11</f>
        <v>0.82346106469534741</v>
      </c>
      <c r="F47">
        <f>QL_AGRI!F47/QL_AGRI!F$6</f>
        <v>0.92795006970861671</v>
      </c>
      <c r="G47">
        <f>QL_AGRI!G47/QL_AGRI!G$12</f>
        <v>0.86963305145735881</v>
      </c>
      <c r="H47">
        <f>QL_AGRI!H47/QL_AGRI!H$2</f>
        <v>0.79289160498636524</v>
      </c>
    </row>
    <row r="48" spans="1:8" x14ac:dyDescent="0.25">
      <c r="A48" s="2">
        <v>2006</v>
      </c>
      <c r="C48">
        <f>QL_AGRI!C48/QL_AGRI!C$12</f>
        <v>0.90208294512857423</v>
      </c>
      <c r="E48">
        <f>QL_AGRI!E48/QL_AGRI!E$11</f>
        <v>0.81613978044619007</v>
      </c>
      <c r="F48">
        <f>QL_AGRI!F48/QL_AGRI!F$6</f>
        <v>0.92407039526203061</v>
      </c>
      <c r="G48">
        <f>QL_AGRI!G48/QL_AGRI!G$12</f>
        <v>0.85666939546599497</v>
      </c>
      <c r="H48">
        <f>QL_AGRI!H48/QL_AGRI!H$2</f>
        <v>0.78766634203350205</v>
      </c>
    </row>
    <row r="49" spans="1:8" x14ac:dyDescent="0.25">
      <c r="A49" s="2">
        <v>2007</v>
      </c>
      <c r="C49">
        <f>QL_AGRI!C49/QL_AGRI!C$12</f>
        <v>0.89880230201227196</v>
      </c>
      <c r="E49">
        <f>QL_AGRI!E49/QL_AGRI!E$11</f>
        <v>0.80965084539568988</v>
      </c>
      <c r="F49">
        <f>QL_AGRI!F49/QL_AGRI!F$6</f>
        <v>0.91969096060468658</v>
      </c>
      <c r="G49">
        <f>QL_AGRI!G49/QL_AGRI!G$12</f>
        <v>0.84779956818999636</v>
      </c>
      <c r="H49">
        <f>QL_AGRI!H49/QL_AGRI!H$2</f>
        <v>0.78222126996493946</v>
      </c>
    </row>
    <row r="50" spans="1:8" x14ac:dyDescent="0.25">
      <c r="A50" s="2">
        <v>2008</v>
      </c>
      <c r="C50">
        <f>QL_AGRI!C50/QL_AGRI!C$12</f>
        <v>0.89584795720260191</v>
      </c>
      <c r="E50">
        <f>QL_AGRI!E50/QL_AGRI!E$11</f>
        <v>0.80366089627700577</v>
      </c>
      <c r="F50">
        <f>QL_AGRI!F50/QL_AGRI!F$6</f>
        <v>0.91614714275165121</v>
      </c>
      <c r="G50">
        <f>QL_AGRI!G50/QL_AGRI!G$12</f>
        <v>0.84175638718963652</v>
      </c>
      <c r="H50">
        <f>QL_AGRI!H50/QL_AGRI!H$2</f>
        <v>0.77834115699259832</v>
      </c>
    </row>
    <row r="51" spans="1:8" x14ac:dyDescent="0.25">
      <c r="A51" s="2">
        <v>2009</v>
      </c>
      <c r="C51">
        <f>QL_AGRI!C51/QL_AGRI!C$12</f>
        <v>0.89307219345908062</v>
      </c>
      <c r="E51">
        <f>QL_AGRI!E51/QL_AGRI!E$11</f>
        <v>0.7975044773185902</v>
      </c>
      <c r="F51">
        <f>QL_AGRI!F51/QL_AGRI!F$6</f>
        <v>0.91243615487480279</v>
      </c>
      <c r="G51">
        <f>QL_AGRI!G51/QL_AGRI!G$12</f>
        <v>0.83902725800647715</v>
      </c>
      <c r="H51">
        <f>QL_AGRI!H51/QL_AGRI!H$2</f>
        <v>0.77633638488507983</v>
      </c>
    </row>
    <row r="52" spans="1:8" x14ac:dyDescent="0.25">
      <c r="A52" s="2">
        <v>2010</v>
      </c>
      <c r="C52">
        <f>QL_AGRI!C52/QL_AGRI!C$12</f>
        <v>0.89019162474605429</v>
      </c>
      <c r="E52">
        <f>QL_AGRI!E52/QL_AGRI!E$11</f>
        <v>0.79251250006353813</v>
      </c>
      <c r="F52">
        <f>QL_AGRI!F52/QL_AGRI!F$6</f>
        <v>0.90803362205645732</v>
      </c>
      <c r="G52">
        <f>QL_AGRI!G52/QL_AGRI!G$12</f>
        <v>0.83927096077725805</v>
      </c>
      <c r="H52">
        <f>QL_AGRI!H52/QL_AGRI!H$2</f>
        <v>0.77556038176860143</v>
      </c>
    </row>
    <row r="53" spans="1:8" x14ac:dyDescent="0.25">
      <c r="A53" s="2">
        <v>2011</v>
      </c>
      <c r="C53">
        <f>QL_AGRI!C53/QL_AGRI!C$12</f>
        <v>0.88872369498419923</v>
      </c>
      <c r="E53">
        <f>QL_AGRI!E53/QL_AGRI!E$11</f>
        <v>0.78801993232768042</v>
      </c>
      <c r="F53">
        <f>QL_AGRI!F53/QL_AGRI!F$6</f>
        <v>0.90815739553535879</v>
      </c>
      <c r="G53">
        <f>QL_AGRI!G53/QL_AGRI!G$12</f>
        <v>0.82811056135300476</v>
      </c>
      <c r="H53">
        <f>QL_AGRI!H53/QL_AGRI!H$2</f>
        <v>0.77527580833657972</v>
      </c>
    </row>
    <row r="54" spans="1:8" x14ac:dyDescent="0.25">
      <c r="A54" s="2">
        <v>2012</v>
      </c>
      <c r="C54">
        <f>QL_AGRI!C54/QL_AGRI!C$12</f>
        <v>0.88768356755456013</v>
      </c>
      <c r="E54">
        <f>QL_AGRI!E54/QL_AGRI!E$11</f>
        <v>0.78435971379048008</v>
      </c>
      <c r="F54">
        <f>QL_AGRI!F54/QL_AGRI!F$6</f>
        <v>0.90469523784747996</v>
      </c>
      <c r="G54">
        <f>QL_AGRI!G54/QL_AGRI!G$12</f>
        <v>0.85476871176682268</v>
      </c>
      <c r="H54">
        <f>QL_AGRI!H54/QL_AGRI!H$2</f>
        <v>0.77490075964160499</v>
      </c>
    </row>
    <row r="55" spans="1:8" x14ac:dyDescent="0.25">
      <c r="A55" s="2">
        <v>2013</v>
      </c>
      <c r="C55">
        <f>QL_AGRI!C55/QL_AGRI!C$12</f>
        <v>0.88549553687624749</v>
      </c>
      <c r="E55">
        <f>QL_AGRI!E55/QL_AGRI!E$11</f>
        <v>0.78069907166590147</v>
      </c>
      <c r="F55">
        <f>QL_AGRI!F55/QL_AGRI!F$6</f>
        <v>0.89978897846749761</v>
      </c>
      <c r="G55">
        <f>QL_AGRI!G55/QL_AGRI!G$12</f>
        <v>0.83498218783735167</v>
      </c>
      <c r="H55">
        <f>QL_AGRI!H55/QL_AGRI!H$2</f>
        <v>0.77431875730424626</v>
      </c>
    </row>
    <row r="56" spans="1:8" x14ac:dyDescent="0.25">
      <c r="A56" s="2">
        <v>2014</v>
      </c>
      <c r="C56">
        <f>QL_AGRI!C56/QL_AGRI!C$12</f>
        <v>0.88527387849192418</v>
      </c>
      <c r="E56">
        <f>QL_AGRI!E56/QL_AGRI!E$11</f>
        <v>0.77720489938105408</v>
      </c>
      <c r="F56">
        <f>QL_AGRI!F56/QL_AGRI!F$6</f>
        <v>0.89300908492668851</v>
      </c>
      <c r="H56">
        <f>QL_AGRI!H56/QL_AGRI!H$2</f>
        <v>0.77330989481885459</v>
      </c>
    </row>
    <row r="57" spans="1:8" x14ac:dyDescent="0.25">
      <c r="A57" s="2">
        <v>2015</v>
      </c>
      <c r="C57">
        <f>QL_AGRI!C57/QL_AGRI!C$12</f>
        <v>0.88405533504333234</v>
      </c>
      <c r="F57">
        <f>QL_AGRI!F57/QL_AGRI!F$6</f>
        <v>0.88738246623264683</v>
      </c>
      <c r="H57">
        <f>QL_AGRI!H57/QL_AGRI!H$2</f>
        <v>0.77182245812232175</v>
      </c>
    </row>
    <row r="58" spans="1:8" x14ac:dyDescent="0.25">
      <c r="A58" s="2">
        <v>2016</v>
      </c>
      <c r="C58">
        <f>QL_AGRI!C58/QL_AGRI!C$12</f>
        <v>0.88378201688663882</v>
      </c>
      <c r="F58">
        <f>QL_AGRI!F58/QL_AGRI!F$6</f>
        <v>0.88222096050786081</v>
      </c>
      <c r="H58">
        <f>QL_AGRI!H58/QL_AGRI!H$2</f>
        <v>0.77976382937280864</v>
      </c>
    </row>
    <row r="59" spans="1:8" x14ac:dyDescent="0.25">
      <c r="A59" s="2">
        <v>2017</v>
      </c>
      <c r="C59">
        <f>QL_AGRI!C59/QL_AGRI!C$12</f>
        <v>0.88279685017329135</v>
      </c>
      <c r="F59">
        <f>QL_AGRI!F59/QL_AGRI!F$6</f>
        <v>0.87781154490416646</v>
      </c>
      <c r="H59">
        <f>QL_AGRI!H59/QL_AGRI!H$2</f>
        <v>0.76429509154655229</v>
      </c>
    </row>
    <row r="60" spans="1:8" x14ac:dyDescent="0.25">
      <c r="A60" s="2">
        <v>2018</v>
      </c>
      <c r="C60">
        <f>QL_AGRI!C60/QL_AGRI!C$12</f>
        <v>0.88181300383751249</v>
      </c>
      <c r="F60">
        <f>QL_AGRI!F60/QL_AGRI!F$6</f>
        <v>0.87563086852235117</v>
      </c>
    </row>
    <row r="61" spans="1:8" x14ac:dyDescent="0.25">
      <c r="A61" s="4">
        <v>2019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43302-DF82-4952-BA5E-A46D83A6C33F}">
  <dimension ref="A1:H61"/>
  <sheetViews>
    <sheetView workbookViewId="0">
      <pane xSplit="1" ySplit="1" topLeftCell="B51" activePane="bottomRight" state="frozen"/>
      <selection activeCell="D19" sqref="D19"/>
      <selection pane="topRight" activeCell="D19" sqref="D19"/>
      <selection pane="bottomLeft" activeCell="D19" sqref="D19"/>
      <selection pane="bottomRight" activeCell="C75" sqref="C75"/>
    </sheetView>
  </sheetViews>
  <sheetFormatPr defaultRowHeight="15" x14ac:dyDescent="0.25"/>
  <cols>
    <col min="1" max="8" width="20.7109375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</row>
    <row r="3" spans="1:8" x14ac:dyDescent="0.25">
      <c r="A3" s="2">
        <v>1961</v>
      </c>
    </row>
    <row r="4" spans="1:8" x14ac:dyDescent="0.25">
      <c r="A4" s="2">
        <v>1962</v>
      </c>
    </row>
    <row r="5" spans="1:8" x14ac:dyDescent="0.25">
      <c r="A5" s="2">
        <v>1963</v>
      </c>
    </row>
    <row r="6" spans="1:8" x14ac:dyDescent="0.25">
      <c r="A6" s="2">
        <v>1964</v>
      </c>
      <c r="F6">
        <v>0.1696587</v>
      </c>
    </row>
    <row r="7" spans="1:8" x14ac:dyDescent="0.25">
      <c r="A7" s="2">
        <v>1965</v>
      </c>
      <c r="F7">
        <v>0.2443554</v>
      </c>
    </row>
    <row r="8" spans="1:8" x14ac:dyDescent="0.25">
      <c r="A8" s="2">
        <v>1966</v>
      </c>
      <c r="F8">
        <v>0.3571124</v>
      </c>
    </row>
    <row r="9" spans="1:8" x14ac:dyDescent="0.25">
      <c r="A9" s="2">
        <v>1967</v>
      </c>
      <c r="F9">
        <v>0.50865450000000001</v>
      </c>
    </row>
    <row r="10" spans="1:8" x14ac:dyDescent="0.25">
      <c r="A10" s="2">
        <v>1968</v>
      </c>
      <c r="F10">
        <v>0.8197989</v>
      </c>
    </row>
    <row r="11" spans="1:8" x14ac:dyDescent="0.25">
      <c r="A11" s="2">
        <v>1969</v>
      </c>
      <c r="F11">
        <v>1.2048479999999999</v>
      </c>
    </row>
    <row r="12" spans="1:8" x14ac:dyDescent="0.25">
      <c r="A12" s="2">
        <v>1970</v>
      </c>
      <c r="F12">
        <v>1.5820609999999999</v>
      </c>
    </row>
    <row r="13" spans="1:8" x14ac:dyDescent="0.25">
      <c r="A13" s="2">
        <v>1971</v>
      </c>
      <c r="F13">
        <v>1.792251</v>
      </c>
    </row>
    <row r="14" spans="1:8" x14ac:dyDescent="0.25">
      <c r="A14" s="2">
        <v>1972</v>
      </c>
      <c r="F14">
        <v>1.8789039999999999</v>
      </c>
    </row>
    <row r="15" spans="1:8" x14ac:dyDescent="0.25">
      <c r="A15" s="2">
        <v>1973</v>
      </c>
      <c r="F15">
        <v>2.31115</v>
      </c>
    </row>
    <row r="16" spans="1:8" x14ac:dyDescent="0.25">
      <c r="A16" s="2">
        <v>1974</v>
      </c>
      <c r="F16">
        <v>3.0237509999999999</v>
      </c>
    </row>
    <row r="17" spans="1:6" x14ac:dyDescent="0.25">
      <c r="A17" s="2">
        <v>1975</v>
      </c>
      <c r="F17">
        <v>3.6128170000000002</v>
      </c>
    </row>
    <row r="18" spans="1:6" x14ac:dyDescent="0.25">
      <c r="A18" s="2">
        <v>1976</v>
      </c>
      <c r="F18">
        <v>3.8643079999999999</v>
      </c>
    </row>
    <row r="19" spans="1:6" x14ac:dyDescent="0.25">
      <c r="A19" s="2">
        <v>1977</v>
      </c>
      <c r="F19">
        <v>5.2341230000000003</v>
      </c>
    </row>
    <row r="20" spans="1:6" x14ac:dyDescent="0.25">
      <c r="A20" s="2">
        <v>1978</v>
      </c>
      <c r="F20">
        <v>9.7492420000000006</v>
      </c>
    </row>
    <row r="21" spans="1:6" x14ac:dyDescent="0.25">
      <c r="A21" s="2">
        <v>1979</v>
      </c>
      <c r="F21">
        <v>11.83883</v>
      </c>
    </row>
    <row r="22" spans="1:6" x14ac:dyDescent="0.25">
      <c r="A22" s="2">
        <v>1980</v>
      </c>
      <c r="F22">
        <v>13.639720000000001</v>
      </c>
    </row>
    <row r="23" spans="1:6" x14ac:dyDescent="0.25">
      <c r="A23" s="2">
        <v>1981</v>
      </c>
      <c r="F23">
        <v>15.19392</v>
      </c>
    </row>
    <row r="24" spans="1:6" x14ac:dyDescent="0.25">
      <c r="A24" s="2">
        <v>1982</v>
      </c>
      <c r="F24">
        <v>17.462399999999999</v>
      </c>
    </row>
    <row r="25" spans="1:6" x14ac:dyDescent="0.25">
      <c r="A25" s="2">
        <v>1983</v>
      </c>
      <c r="F25">
        <v>24.062830000000002</v>
      </c>
    </row>
    <row r="26" spans="1:6" x14ac:dyDescent="0.25">
      <c r="A26" s="2">
        <v>1984</v>
      </c>
      <c r="F26">
        <v>30.69211</v>
      </c>
    </row>
    <row r="27" spans="1:6" x14ac:dyDescent="0.25">
      <c r="A27" s="2">
        <v>1985</v>
      </c>
      <c r="F27">
        <v>36.533909999999999</v>
      </c>
    </row>
    <row r="28" spans="1:6" x14ac:dyDescent="0.25">
      <c r="A28" s="2">
        <v>1986</v>
      </c>
      <c r="F28">
        <v>44.498429999999999</v>
      </c>
    </row>
    <row r="29" spans="1:6" x14ac:dyDescent="0.25">
      <c r="A29" s="2">
        <v>1987</v>
      </c>
      <c r="F29">
        <v>57.212760000000003</v>
      </c>
    </row>
    <row r="30" spans="1:6" x14ac:dyDescent="0.25">
      <c r="A30" s="2">
        <v>1988</v>
      </c>
      <c r="F30">
        <v>80.318849999999998</v>
      </c>
    </row>
    <row r="31" spans="1:6" x14ac:dyDescent="0.25">
      <c r="A31" s="2">
        <v>1989</v>
      </c>
      <c r="F31">
        <v>117.6031</v>
      </c>
    </row>
    <row r="32" spans="1:6" x14ac:dyDescent="0.25">
      <c r="A32" s="2">
        <v>1990</v>
      </c>
      <c r="F32">
        <v>167.87700000000001</v>
      </c>
    </row>
    <row r="33" spans="1:6" x14ac:dyDescent="0.25">
      <c r="A33" s="2">
        <v>1991</v>
      </c>
      <c r="F33">
        <v>216.34389999999999</v>
      </c>
    </row>
    <row r="34" spans="1:6" x14ac:dyDescent="0.25">
      <c r="A34" s="2">
        <v>1992</v>
      </c>
      <c r="F34">
        <v>224.6763</v>
      </c>
    </row>
    <row r="35" spans="1:6" x14ac:dyDescent="0.25">
      <c r="A35" s="2">
        <v>1993</v>
      </c>
      <c r="F35">
        <v>213.61060000000001</v>
      </c>
    </row>
    <row r="36" spans="1:6" x14ac:dyDescent="0.25">
      <c r="A36" s="2">
        <v>1994</v>
      </c>
      <c r="F36">
        <v>224.6729</v>
      </c>
    </row>
    <row r="37" spans="1:6" x14ac:dyDescent="0.25">
      <c r="A37" s="2">
        <v>1995</v>
      </c>
      <c r="F37">
        <v>255.81290000000001</v>
      </c>
    </row>
    <row r="38" spans="1:6" x14ac:dyDescent="0.25">
      <c r="A38" s="2">
        <v>1996</v>
      </c>
      <c r="F38">
        <v>276.27519999999998</v>
      </c>
    </row>
    <row r="39" spans="1:6" x14ac:dyDescent="0.25">
      <c r="A39" s="2">
        <v>1997</v>
      </c>
      <c r="F39">
        <v>282.92680000000001</v>
      </c>
    </row>
    <row r="40" spans="1:6" x14ac:dyDescent="0.25">
      <c r="A40" s="2">
        <v>1998</v>
      </c>
      <c r="F40">
        <v>252.90710000000001</v>
      </c>
    </row>
    <row r="41" spans="1:6" x14ac:dyDescent="0.25">
      <c r="A41" s="2">
        <v>1999</v>
      </c>
      <c r="F41">
        <v>266.27350000000001</v>
      </c>
    </row>
    <row r="42" spans="1:6" x14ac:dyDescent="0.25">
      <c r="A42" s="2">
        <v>2000</v>
      </c>
      <c r="F42">
        <v>279.30549999999999</v>
      </c>
    </row>
    <row r="43" spans="1:6" x14ac:dyDescent="0.25">
      <c r="A43" s="2">
        <v>2001</v>
      </c>
      <c r="F43">
        <v>289.9006</v>
      </c>
    </row>
    <row r="44" spans="1:6" x14ac:dyDescent="0.25">
      <c r="A44" s="2">
        <v>2002</v>
      </c>
      <c r="F44">
        <v>360.30959999999999</v>
      </c>
    </row>
    <row r="45" spans="1:6" x14ac:dyDescent="0.25">
      <c r="A45" s="2">
        <v>2003</v>
      </c>
      <c r="F45">
        <v>409.36470000000003</v>
      </c>
    </row>
    <row r="46" spans="1:6" x14ac:dyDescent="0.25">
      <c r="A46" s="2">
        <v>2004</v>
      </c>
      <c r="F46">
        <v>463.05029999999999</v>
      </c>
    </row>
    <row r="47" spans="1:6" x14ac:dyDescent="0.25">
      <c r="A47" s="2">
        <v>2005</v>
      </c>
      <c r="F47">
        <v>528.16909999999996</v>
      </c>
    </row>
    <row r="48" spans="1:6" x14ac:dyDescent="0.25">
      <c r="A48" s="2">
        <v>2006</v>
      </c>
      <c r="F48">
        <v>614.67610000000002</v>
      </c>
    </row>
    <row r="49" spans="1:6" x14ac:dyDescent="0.25">
      <c r="A49" s="2">
        <v>2007</v>
      </c>
      <c r="F49">
        <v>721.79330000000004</v>
      </c>
    </row>
    <row r="50" spans="1:6" x14ac:dyDescent="0.25">
      <c r="A50" s="2">
        <v>2008</v>
      </c>
      <c r="F50">
        <v>747.07299999999998</v>
      </c>
    </row>
    <row r="51" spans="1:6" x14ac:dyDescent="0.25">
      <c r="A51" s="2">
        <v>2009</v>
      </c>
      <c r="F51">
        <v>789.96990000000005</v>
      </c>
    </row>
    <row r="52" spans="1:6" x14ac:dyDescent="0.25">
      <c r="A52" s="2">
        <v>2010</v>
      </c>
      <c r="F52">
        <v>844.02279999999996</v>
      </c>
    </row>
    <row r="53" spans="1:6" x14ac:dyDescent="0.25">
      <c r="A53" s="2">
        <v>2011</v>
      </c>
      <c r="F53">
        <v>904.39160000000004</v>
      </c>
    </row>
    <row r="54" spans="1:6" x14ac:dyDescent="0.25">
      <c r="A54" s="2">
        <v>2012</v>
      </c>
      <c r="F54">
        <v>923.17470000000003</v>
      </c>
    </row>
    <row r="55" spans="1:6" x14ac:dyDescent="0.25">
      <c r="A55" s="2">
        <v>2013</v>
      </c>
      <c r="F55">
        <v>955.40750000000003</v>
      </c>
    </row>
    <row r="56" spans="1:6" x14ac:dyDescent="0.25">
      <c r="A56" s="2">
        <v>2014</v>
      </c>
      <c r="F56">
        <v>1016.47</v>
      </c>
    </row>
    <row r="57" spans="1:6" x14ac:dyDescent="0.25">
      <c r="A57" s="2">
        <v>2015</v>
      </c>
      <c r="F57">
        <v>1082.893</v>
      </c>
    </row>
    <row r="58" spans="1:6" x14ac:dyDescent="0.25">
      <c r="A58" s="2">
        <v>2016</v>
      </c>
      <c r="F58">
        <v>1161.3800000000001</v>
      </c>
    </row>
    <row r="59" spans="1:6" x14ac:dyDescent="0.25">
      <c r="A59" s="2">
        <v>2017</v>
      </c>
      <c r="F59">
        <v>1275.557</v>
      </c>
    </row>
    <row r="60" spans="1:6" x14ac:dyDescent="0.25">
      <c r="A60" s="2">
        <v>2018</v>
      </c>
      <c r="F60">
        <v>1391.1179999999999</v>
      </c>
    </row>
    <row r="61" spans="1:6" x14ac:dyDescent="0.25">
      <c r="A61" s="4">
        <v>2019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CB10-24A4-4FF7-838F-DB27D615C6DF}">
  <dimension ref="A1:H61"/>
  <sheetViews>
    <sheetView workbookViewId="0">
      <pane xSplit="1" ySplit="1" topLeftCell="B6" activePane="bottomRight" state="frozen"/>
      <selection activeCell="D19" sqref="D19"/>
      <selection pane="topRight" activeCell="D19" sqref="D19"/>
      <selection pane="bottomLeft" activeCell="D19" sqref="D19"/>
      <selection pane="bottomRight" activeCell="G20" sqref="G20"/>
    </sheetView>
  </sheetViews>
  <sheetFormatPr defaultRowHeight="15" x14ac:dyDescent="0.25"/>
  <cols>
    <col min="1" max="16" width="20.7109375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</row>
    <row r="3" spans="1:8" x14ac:dyDescent="0.25">
      <c r="A3" s="2">
        <v>1961</v>
      </c>
    </row>
    <row r="4" spans="1:8" x14ac:dyDescent="0.25">
      <c r="A4" s="2">
        <v>1962</v>
      </c>
    </row>
    <row r="5" spans="1:8" x14ac:dyDescent="0.25">
      <c r="A5" s="2">
        <v>1963</v>
      </c>
    </row>
    <row r="6" spans="1:8" x14ac:dyDescent="0.25">
      <c r="A6" s="2">
        <v>1964</v>
      </c>
      <c r="F6">
        <v>1</v>
      </c>
    </row>
    <row r="7" spans="1:8" x14ac:dyDescent="0.25">
      <c r="A7" s="2">
        <v>1965</v>
      </c>
      <c r="F7">
        <v>1.4308190000000001</v>
      </c>
    </row>
    <row r="8" spans="1:8" x14ac:dyDescent="0.25">
      <c r="A8" s="2">
        <v>1966</v>
      </c>
      <c r="F8">
        <v>2.0632510000000002</v>
      </c>
    </row>
    <row r="9" spans="1:8" x14ac:dyDescent="0.25">
      <c r="A9" s="2">
        <v>1967</v>
      </c>
      <c r="F9">
        <v>2.851448</v>
      </c>
    </row>
    <row r="10" spans="1:8" x14ac:dyDescent="0.25">
      <c r="A10" s="2">
        <v>1968</v>
      </c>
      <c r="F10">
        <v>4.4782580000000003</v>
      </c>
    </row>
    <row r="11" spans="1:8" x14ac:dyDescent="0.25">
      <c r="A11" s="2">
        <v>1969</v>
      </c>
      <c r="F11">
        <v>6.4835459999999996</v>
      </c>
    </row>
    <row r="12" spans="1:8" x14ac:dyDescent="0.25">
      <c r="A12" s="2">
        <v>1970</v>
      </c>
      <c r="F12">
        <v>8.2976949999999992</v>
      </c>
    </row>
    <row r="13" spans="1:8" x14ac:dyDescent="0.25">
      <c r="A13" s="2">
        <v>1971</v>
      </c>
      <c r="F13">
        <v>9.1483729999999994</v>
      </c>
    </row>
    <row r="14" spans="1:8" x14ac:dyDescent="0.25">
      <c r="A14" s="2">
        <v>1972</v>
      </c>
      <c r="F14">
        <v>9.3919040000000003</v>
      </c>
    </row>
    <row r="15" spans="1:8" x14ac:dyDescent="0.25">
      <c r="A15" s="2">
        <v>1973</v>
      </c>
      <c r="F15">
        <v>11.2224</v>
      </c>
    </row>
    <row r="16" spans="1:8" x14ac:dyDescent="0.25">
      <c r="A16" s="2">
        <v>1974</v>
      </c>
      <c r="F16">
        <v>14.36364</v>
      </c>
    </row>
    <row r="17" spans="1:6" x14ac:dyDescent="0.25">
      <c r="A17" s="2">
        <v>1975</v>
      </c>
      <c r="F17">
        <v>16.783059999999999</v>
      </c>
    </row>
    <row r="18" spans="1:6" x14ac:dyDescent="0.25">
      <c r="A18" s="2">
        <v>1976</v>
      </c>
      <c r="F18">
        <v>17.795950000000001</v>
      </c>
    </row>
    <row r="19" spans="1:6" x14ac:dyDescent="0.25">
      <c r="A19" s="2">
        <v>1977</v>
      </c>
      <c r="F19">
        <v>23.944019999999998</v>
      </c>
    </row>
    <row r="20" spans="1:6" x14ac:dyDescent="0.25">
      <c r="A20" s="2">
        <v>1978</v>
      </c>
      <c r="F20">
        <v>44.291220000000003</v>
      </c>
    </row>
    <row r="21" spans="1:6" x14ac:dyDescent="0.25">
      <c r="A21" s="2">
        <v>1979</v>
      </c>
      <c r="F21">
        <v>53.530799999999999</v>
      </c>
    </row>
    <row r="22" spans="1:6" x14ac:dyDescent="0.25">
      <c r="A22" s="2">
        <v>1980</v>
      </c>
      <c r="F22">
        <v>61.226460000000003</v>
      </c>
    </row>
    <row r="23" spans="1:6" x14ac:dyDescent="0.25">
      <c r="A23" s="2">
        <v>1981</v>
      </c>
      <c r="F23">
        <v>67.637</v>
      </c>
    </row>
    <row r="24" spans="1:6" x14ac:dyDescent="0.25">
      <c r="A24" s="2">
        <v>1982</v>
      </c>
      <c r="F24">
        <v>76.832740000000001</v>
      </c>
    </row>
    <row r="25" spans="1:6" x14ac:dyDescent="0.25">
      <c r="A25" s="2">
        <v>1983</v>
      </c>
      <c r="F25">
        <v>105.70910000000001</v>
      </c>
    </row>
    <row r="26" spans="1:6" x14ac:dyDescent="0.25">
      <c r="A26" s="2">
        <v>1984</v>
      </c>
      <c r="F26">
        <v>134.9297</v>
      </c>
    </row>
    <row r="27" spans="1:6" x14ac:dyDescent="0.25">
      <c r="A27" s="2">
        <v>1985</v>
      </c>
      <c r="F27">
        <v>160.29640000000001</v>
      </c>
    </row>
    <row r="28" spans="1:6" x14ac:dyDescent="0.25">
      <c r="A28" s="2">
        <v>1986</v>
      </c>
      <c r="F28">
        <v>191.20330000000001</v>
      </c>
    </row>
    <row r="29" spans="1:6" x14ac:dyDescent="0.25">
      <c r="A29" s="2">
        <v>1987</v>
      </c>
      <c r="F29">
        <v>240.6215</v>
      </c>
    </row>
    <row r="30" spans="1:6" x14ac:dyDescent="0.25">
      <c r="A30" s="2">
        <v>1988</v>
      </c>
      <c r="F30">
        <v>331.84649999999999</v>
      </c>
    </row>
    <row r="31" spans="1:6" x14ac:dyDescent="0.25">
      <c r="A31" s="2">
        <v>1989</v>
      </c>
      <c r="F31">
        <v>475.36259999999999</v>
      </c>
    </row>
    <row r="32" spans="1:6" x14ac:dyDescent="0.25">
      <c r="A32" s="2">
        <v>1990</v>
      </c>
      <c r="F32">
        <v>663.5163</v>
      </c>
    </row>
    <row r="33" spans="1:6" x14ac:dyDescent="0.25">
      <c r="A33" s="2">
        <v>1991</v>
      </c>
      <c r="F33">
        <v>839.29719999999998</v>
      </c>
    </row>
    <row r="34" spans="1:6" x14ac:dyDescent="0.25">
      <c r="A34" s="2">
        <v>1992</v>
      </c>
      <c r="F34">
        <v>851.3886</v>
      </c>
    </row>
    <row r="35" spans="1:6" x14ac:dyDescent="0.25">
      <c r="A35" s="2">
        <v>1993</v>
      </c>
      <c r="F35">
        <v>788.50139999999999</v>
      </c>
    </row>
    <row r="36" spans="1:6" x14ac:dyDescent="0.25">
      <c r="A36" s="2">
        <v>1994</v>
      </c>
      <c r="F36">
        <v>808.78599999999994</v>
      </c>
    </row>
    <row r="37" spans="1:6" x14ac:dyDescent="0.25">
      <c r="A37" s="2">
        <v>1995</v>
      </c>
      <c r="F37">
        <v>891.38959999999997</v>
      </c>
    </row>
    <row r="38" spans="1:6" x14ac:dyDescent="0.25">
      <c r="A38" s="2">
        <v>1996</v>
      </c>
      <c r="F38">
        <v>887.2174</v>
      </c>
    </row>
    <row r="39" spans="1:6" x14ac:dyDescent="0.25">
      <c r="A39" s="2">
        <v>1997</v>
      </c>
      <c r="F39">
        <v>898.32539999999995</v>
      </c>
    </row>
    <row r="40" spans="1:6" x14ac:dyDescent="0.25">
      <c r="A40" s="2">
        <v>1998</v>
      </c>
      <c r="F40">
        <v>782.00739999999996</v>
      </c>
    </row>
    <row r="41" spans="1:6" x14ac:dyDescent="0.25">
      <c r="A41" s="2">
        <v>1999</v>
      </c>
      <c r="F41">
        <v>810.54100000000005</v>
      </c>
    </row>
    <row r="42" spans="1:6" x14ac:dyDescent="0.25">
      <c r="A42" s="2">
        <v>2000</v>
      </c>
      <c r="F42">
        <v>819.61199999999997</v>
      </c>
    </row>
    <row r="43" spans="1:6" x14ac:dyDescent="0.25">
      <c r="A43" s="2">
        <v>2001</v>
      </c>
      <c r="F43">
        <v>832.51700000000005</v>
      </c>
    </row>
    <row r="44" spans="1:6" x14ac:dyDescent="0.25">
      <c r="A44" s="2">
        <v>2002</v>
      </c>
      <c r="F44">
        <v>955.51409999999998</v>
      </c>
    </row>
    <row r="45" spans="1:6" x14ac:dyDescent="0.25">
      <c r="A45" s="2">
        <v>2003</v>
      </c>
      <c r="F45">
        <v>1046.8019999999999</v>
      </c>
    </row>
    <row r="46" spans="1:6" x14ac:dyDescent="0.25">
      <c r="A46" s="2">
        <v>2004</v>
      </c>
      <c r="F46">
        <v>1151.8630000000001</v>
      </c>
    </row>
    <row r="47" spans="1:6" x14ac:dyDescent="0.25">
      <c r="A47" s="2">
        <v>2005</v>
      </c>
      <c r="F47">
        <v>1277.4680000000001</v>
      </c>
    </row>
    <row r="48" spans="1:6" x14ac:dyDescent="0.25">
      <c r="A48" s="2">
        <v>2006</v>
      </c>
      <c r="F48">
        <v>1464.4960000000001</v>
      </c>
    </row>
    <row r="49" spans="1:6" x14ac:dyDescent="0.25">
      <c r="A49" s="2">
        <v>2007</v>
      </c>
      <c r="F49">
        <v>1640.0029999999999</v>
      </c>
    </row>
    <row r="50" spans="1:6" x14ac:dyDescent="0.25">
      <c r="A50" s="2">
        <v>2008</v>
      </c>
      <c r="F50">
        <v>1642.991</v>
      </c>
    </row>
    <row r="51" spans="1:6" x14ac:dyDescent="0.25">
      <c r="A51" s="2">
        <v>2009</v>
      </c>
      <c r="F51">
        <v>1685.643</v>
      </c>
    </row>
    <row r="52" spans="1:6" x14ac:dyDescent="0.25">
      <c r="A52" s="2">
        <v>2010</v>
      </c>
      <c r="F52">
        <v>1726.1279999999999</v>
      </c>
    </row>
    <row r="53" spans="1:6" x14ac:dyDescent="0.25">
      <c r="A53" s="2">
        <v>2011</v>
      </c>
      <c r="F53">
        <v>1785.4670000000001</v>
      </c>
    </row>
    <row r="54" spans="1:6" x14ac:dyDescent="0.25">
      <c r="A54" s="2">
        <v>2012</v>
      </c>
      <c r="F54">
        <v>1762.1679999999999</v>
      </c>
    </row>
    <row r="55" spans="1:6" x14ac:dyDescent="0.25">
      <c r="A55" s="2">
        <v>2013</v>
      </c>
      <c r="F55">
        <v>1791.703</v>
      </c>
    </row>
    <row r="56" spans="1:6" x14ac:dyDescent="0.25">
      <c r="A56" s="2">
        <v>2014</v>
      </c>
      <c r="F56">
        <v>1845.6590000000001</v>
      </c>
    </row>
    <row r="57" spans="1:6" x14ac:dyDescent="0.25">
      <c r="A57" s="2">
        <v>2015</v>
      </c>
      <c r="F57">
        <v>1907.1469999999999</v>
      </c>
    </row>
    <row r="58" spans="1:6" x14ac:dyDescent="0.25">
      <c r="A58" s="2">
        <v>2016</v>
      </c>
      <c r="F58">
        <v>1985.171</v>
      </c>
    </row>
    <row r="59" spans="1:6" x14ac:dyDescent="0.25">
      <c r="A59" s="2">
        <v>2017</v>
      </c>
      <c r="F59">
        <v>2087.1379999999999</v>
      </c>
    </row>
    <row r="60" spans="1:6" x14ac:dyDescent="0.25">
      <c r="A60" s="2">
        <v>2018</v>
      </c>
      <c r="F60">
        <v>2207.4270000000001</v>
      </c>
    </row>
    <row r="61" spans="1:6" x14ac:dyDescent="0.25">
      <c r="A61" s="4">
        <v>2019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D531-8F72-4567-A0CA-C12F4E9C0587}">
  <dimension ref="A1:H61"/>
  <sheetViews>
    <sheetView workbookViewId="0">
      <pane xSplit="1" ySplit="1" topLeftCell="B6" activePane="bottomRight" state="frozen"/>
      <selection activeCell="D19" sqref="D19"/>
      <selection pane="topRight" activeCell="D19" sqref="D19"/>
      <selection pane="bottomLeft" activeCell="D19" sqref="D19"/>
      <selection pane="bottomRight" sqref="A1:H61"/>
    </sheetView>
  </sheetViews>
  <sheetFormatPr defaultRowHeight="15" x14ac:dyDescent="0.25"/>
  <cols>
    <col min="1" max="11" width="20.7109375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</row>
    <row r="3" spans="1:8" x14ac:dyDescent="0.25">
      <c r="A3" s="2">
        <v>1961</v>
      </c>
    </row>
    <row r="4" spans="1:8" x14ac:dyDescent="0.25">
      <c r="A4" s="2">
        <v>1962</v>
      </c>
    </row>
    <row r="5" spans="1:8" x14ac:dyDescent="0.25">
      <c r="A5" s="2">
        <v>1963</v>
      </c>
    </row>
    <row r="6" spans="1:8" x14ac:dyDescent="0.25">
      <c r="A6" s="2">
        <v>1964</v>
      </c>
      <c r="F6">
        <v>0.1696587</v>
      </c>
    </row>
    <row r="7" spans="1:8" x14ac:dyDescent="0.25">
      <c r="A7" s="2">
        <v>1965</v>
      </c>
      <c r="F7">
        <v>0.17077999999999999</v>
      </c>
    </row>
    <row r="8" spans="1:8" x14ac:dyDescent="0.25">
      <c r="A8" s="2">
        <v>1966</v>
      </c>
      <c r="F8">
        <v>0.1730824</v>
      </c>
    </row>
    <row r="9" spans="1:8" x14ac:dyDescent="0.25">
      <c r="A9" s="2">
        <v>1967</v>
      </c>
      <c r="F9">
        <v>0.17838470000000001</v>
      </c>
    </row>
    <row r="10" spans="1:8" x14ac:dyDescent="0.25">
      <c r="A10" s="2">
        <v>1968</v>
      </c>
      <c r="F10">
        <v>0.183062</v>
      </c>
    </row>
    <row r="11" spans="1:8" x14ac:dyDescent="0.25">
      <c r="A11" s="2">
        <v>1969</v>
      </c>
      <c r="F11">
        <v>0.18583160000000001</v>
      </c>
    </row>
    <row r="12" spans="1:8" x14ac:dyDescent="0.25">
      <c r="A12" s="2">
        <v>1970</v>
      </c>
      <c r="F12">
        <v>0.19066269999999999</v>
      </c>
    </row>
    <row r="13" spans="1:8" x14ac:dyDescent="0.25">
      <c r="A13" s="2">
        <v>1971</v>
      </c>
      <c r="F13">
        <v>0.19590920000000001</v>
      </c>
    </row>
    <row r="14" spans="1:8" x14ac:dyDescent="0.25">
      <c r="A14" s="2">
        <v>1972</v>
      </c>
      <c r="F14">
        <v>0.2000557</v>
      </c>
    </row>
    <row r="15" spans="1:8" x14ac:dyDescent="0.25">
      <c r="A15" s="2">
        <v>1973</v>
      </c>
      <c r="F15">
        <v>0.2059407</v>
      </c>
    </row>
    <row r="16" spans="1:8" x14ac:dyDescent="0.25">
      <c r="A16" s="2">
        <v>1974</v>
      </c>
      <c r="F16">
        <v>0.21051429999999999</v>
      </c>
    </row>
    <row r="17" spans="1:6" x14ac:dyDescent="0.25">
      <c r="A17" s="2">
        <v>1975</v>
      </c>
      <c r="F17">
        <v>0.2152657</v>
      </c>
    </row>
    <row r="18" spans="1:6" x14ac:dyDescent="0.25">
      <c r="A18" s="2">
        <v>1976</v>
      </c>
      <c r="F18">
        <v>0.21714539999999999</v>
      </c>
    </row>
    <row r="19" spans="1:6" x14ac:dyDescent="0.25">
      <c r="A19" s="2">
        <v>1977</v>
      </c>
      <c r="F19">
        <v>0.2185983</v>
      </c>
    </row>
    <row r="20" spans="1:6" x14ac:dyDescent="0.25">
      <c r="A20" s="2">
        <v>1978</v>
      </c>
      <c r="F20">
        <v>0.2201168</v>
      </c>
    </row>
    <row r="21" spans="1:6" x14ac:dyDescent="0.25">
      <c r="A21" s="2">
        <v>1979</v>
      </c>
      <c r="F21">
        <v>0.2211591</v>
      </c>
    </row>
    <row r="22" spans="1:6" x14ac:dyDescent="0.25">
      <c r="A22" s="2">
        <v>1980</v>
      </c>
      <c r="F22">
        <v>0.222775</v>
      </c>
    </row>
    <row r="23" spans="1:6" x14ac:dyDescent="0.25">
      <c r="A23" s="2">
        <v>1981</v>
      </c>
      <c r="F23">
        <v>0.22463920000000001</v>
      </c>
    </row>
    <row r="24" spans="1:6" x14ac:dyDescent="0.25">
      <c r="A24" s="2">
        <v>1982</v>
      </c>
      <c r="F24">
        <v>0.22727810000000001</v>
      </c>
    </row>
    <row r="25" spans="1:6" x14ac:dyDescent="0.25">
      <c r="A25" s="2">
        <v>1983</v>
      </c>
      <c r="F25">
        <v>0.22763259999999999</v>
      </c>
    </row>
    <row r="26" spans="1:6" x14ac:dyDescent="0.25">
      <c r="A26" s="2">
        <v>1984</v>
      </c>
      <c r="F26">
        <v>0.22746739999999999</v>
      </c>
    </row>
    <row r="27" spans="1:6" x14ac:dyDescent="0.25">
      <c r="A27" s="2">
        <v>1985</v>
      </c>
      <c r="F27">
        <v>0.2279148</v>
      </c>
    </row>
    <row r="28" spans="1:6" x14ac:dyDescent="0.25">
      <c r="A28" s="2">
        <v>1986</v>
      </c>
      <c r="F28">
        <v>0.2327283</v>
      </c>
    </row>
    <row r="29" spans="1:6" x14ac:dyDescent="0.25">
      <c r="A29" s="2">
        <v>1987</v>
      </c>
      <c r="F29">
        <v>0.2377708</v>
      </c>
    </row>
    <row r="30" spans="1:6" x14ac:dyDescent="0.25">
      <c r="A30" s="2">
        <v>1988</v>
      </c>
      <c r="F30">
        <v>0.24203620000000001</v>
      </c>
    </row>
    <row r="31" spans="1:6" x14ac:dyDescent="0.25">
      <c r="A31" s="2">
        <v>1989</v>
      </c>
      <c r="F31">
        <v>0.2473967</v>
      </c>
    </row>
    <row r="32" spans="1:6" x14ac:dyDescent="0.25">
      <c r="A32" s="2">
        <v>1990</v>
      </c>
      <c r="F32">
        <v>0.25301109999999999</v>
      </c>
    </row>
    <row r="33" spans="1:6" x14ac:dyDescent="0.25">
      <c r="A33" s="2">
        <v>1991</v>
      </c>
      <c r="F33">
        <v>0.257768</v>
      </c>
    </row>
    <row r="34" spans="1:6" x14ac:dyDescent="0.25">
      <c r="A34" s="2">
        <v>1992</v>
      </c>
      <c r="F34">
        <v>0.26389400000000002</v>
      </c>
    </row>
    <row r="35" spans="1:6" x14ac:dyDescent="0.25">
      <c r="A35" s="2">
        <v>1993</v>
      </c>
      <c r="F35">
        <v>0.27090710000000001</v>
      </c>
    </row>
    <row r="36" spans="1:6" x14ac:dyDescent="0.25">
      <c r="A36" s="2">
        <v>1994</v>
      </c>
      <c r="F36">
        <v>0.27779029999999999</v>
      </c>
    </row>
    <row r="37" spans="1:6" x14ac:dyDescent="0.25">
      <c r="A37" s="2">
        <v>1995</v>
      </c>
      <c r="F37">
        <v>0.28698220000000002</v>
      </c>
    </row>
    <row r="38" spans="1:6" x14ac:dyDescent="0.25">
      <c r="A38" s="2">
        <v>1996</v>
      </c>
      <c r="F38">
        <v>0.31139509999999998</v>
      </c>
    </row>
    <row r="39" spans="1:6" x14ac:dyDescent="0.25">
      <c r="A39" s="2">
        <v>1997</v>
      </c>
      <c r="F39">
        <v>0.31494909999999998</v>
      </c>
    </row>
    <row r="40" spans="1:6" x14ac:dyDescent="0.25">
      <c r="A40" s="2">
        <v>1998</v>
      </c>
      <c r="F40">
        <v>0.32340760000000002</v>
      </c>
    </row>
    <row r="41" spans="1:6" x14ac:dyDescent="0.25">
      <c r="A41" s="2">
        <v>1999</v>
      </c>
      <c r="F41">
        <v>0.32851330000000001</v>
      </c>
    </row>
    <row r="42" spans="1:6" x14ac:dyDescent="0.25">
      <c r="A42" s="2">
        <v>2000</v>
      </c>
      <c r="F42">
        <v>0.34077770000000002</v>
      </c>
    </row>
    <row r="43" spans="1:6" x14ac:dyDescent="0.25">
      <c r="A43" s="2">
        <v>2001</v>
      </c>
      <c r="F43">
        <v>0.34822180000000003</v>
      </c>
    </row>
    <row r="44" spans="1:6" x14ac:dyDescent="0.25">
      <c r="A44" s="2">
        <v>2002</v>
      </c>
      <c r="F44">
        <v>0.37708459999999999</v>
      </c>
    </row>
    <row r="45" spans="1:6" x14ac:dyDescent="0.25">
      <c r="A45" s="2">
        <v>2003</v>
      </c>
      <c r="F45">
        <v>0.39106229999999997</v>
      </c>
    </row>
    <row r="46" spans="1:6" x14ac:dyDescent="0.25">
      <c r="A46" s="2">
        <v>2004</v>
      </c>
      <c r="F46">
        <v>0.40200130000000001</v>
      </c>
    </row>
    <row r="47" spans="1:6" x14ac:dyDescent="0.25">
      <c r="A47" s="2">
        <v>2005</v>
      </c>
      <c r="F47">
        <v>0.41344999999999998</v>
      </c>
    </row>
    <row r="48" spans="1:6" x14ac:dyDescent="0.25">
      <c r="A48" s="2">
        <v>2006</v>
      </c>
      <c r="F48">
        <v>0.4197186</v>
      </c>
    </row>
    <row r="49" spans="1:6" x14ac:dyDescent="0.25">
      <c r="A49" s="2">
        <v>2007</v>
      </c>
      <c r="F49">
        <v>0.44011709999999998</v>
      </c>
    </row>
    <row r="50" spans="1:6" x14ac:dyDescent="0.25">
      <c r="A50" s="2">
        <v>2008</v>
      </c>
      <c r="F50">
        <v>0.45470310000000003</v>
      </c>
    </row>
    <row r="51" spans="1:6" x14ac:dyDescent="0.25">
      <c r="A51" s="2">
        <v>2009</v>
      </c>
      <c r="F51">
        <v>0.46864600000000001</v>
      </c>
    </row>
    <row r="52" spans="1:6" x14ac:dyDescent="0.25">
      <c r="A52" s="2">
        <v>2010</v>
      </c>
      <c r="F52">
        <v>0.48896889999999998</v>
      </c>
    </row>
    <row r="53" spans="1:6" x14ac:dyDescent="0.25">
      <c r="A53" s="2">
        <v>2011</v>
      </c>
      <c r="F53">
        <v>0.50652940000000002</v>
      </c>
    </row>
    <row r="54" spans="1:6" x14ac:dyDescent="0.25">
      <c r="A54" s="2">
        <v>2012</v>
      </c>
      <c r="F54">
        <v>0.52388570000000001</v>
      </c>
    </row>
    <row r="55" spans="1:6" x14ac:dyDescent="0.25">
      <c r="A55" s="2">
        <v>2013</v>
      </c>
      <c r="F55">
        <v>0.53323980000000004</v>
      </c>
    </row>
    <row r="56" spans="1:6" x14ac:dyDescent="0.25">
      <c r="A56" s="2">
        <v>2014</v>
      </c>
      <c r="F56">
        <v>0.55073539999999999</v>
      </c>
    </row>
    <row r="57" spans="1:6" x14ac:dyDescent="0.25">
      <c r="A57" s="2">
        <v>2015</v>
      </c>
      <c r="F57">
        <v>0.56780819999999999</v>
      </c>
    </row>
    <row r="58" spans="1:6" x14ac:dyDescent="0.25">
      <c r="A58" s="2">
        <v>2016</v>
      </c>
      <c r="F58">
        <v>0.58502770000000004</v>
      </c>
    </row>
    <row r="59" spans="1:6" x14ac:dyDescent="0.25">
      <c r="A59" s="2">
        <v>2017</v>
      </c>
      <c r="F59">
        <v>0.61115109999999995</v>
      </c>
    </row>
    <row r="60" spans="1:6" x14ac:dyDescent="0.25">
      <c r="A60" s="2">
        <v>2018</v>
      </c>
      <c r="F60">
        <v>0.63019890000000001</v>
      </c>
    </row>
    <row r="61" spans="1:6" x14ac:dyDescent="0.25">
      <c r="A61" s="4">
        <v>2019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CFE8-A148-4944-8291-2DA3B16C4CE5}">
  <dimension ref="A1:H61"/>
  <sheetViews>
    <sheetView workbookViewId="0">
      <pane xSplit="1" ySplit="1" topLeftCell="B2" activePane="bottomRight" state="frozen"/>
      <selection activeCell="H59" sqref="H59"/>
      <selection pane="topRight" activeCell="H59" sqref="H59"/>
      <selection pane="bottomLeft" activeCell="H59" sqref="H59"/>
      <selection pane="bottomRight" activeCell="G18" sqref="G18"/>
    </sheetView>
  </sheetViews>
  <sheetFormatPr defaultRowHeight="15" x14ac:dyDescent="0.25"/>
  <cols>
    <col min="1" max="11" width="20.7109375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</row>
    <row r="3" spans="1:8" x14ac:dyDescent="0.25">
      <c r="A3" s="2">
        <v>1961</v>
      </c>
    </row>
    <row r="4" spans="1:8" x14ac:dyDescent="0.25">
      <c r="A4" s="2">
        <v>1962</v>
      </c>
    </row>
    <row r="5" spans="1:8" x14ac:dyDescent="0.25">
      <c r="A5" s="2">
        <v>1963</v>
      </c>
    </row>
    <row r="6" spans="1:8" x14ac:dyDescent="0.25">
      <c r="A6" s="2">
        <v>1964</v>
      </c>
      <c r="F6">
        <f>QL_COMM!F6/QL_COMM!F$6</f>
        <v>1</v>
      </c>
    </row>
    <row r="7" spans="1:8" x14ac:dyDescent="0.25">
      <c r="A7" s="2">
        <v>1965</v>
      </c>
      <c r="F7">
        <f>QL_COMM!F7/QL_COMM!F$6</f>
        <v>1.006609151195901</v>
      </c>
    </row>
    <row r="8" spans="1:8" x14ac:dyDescent="0.25">
      <c r="A8" s="2">
        <v>1966</v>
      </c>
      <c r="F8">
        <f>QL_COMM!F8/QL_COMM!F$6</f>
        <v>1.0201799259336539</v>
      </c>
    </row>
    <row r="9" spans="1:8" x14ac:dyDescent="0.25">
      <c r="A9" s="2">
        <v>1967</v>
      </c>
      <c r="F9">
        <f>QL_COMM!F9/QL_COMM!F$6</f>
        <v>1.0514326704141905</v>
      </c>
    </row>
    <row r="10" spans="1:8" x14ac:dyDescent="0.25">
      <c r="A10" s="2">
        <v>1968</v>
      </c>
      <c r="F10">
        <f>QL_COMM!F10/QL_COMM!F$6</f>
        <v>1.079001548402764</v>
      </c>
    </row>
    <row r="11" spans="1:8" x14ac:dyDescent="0.25">
      <c r="A11" s="2">
        <v>1969</v>
      </c>
      <c r="F11">
        <f>QL_COMM!F11/QL_COMM!F$6</f>
        <v>1.0953260870205892</v>
      </c>
    </row>
    <row r="12" spans="1:8" x14ac:dyDescent="0.25">
      <c r="A12" s="2">
        <v>1970</v>
      </c>
      <c r="F12">
        <f>QL_COMM!F12/QL_COMM!F$6</f>
        <v>1.1238014908755047</v>
      </c>
    </row>
    <row r="13" spans="1:8" x14ac:dyDescent="0.25">
      <c r="A13" s="2">
        <v>1971</v>
      </c>
      <c r="F13">
        <f>QL_COMM!F13/QL_COMM!F$6</f>
        <v>1.154725339755639</v>
      </c>
    </row>
    <row r="14" spans="1:8" x14ac:dyDescent="0.25">
      <c r="A14" s="2">
        <v>1972</v>
      </c>
      <c r="F14">
        <f>QL_COMM!F14/QL_COMM!F$6</f>
        <v>1.179165583609918</v>
      </c>
    </row>
    <row r="15" spans="1:8" x14ac:dyDescent="0.25">
      <c r="A15" s="2">
        <v>1973</v>
      </c>
      <c r="F15">
        <f>QL_COMM!F15/QL_COMM!F$6</f>
        <v>1.2138528704982414</v>
      </c>
    </row>
    <row r="16" spans="1:8" x14ac:dyDescent="0.25">
      <c r="A16" s="2">
        <v>1974</v>
      </c>
      <c r="F16">
        <f>QL_COMM!F16/QL_COMM!F$6</f>
        <v>1.2408105213584684</v>
      </c>
    </row>
    <row r="17" spans="1:6" x14ac:dyDescent="0.25">
      <c r="A17" s="2">
        <v>1975</v>
      </c>
      <c r="F17">
        <f>QL_COMM!F17/QL_COMM!F$6</f>
        <v>1.2688161585583293</v>
      </c>
    </row>
    <row r="18" spans="1:6" x14ac:dyDescent="0.25">
      <c r="A18" s="2">
        <v>1976</v>
      </c>
      <c r="F18">
        <f>QL_COMM!F18/QL_COMM!F$6</f>
        <v>1.2798954607102377</v>
      </c>
    </row>
    <row r="19" spans="1:6" x14ac:dyDescent="0.25">
      <c r="A19" s="2">
        <v>1977</v>
      </c>
      <c r="F19">
        <f>QL_COMM!F19/QL_COMM!F$6</f>
        <v>1.2884591241121146</v>
      </c>
    </row>
    <row r="20" spans="1:6" x14ac:dyDescent="0.25">
      <c r="A20" s="2">
        <v>1978</v>
      </c>
      <c r="F20">
        <f>QL_COMM!F20/QL_COMM!F$6</f>
        <v>1.2974094461409877</v>
      </c>
    </row>
    <row r="21" spans="1:6" x14ac:dyDescent="0.25">
      <c r="A21" s="2">
        <v>1979</v>
      </c>
      <c r="F21">
        <f>QL_COMM!F21/QL_COMM!F$6</f>
        <v>1.3035529566123045</v>
      </c>
    </row>
    <row r="22" spans="1:6" x14ac:dyDescent="0.25">
      <c r="A22" s="2">
        <v>1980</v>
      </c>
      <c r="F22">
        <f>QL_COMM!F22/QL_COMM!F$6</f>
        <v>1.3130773723952853</v>
      </c>
    </row>
    <row r="23" spans="1:6" x14ac:dyDescent="0.25">
      <c r="A23" s="2">
        <v>1981</v>
      </c>
      <c r="F23">
        <f>QL_COMM!F23/QL_COMM!F$6</f>
        <v>1.3240653146581933</v>
      </c>
    </row>
    <row r="24" spans="1:6" x14ac:dyDescent="0.25">
      <c r="A24" s="2">
        <v>1982</v>
      </c>
      <c r="F24">
        <f>QL_COMM!F24/QL_COMM!F$6</f>
        <v>1.3396194831152191</v>
      </c>
    </row>
    <row r="25" spans="1:6" x14ac:dyDescent="0.25">
      <c r="A25" s="2">
        <v>1983</v>
      </c>
      <c r="F25">
        <f>QL_COMM!F25/QL_COMM!F$6</f>
        <v>1.3417089721894604</v>
      </c>
    </row>
    <row r="26" spans="1:6" x14ac:dyDescent="0.25">
      <c r="A26" s="2">
        <v>1984</v>
      </c>
      <c r="F26">
        <f>QL_COMM!F26/QL_COMM!F$6</f>
        <v>1.3407352525983047</v>
      </c>
    </row>
    <row r="27" spans="1:6" x14ac:dyDescent="0.25">
      <c r="A27" s="2">
        <v>1985</v>
      </c>
      <c r="F27">
        <f>QL_COMM!F27/QL_COMM!F$6</f>
        <v>1.3433723115879115</v>
      </c>
    </row>
    <row r="28" spans="1:6" x14ac:dyDescent="0.25">
      <c r="A28" s="2">
        <v>1986</v>
      </c>
      <c r="F28">
        <f>QL_COMM!F28/QL_COMM!F$6</f>
        <v>1.3717439777624136</v>
      </c>
    </row>
    <row r="29" spans="1:6" x14ac:dyDescent="0.25">
      <c r="A29" s="2">
        <v>1987</v>
      </c>
      <c r="F29">
        <f>QL_COMM!F29/QL_COMM!F$6</f>
        <v>1.4014654126195709</v>
      </c>
    </row>
    <row r="30" spans="1:6" x14ac:dyDescent="0.25">
      <c r="A30" s="2">
        <v>1988</v>
      </c>
      <c r="F30">
        <f>QL_COMM!F30/QL_COMM!F$6</f>
        <v>1.4266064752352812</v>
      </c>
    </row>
    <row r="31" spans="1:6" x14ac:dyDescent="0.25">
      <c r="A31" s="2">
        <v>1989</v>
      </c>
      <c r="F31">
        <f>QL_COMM!F31/QL_COMM!F$6</f>
        <v>1.4582022613635492</v>
      </c>
    </row>
    <row r="32" spans="1:6" x14ac:dyDescent="0.25">
      <c r="A32" s="2">
        <v>1990</v>
      </c>
      <c r="F32">
        <f>QL_COMM!F32/QL_COMM!F$6</f>
        <v>1.4912945814155123</v>
      </c>
    </row>
    <row r="33" spans="1:6" x14ac:dyDescent="0.25">
      <c r="A33" s="2">
        <v>1991</v>
      </c>
      <c r="F33">
        <f>QL_COMM!F33/QL_COMM!F$6</f>
        <v>1.5193326366405024</v>
      </c>
    </row>
    <row r="34" spans="1:6" x14ac:dyDescent="0.25">
      <c r="A34" s="2">
        <v>1992</v>
      </c>
      <c r="F34">
        <f>QL_COMM!F34/QL_COMM!F$6</f>
        <v>1.5554404224481269</v>
      </c>
    </row>
    <row r="35" spans="1:6" x14ac:dyDescent="0.25">
      <c r="A35" s="2">
        <v>1993</v>
      </c>
      <c r="F35">
        <f>QL_COMM!F35/QL_COMM!F$6</f>
        <v>1.5967769409997838</v>
      </c>
    </row>
    <row r="36" spans="1:6" x14ac:dyDescent="0.25">
      <c r="A36" s="2">
        <v>1994</v>
      </c>
      <c r="F36">
        <f>QL_COMM!F36/QL_COMM!F$6</f>
        <v>1.6373478047397509</v>
      </c>
    </row>
    <row r="37" spans="1:6" x14ac:dyDescent="0.25">
      <c r="A37" s="2">
        <v>1995</v>
      </c>
      <c r="F37">
        <f>QL_COMM!F37/QL_COMM!F$6</f>
        <v>1.6915265765917105</v>
      </c>
    </row>
    <row r="38" spans="1:6" x14ac:dyDescent="0.25">
      <c r="A38" s="2">
        <v>1996</v>
      </c>
      <c r="F38">
        <f>QL_COMM!F38/QL_COMM!F$6</f>
        <v>1.8354207594423391</v>
      </c>
    </row>
    <row r="39" spans="1:6" x14ac:dyDescent="0.25">
      <c r="A39" s="2">
        <v>1997</v>
      </c>
      <c r="F39">
        <f>QL_COMM!F39/QL_COMM!F$6</f>
        <v>1.8563686978622376</v>
      </c>
    </row>
    <row r="40" spans="1:6" x14ac:dyDescent="0.25">
      <c r="A40" s="2">
        <v>1998</v>
      </c>
      <c r="F40">
        <f>QL_COMM!F40/QL_COMM!F$6</f>
        <v>1.9062246734178678</v>
      </c>
    </row>
    <row r="41" spans="1:6" x14ac:dyDescent="0.25">
      <c r="A41" s="2">
        <v>1999</v>
      </c>
      <c r="F41">
        <f>QL_COMM!F41/QL_COMM!F$6</f>
        <v>1.9363186208546925</v>
      </c>
    </row>
    <row r="42" spans="1:6" x14ac:dyDescent="0.25">
      <c r="A42" s="2">
        <v>2000</v>
      </c>
      <c r="F42">
        <f>QL_COMM!F42/QL_COMM!F$6</f>
        <v>2.0086072803811419</v>
      </c>
    </row>
    <row r="43" spans="1:6" x14ac:dyDescent="0.25">
      <c r="A43" s="2">
        <v>2001</v>
      </c>
      <c r="F43">
        <f>QL_COMM!F43/QL_COMM!F$6</f>
        <v>2.0524841932656566</v>
      </c>
    </row>
    <row r="44" spans="1:6" x14ac:dyDescent="0.25">
      <c r="A44" s="2">
        <v>2002</v>
      </c>
      <c r="F44">
        <f>QL_COMM!F44/QL_COMM!F$6</f>
        <v>2.2226069161204229</v>
      </c>
    </row>
    <row r="45" spans="1:6" x14ac:dyDescent="0.25">
      <c r="A45" s="2">
        <v>2003</v>
      </c>
      <c r="F45">
        <f>QL_COMM!F45/QL_COMM!F$6</f>
        <v>2.3049940851839605</v>
      </c>
    </row>
    <row r="46" spans="1:6" x14ac:dyDescent="0.25">
      <c r="A46" s="2">
        <v>2004</v>
      </c>
      <c r="F46">
        <f>QL_COMM!F46/QL_COMM!F$6</f>
        <v>2.3694705900728934</v>
      </c>
    </row>
    <row r="47" spans="1:6" x14ac:dyDescent="0.25">
      <c r="A47" s="2">
        <v>2005</v>
      </c>
      <c r="F47">
        <f>QL_COMM!F47/QL_COMM!F$6</f>
        <v>2.4369513617633518</v>
      </c>
    </row>
    <row r="48" spans="1:6" x14ac:dyDescent="0.25">
      <c r="A48" s="2">
        <v>2006</v>
      </c>
      <c r="F48">
        <f>QL_COMM!F48/QL_COMM!F$6</f>
        <v>2.4738996585497826</v>
      </c>
    </row>
    <row r="49" spans="1:6" x14ac:dyDescent="0.25">
      <c r="A49" s="2">
        <v>2007</v>
      </c>
      <c r="F49">
        <f>QL_COMM!F49/QL_COMM!F$6</f>
        <v>2.5941322195678738</v>
      </c>
    </row>
    <row r="50" spans="1:6" x14ac:dyDescent="0.25">
      <c r="A50" s="2">
        <v>2008</v>
      </c>
      <c r="F50">
        <f>QL_COMM!F50/QL_COMM!F$6</f>
        <v>2.6801048222107093</v>
      </c>
    </row>
    <row r="51" spans="1:6" x14ac:dyDescent="0.25">
      <c r="A51" s="2">
        <v>2009</v>
      </c>
      <c r="F51">
        <f>QL_COMM!F51/QL_COMM!F$6</f>
        <v>2.762286873587974</v>
      </c>
    </row>
    <row r="52" spans="1:6" x14ac:dyDescent="0.25">
      <c r="A52" s="2">
        <v>2010</v>
      </c>
      <c r="F52">
        <f>QL_COMM!F52/QL_COMM!F$6</f>
        <v>2.882073834115197</v>
      </c>
    </row>
    <row r="53" spans="1:6" x14ac:dyDescent="0.25">
      <c r="A53" s="2">
        <v>2011</v>
      </c>
      <c r="F53">
        <f>QL_COMM!F53/QL_COMM!F$6</f>
        <v>2.9855786941665827</v>
      </c>
    </row>
    <row r="54" spans="1:6" x14ac:dyDescent="0.25">
      <c r="A54" s="2">
        <v>2012</v>
      </c>
      <c r="F54">
        <f>QL_COMM!F54/QL_COMM!F$6</f>
        <v>3.0878799613577144</v>
      </c>
    </row>
    <row r="55" spans="1:6" x14ac:dyDescent="0.25">
      <c r="A55" s="2">
        <v>2013</v>
      </c>
      <c r="F55">
        <f>QL_COMM!F55/QL_COMM!F$6</f>
        <v>3.1430147702416678</v>
      </c>
    </row>
    <row r="56" spans="1:6" x14ac:dyDescent="0.25">
      <c r="A56" s="2">
        <v>2014</v>
      </c>
      <c r="F56">
        <f>QL_COMM!F56/QL_COMM!F$6</f>
        <v>3.2461370975965278</v>
      </c>
    </row>
    <row r="57" spans="1:6" x14ac:dyDescent="0.25">
      <c r="A57" s="2">
        <v>2015</v>
      </c>
      <c r="F57">
        <f>QL_COMM!F57/QL_COMM!F$6</f>
        <v>3.3467673629469048</v>
      </c>
    </row>
    <row r="58" spans="1:6" x14ac:dyDescent="0.25">
      <c r="A58" s="2">
        <v>2016</v>
      </c>
      <c r="F58">
        <f>QL_COMM!F58/QL_COMM!F$6</f>
        <v>3.4482623054402755</v>
      </c>
    </row>
    <row r="59" spans="1:6" x14ac:dyDescent="0.25">
      <c r="A59" s="2">
        <v>2017</v>
      </c>
      <c r="F59">
        <f>QL_COMM!F59/QL_COMM!F$6</f>
        <v>3.6022384941061083</v>
      </c>
    </row>
    <row r="60" spans="1:6" x14ac:dyDescent="0.25">
      <c r="A60" s="2">
        <v>2018</v>
      </c>
      <c r="F60">
        <f>QL_COMM!F60/QL_COMM!F$6</f>
        <v>3.7145097775710885</v>
      </c>
    </row>
    <row r="61" spans="1:6" x14ac:dyDescent="0.25">
      <c r="A61" s="4">
        <v>2019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DC5F-BC88-4C6A-94AF-B98ADD79BD23}">
  <dimension ref="A1:BS65"/>
  <sheetViews>
    <sheetView workbookViewId="0">
      <selection activeCell="J18" sqref="J18"/>
    </sheetView>
  </sheetViews>
  <sheetFormatPr defaultRowHeight="15" x14ac:dyDescent="0.25"/>
  <cols>
    <col min="1" max="8" width="20.7109375" customWidth="1"/>
    <col min="12" max="12" width="12" bestFit="1" customWidth="1"/>
  </cols>
  <sheetData>
    <row r="1" spans="1:71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71" x14ac:dyDescent="0.25">
      <c r="A2" s="2">
        <v>1960</v>
      </c>
      <c r="B2">
        <v>16.588000000000001</v>
      </c>
      <c r="C2">
        <v>46.834000000000003</v>
      </c>
      <c r="E2">
        <v>16706.974223268691</v>
      </c>
      <c r="F2">
        <v>0.25631027340000001</v>
      </c>
      <c r="H2">
        <v>542.4</v>
      </c>
    </row>
    <row r="3" spans="1:71" x14ac:dyDescent="0.25">
      <c r="A3" s="2">
        <v>1961</v>
      </c>
      <c r="B3">
        <v>17.547999999999998</v>
      </c>
      <c r="C3">
        <v>50.774999999999999</v>
      </c>
      <c r="E3">
        <v>20178.667124820266</v>
      </c>
      <c r="F3">
        <v>0.30946203159999996</v>
      </c>
      <c r="H3">
        <v>562.20000000000005</v>
      </c>
    </row>
    <row r="4" spans="1:71" x14ac:dyDescent="0.25">
      <c r="A4" s="2">
        <v>1962</v>
      </c>
      <c r="B4">
        <v>17.762</v>
      </c>
      <c r="C4">
        <v>56.905999999999999</v>
      </c>
      <c r="E4">
        <v>22898.375565370865</v>
      </c>
      <c r="F4">
        <v>0.37528362599999998</v>
      </c>
      <c r="H4">
        <v>603.9</v>
      </c>
    </row>
    <row r="5" spans="1:71" x14ac:dyDescent="0.25">
      <c r="A5" s="2">
        <v>1963</v>
      </c>
      <c r="B5">
        <v>19.204000000000001</v>
      </c>
      <c r="C5">
        <v>63.793999999999997</v>
      </c>
      <c r="E5">
        <v>26206.961096322309</v>
      </c>
      <c r="F5">
        <v>0.53189716399999998</v>
      </c>
      <c r="H5">
        <v>637.5</v>
      </c>
    </row>
    <row r="6" spans="1:71" x14ac:dyDescent="0.25">
      <c r="A6" s="2">
        <v>1964</v>
      </c>
      <c r="B6">
        <v>21.219000000000001</v>
      </c>
      <c r="C6">
        <v>70.754999999999995</v>
      </c>
      <c r="E6">
        <v>30827.919175365394</v>
      </c>
      <c r="F6">
        <v>0.75874365639999997</v>
      </c>
      <c r="H6">
        <v>684.5</v>
      </c>
    </row>
    <row r="7" spans="1:71" x14ac:dyDescent="0.25">
      <c r="A7" s="2">
        <v>1965</v>
      </c>
      <c r="B7">
        <v>23.158999999999999</v>
      </c>
      <c r="C7">
        <v>76.421999999999997</v>
      </c>
      <c r="E7">
        <v>34297.420615123883</v>
      </c>
      <c r="F7">
        <v>0.85277743669999995</v>
      </c>
      <c r="H7">
        <v>742.3</v>
      </c>
    </row>
    <row r="8" spans="1:71" x14ac:dyDescent="0.25">
      <c r="A8" s="2">
        <v>1966</v>
      </c>
      <c r="B8">
        <v>24.347999999999999</v>
      </c>
      <c r="C8">
        <v>82.825999999999993</v>
      </c>
      <c r="E8">
        <v>39832.426972533271</v>
      </c>
      <c r="F8">
        <v>1.0934735475999999</v>
      </c>
      <c r="H8">
        <v>813.4</v>
      </c>
    </row>
    <row r="9" spans="1:71" x14ac:dyDescent="0.25">
      <c r="A9" s="2">
        <v>1967</v>
      </c>
      <c r="B9">
        <v>27.141999999999999</v>
      </c>
      <c r="C9">
        <v>89.545000000000002</v>
      </c>
      <c r="E9">
        <v>46678.657969476015</v>
      </c>
      <c r="F9">
        <v>1.3472703716999999</v>
      </c>
      <c r="H9">
        <v>860</v>
      </c>
    </row>
    <row r="10" spans="1:71" x14ac:dyDescent="0.25">
      <c r="A10" s="2">
        <v>1968</v>
      </c>
      <c r="B10">
        <v>29.167000000000002</v>
      </c>
      <c r="C10">
        <v>97.683000000000007</v>
      </c>
      <c r="E10">
        <v>55282.128258508063</v>
      </c>
      <c r="F10">
        <v>1.7361676598</v>
      </c>
      <c r="H10">
        <v>940.7</v>
      </c>
    </row>
    <row r="11" spans="1:71" x14ac:dyDescent="0.25">
      <c r="A11" s="2">
        <v>1969</v>
      </c>
      <c r="B11">
        <v>32.706000000000003</v>
      </c>
      <c r="C11">
        <v>112.366</v>
      </c>
      <c r="E11">
        <v>64939.169893399936</v>
      </c>
      <c r="F11">
        <v>2.2691420163</v>
      </c>
      <c r="H11">
        <v>1017.6</v>
      </c>
    </row>
    <row r="12" spans="1:71" x14ac:dyDescent="0.25">
      <c r="A12" s="2">
        <v>1970</v>
      </c>
      <c r="B12">
        <v>36.850999999999999</v>
      </c>
      <c r="C12">
        <v>125.69799999999999</v>
      </c>
      <c r="D12">
        <v>36.604007899999999</v>
      </c>
      <c r="E12">
        <v>76539.307651500014</v>
      </c>
      <c r="F12">
        <v>2.8671788029999998</v>
      </c>
      <c r="G12">
        <v>17.245753400000002</v>
      </c>
      <c r="H12">
        <v>1073.3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</row>
    <row r="13" spans="1:71" x14ac:dyDescent="0.25">
      <c r="A13" s="2">
        <v>1971</v>
      </c>
      <c r="B13">
        <v>40.314</v>
      </c>
      <c r="C13">
        <v>140.19200000000001</v>
      </c>
      <c r="D13">
        <v>39.945026400000003</v>
      </c>
      <c r="E13">
        <v>84215.8834909</v>
      </c>
      <c r="F13">
        <v>3.5222144641000002</v>
      </c>
      <c r="G13">
        <v>19.4636079</v>
      </c>
      <c r="H13">
        <v>1164.9000000000001</v>
      </c>
    </row>
    <row r="14" spans="1:71" x14ac:dyDescent="0.25">
      <c r="A14" s="2">
        <v>1972</v>
      </c>
      <c r="B14">
        <v>44.484000000000002</v>
      </c>
      <c r="C14">
        <v>156.48699999999999</v>
      </c>
      <c r="D14">
        <v>43.7523239</v>
      </c>
      <c r="E14">
        <v>96418.343539100009</v>
      </c>
      <c r="F14">
        <v>4.3701188869000003</v>
      </c>
      <c r="G14">
        <v>22.842852200000003</v>
      </c>
      <c r="H14">
        <v>1279.0999999999999</v>
      </c>
    </row>
    <row r="15" spans="1:71" x14ac:dyDescent="0.25">
      <c r="A15" s="2">
        <v>1973</v>
      </c>
      <c r="B15">
        <v>49.747</v>
      </c>
      <c r="C15">
        <v>179.495</v>
      </c>
      <c r="D15">
        <v>52.840658400000002</v>
      </c>
      <c r="E15">
        <v>117397.5961021</v>
      </c>
      <c r="F15">
        <v>5.6562867934999996</v>
      </c>
      <c r="G15">
        <v>27.539562399999998</v>
      </c>
      <c r="H15">
        <v>1425.4</v>
      </c>
    </row>
    <row r="16" spans="1:71" x14ac:dyDescent="0.25">
      <c r="A16" s="2">
        <v>1974</v>
      </c>
      <c r="B16">
        <v>60.271999999999998</v>
      </c>
      <c r="C16">
        <v>209.36699999999999</v>
      </c>
      <c r="D16">
        <v>67.033712300000005</v>
      </c>
      <c r="E16">
        <v>140090.36074039998</v>
      </c>
      <c r="F16">
        <v>8.0839710354000012</v>
      </c>
      <c r="G16">
        <v>33.724897599999998</v>
      </c>
      <c r="H16">
        <v>1545.2</v>
      </c>
    </row>
    <row r="17" spans="1:8" x14ac:dyDescent="0.25">
      <c r="A17" s="2">
        <v>1975</v>
      </c>
      <c r="B17">
        <v>71.158000000000001</v>
      </c>
      <c r="C17">
        <v>235.876</v>
      </c>
      <c r="D17">
        <v>76.779040800000004</v>
      </c>
      <c r="E17">
        <v>154787.11832959999</v>
      </c>
      <c r="F17">
        <v>10.777157593900002</v>
      </c>
      <c r="G17">
        <v>39.598080699999997</v>
      </c>
      <c r="H17">
        <v>1684.9</v>
      </c>
    </row>
    <row r="18" spans="1:8" x14ac:dyDescent="0.25">
      <c r="A18" s="2">
        <v>1976</v>
      </c>
      <c r="B18">
        <v>83.233999999999995</v>
      </c>
      <c r="C18">
        <v>272.61200000000002</v>
      </c>
      <c r="D18">
        <v>96.605958299999998</v>
      </c>
      <c r="E18">
        <v>173827.76469139999</v>
      </c>
      <c r="F18">
        <v>14.7864682709</v>
      </c>
      <c r="G18">
        <v>47.651738599999995</v>
      </c>
      <c r="H18">
        <v>1873.4</v>
      </c>
    </row>
    <row r="19" spans="1:8" x14ac:dyDescent="0.25">
      <c r="A19" s="2">
        <v>1977</v>
      </c>
      <c r="B19">
        <v>96.073999999999998</v>
      </c>
      <c r="C19">
        <v>306.80700000000002</v>
      </c>
      <c r="D19">
        <v>117.3866398</v>
      </c>
      <c r="E19">
        <v>193706.27880309999</v>
      </c>
      <c r="F19">
        <v>18.999932583900002</v>
      </c>
      <c r="G19">
        <v>60.463094499999997</v>
      </c>
      <c r="H19">
        <v>2081.8000000000002</v>
      </c>
    </row>
    <row r="20" spans="1:8" x14ac:dyDescent="0.25">
      <c r="A20" s="2">
        <v>1978</v>
      </c>
      <c r="B20">
        <v>104.919</v>
      </c>
      <c r="C20">
        <v>348.61500000000001</v>
      </c>
      <c r="D20">
        <v>138.0900632</v>
      </c>
      <c r="E20">
        <v>213306.26893619998</v>
      </c>
      <c r="F20">
        <v>25.671139940499998</v>
      </c>
      <c r="G20">
        <v>74.004335699999999</v>
      </c>
      <c r="H20">
        <v>2351.6</v>
      </c>
    </row>
    <row r="21" spans="1:8" x14ac:dyDescent="0.25">
      <c r="A21" s="2">
        <v>1979</v>
      </c>
      <c r="B21">
        <v>118.587</v>
      </c>
      <c r="C21">
        <v>398.21</v>
      </c>
      <c r="D21">
        <v>168.9268697</v>
      </c>
      <c r="E21">
        <v>231195.3558734</v>
      </c>
      <c r="F21">
        <v>33.053294381100002</v>
      </c>
      <c r="G21">
        <v>86.570429199999992</v>
      </c>
      <c r="H21">
        <v>2627.3</v>
      </c>
    </row>
    <row r="22" spans="1:8" x14ac:dyDescent="0.25">
      <c r="A22" s="2">
        <v>1980</v>
      </c>
      <c r="B22">
        <v>134.423</v>
      </c>
      <c r="C22">
        <v>451.77</v>
      </c>
      <c r="D22">
        <v>211.0906722</v>
      </c>
      <c r="E22">
        <v>250636.1</v>
      </c>
      <c r="F22">
        <v>40.493514629799996</v>
      </c>
      <c r="G22">
        <v>100.299224</v>
      </c>
      <c r="H22">
        <v>2857.3</v>
      </c>
    </row>
    <row r="23" spans="1:8" x14ac:dyDescent="0.25">
      <c r="A23" s="2">
        <v>1981</v>
      </c>
      <c r="B23">
        <v>152.142</v>
      </c>
      <c r="C23">
        <v>509.98500000000001</v>
      </c>
      <c r="D23">
        <v>252.865644</v>
      </c>
      <c r="E23">
        <v>268830.7</v>
      </c>
      <c r="F23">
        <v>50.601376584999997</v>
      </c>
      <c r="G23">
        <v>112.53809870000001</v>
      </c>
      <c r="H23">
        <v>3207</v>
      </c>
    </row>
    <row r="24" spans="1:8" x14ac:dyDescent="0.25">
      <c r="A24" s="2">
        <v>1982</v>
      </c>
      <c r="B24">
        <v>175.614</v>
      </c>
      <c r="C24">
        <v>585.98900000000003</v>
      </c>
      <c r="D24">
        <v>298.44994270000001</v>
      </c>
      <c r="E24">
        <v>282582</v>
      </c>
      <c r="F24">
        <v>58.331105155599992</v>
      </c>
      <c r="G24">
        <v>129.4166567</v>
      </c>
      <c r="H24">
        <v>3343.8</v>
      </c>
    </row>
    <row r="25" spans="1:8" x14ac:dyDescent="0.25">
      <c r="A25" s="2">
        <v>1983</v>
      </c>
      <c r="B25">
        <v>189.15700000000001</v>
      </c>
      <c r="C25">
        <v>650.51199999999994</v>
      </c>
      <c r="D25">
        <v>347.52243810000004</v>
      </c>
      <c r="E25">
        <v>295303.90000000002</v>
      </c>
      <c r="F25">
        <v>69.257530860300008</v>
      </c>
      <c r="G25">
        <v>147.35992210000001</v>
      </c>
      <c r="H25">
        <v>3634</v>
      </c>
    </row>
    <row r="26" spans="1:8" x14ac:dyDescent="0.25">
      <c r="A26" s="2">
        <v>1984</v>
      </c>
      <c r="B26">
        <v>213.37799999999999</v>
      </c>
      <c r="C26">
        <v>707.03</v>
      </c>
      <c r="D26">
        <v>397.33928879999996</v>
      </c>
      <c r="E26">
        <v>313145.3</v>
      </c>
      <c r="F26">
        <v>79.871878494299992</v>
      </c>
      <c r="G26">
        <v>166.2858325</v>
      </c>
      <c r="H26">
        <v>4037.6</v>
      </c>
    </row>
    <row r="27" spans="1:8" x14ac:dyDescent="0.25">
      <c r="A27" s="2">
        <v>1985</v>
      </c>
      <c r="B27">
        <v>234.97200000000001</v>
      </c>
      <c r="C27">
        <v>757.68899999999996</v>
      </c>
      <c r="D27">
        <v>445.93166880000001</v>
      </c>
      <c r="E27">
        <v>333686</v>
      </c>
      <c r="F27">
        <v>89.498902212399997</v>
      </c>
      <c r="G27">
        <v>184.77092039999999</v>
      </c>
      <c r="H27">
        <v>4339</v>
      </c>
    </row>
    <row r="28" spans="1:8" x14ac:dyDescent="0.25">
      <c r="A28" s="2">
        <v>1986</v>
      </c>
      <c r="B28">
        <v>260.24</v>
      </c>
      <c r="C28">
        <v>814.596</v>
      </c>
      <c r="D28">
        <v>493.03345250000001</v>
      </c>
      <c r="E28">
        <v>350344.8</v>
      </c>
      <c r="F28">
        <v>104.4776237064</v>
      </c>
      <c r="G28">
        <v>211.5369488</v>
      </c>
      <c r="H28">
        <v>4579.6000000000004</v>
      </c>
    </row>
    <row r="29" spans="1:8" x14ac:dyDescent="0.25">
      <c r="A29" s="2">
        <v>1987</v>
      </c>
      <c r="B29">
        <v>285.70800000000003</v>
      </c>
      <c r="C29">
        <v>855.98299999999995</v>
      </c>
      <c r="D29">
        <v>539.34436840000001</v>
      </c>
      <c r="E29">
        <v>366339.1</v>
      </c>
      <c r="F29">
        <v>123.3179266131</v>
      </c>
      <c r="G29">
        <v>236.54284340000001</v>
      </c>
      <c r="H29">
        <v>4855.2</v>
      </c>
    </row>
    <row r="30" spans="1:8" x14ac:dyDescent="0.25">
      <c r="A30" s="2">
        <v>1988</v>
      </c>
      <c r="B30">
        <v>323.89</v>
      </c>
      <c r="C30">
        <v>925.21500000000003</v>
      </c>
      <c r="D30">
        <v>599.33954130000006</v>
      </c>
      <c r="E30">
        <v>393641.4</v>
      </c>
      <c r="F30">
        <v>147.8045651059</v>
      </c>
      <c r="G30">
        <v>263.34990310000001</v>
      </c>
      <c r="H30">
        <v>5236.3999999999996</v>
      </c>
    </row>
    <row r="31" spans="1:8" x14ac:dyDescent="0.25">
      <c r="A31" s="2">
        <v>1989</v>
      </c>
      <c r="B31">
        <v>367.53100000000001</v>
      </c>
      <c r="C31">
        <v>997.12099999999998</v>
      </c>
      <c r="D31">
        <v>658.0494202000001</v>
      </c>
      <c r="E31">
        <v>421469.4</v>
      </c>
      <c r="F31">
        <v>167.75273490450002</v>
      </c>
      <c r="G31">
        <v>295.09964600000001</v>
      </c>
      <c r="H31">
        <v>5641.6</v>
      </c>
    </row>
    <row r="32" spans="1:8" x14ac:dyDescent="0.25">
      <c r="A32" s="2">
        <v>1990</v>
      </c>
      <c r="B32">
        <v>403.85500000000002</v>
      </c>
      <c r="C32">
        <v>1053.546</v>
      </c>
      <c r="D32">
        <v>730.94057750000002</v>
      </c>
      <c r="E32">
        <v>453608.5</v>
      </c>
      <c r="F32">
        <v>202.83258753929999</v>
      </c>
      <c r="G32">
        <v>328.69579340000001</v>
      </c>
      <c r="H32">
        <v>5963.1</v>
      </c>
    </row>
    <row r="33" spans="1:8" x14ac:dyDescent="0.25">
      <c r="A33" s="2">
        <v>1991</v>
      </c>
      <c r="B33">
        <v>414.47800000000001</v>
      </c>
      <c r="C33">
        <v>1091.7049999999999</v>
      </c>
      <c r="D33">
        <v>798.45325360000004</v>
      </c>
      <c r="E33">
        <v>482845.4</v>
      </c>
      <c r="F33">
        <v>245.0635624599</v>
      </c>
      <c r="G33">
        <v>360.44027579999999</v>
      </c>
      <c r="H33">
        <v>6158.1</v>
      </c>
    </row>
    <row r="34" spans="1:8" x14ac:dyDescent="0.25">
      <c r="A34" s="2">
        <v>1992</v>
      </c>
      <c r="B34">
        <v>422.44</v>
      </c>
      <c r="C34">
        <v>1130.9829999999999</v>
      </c>
      <c r="D34">
        <v>840.2828874999999</v>
      </c>
      <c r="E34">
        <v>495055.8</v>
      </c>
      <c r="F34">
        <v>280.34438844800002</v>
      </c>
      <c r="G34">
        <v>388.20262630000002</v>
      </c>
      <c r="H34">
        <v>6520.3</v>
      </c>
    </row>
    <row r="35" spans="1:8" x14ac:dyDescent="0.25">
      <c r="A35" s="2">
        <v>1993</v>
      </c>
      <c r="B35">
        <v>443.39</v>
      </c>
      <c r="C35">
        <v>1142.1189999999999</v>
      </c>
      <c r="D35">
        <v>865.49142830000005</v>
      </c>
      <c r="E35">
        <v>495291</v>
      </c>
      <c r="F35">
        <v>318.10388579209996</v>
      </c>
      <c r="G35">
        <v>401.63035409999998</v>
      </c>
      <c r="H35">
        <v>6858.6</v>
      </c>
    </row>
    <row r="36" spans="1:8" x14ac:dyDescent="0.25">
      <c r="A36" s="2">
        <v>1994</v>
      </c>
      <c r="B36">
        <v>465.75700000000001</v>
      </c>
      <c r="C36">
        <v>1179.867</v>
      </c>
      <c r="D36">
        <v>915.42765829999996</v>
      </c>
      <c r="E36">
        <v>501537.7</v>
      </c>
      <c r="F36">
        <v>375.53415020529997</v>
      </c>
      <c r="G36">
        <v>427.15597739999998</v>
      </c>
      <c r="H36">
        <v>7287.2</v>
      </c>
    </row>
    <row r="37" spans="1:8" x14ac:dyDescent="0.25">
      <c r="A37" s="2">
        <v>1995</v>
      </c>
      <c r="B37">
        <v>494.56700000000001</v>
      </c>
      <c r="C37">
        <v>1218.2729999999999</v>
      </c>
      <c r="D37">
        <v>988.2432</v>
      </c>
      <c r="E37">
        <v>512541.7</v>
      </c>
      <c r="F37">
        <v>440.0353117066</v>
      </c>
      <c r="G37">
        <v>460.58800000000002</v>
      </c>
      <c r="H37">
        <v>7639.7</v>
      </c>
    </row>
    <row r="38" spans="1:8" x14ac:dyDescent="0.25">
      <c r="A38" s="2">
        <v>1996</v>
      </c>
      <c r="B38">
        <v>527.59900000000005</v>
      </c>
      <c r="C38">
        <v>1252.2660000000001</v>
      </c>
      <c r="D38">
        <v>1045.8726999999999</v>
      </c>
      <c r="E38">
        <v>525806.9</v>
      </c>
      <c r="F38">
        <v>493.60122478329998</v>
      </c>
      <c r="G38">
        <v>489.20299999999997</v>
      </c>
      <c r="H38">
        <v>8073.1</v>
      </c>
    </row>
    <row r="39" spans="1:8" x14ac:dyDescent="0.25">
      <c r="A39" s="2">
        <v>1997</v>
      </c>
      <c r="B39">
        <v>555.29100000000005</v>
      </c>
      <c r="C39">
        <v>1292.777</v>
      </c>
      <c r="D39">
        <v>1092.3573000000001</v>
      </c>
      <c r="E39">
        <v>534142.5</v>
      </c>
      <c r="F39">
        <v>544.08185321279996</v>
      </c>
      <c r="G39">
        <v>519.26800000000003</v>
      </c>
      <c r="H39">
        <v>8577.6</v>
      </c>
    </row>
    <row r="40" spans="1:8" x14ac:dyDescent="0.25">
      <c r="A40" s="2">
        <v>1998</v>
      </c>
      <c r="B40">
        <v>588.09699999999998</v>
      </c>
      <c r="C40">
        <v>1351.896</v>
      </c>
      <c r="D40">
        <v>1138.8561000000002</v>
      </c>
      <c r="E40">
        <v>527876.9</v>
      </c>
      <c r="F40">
        <v>538.0595261313</v>
      </c>
      <c r="G40">
        <v>555.99300000000005</v>
      </c>
      <c r="H40">
        <v>9062.7999999999993</v>
      </c>
    </row>
    <row r="41" spans="1:8" x14ac:dyDescent="0.25">
      <c r="A41" s="2">
        <v>1999</v>
      </c>
      <c r="B41">
        <v>620.14099999999996</v>
      </c>
      <c r="C41">
        <v>1400.999</v>
      </c>
      <c r="D41">
        <v>1175.1495</v>
      </c>
      <c r="E41">
        <v>519651.8</v>
      </c>
      <c r="F41">
        <v>591.81246035300012</v>
      </c>
      <c r="G41">
        <v>595.72299999999996</v>
      </c>
      <c r="H41">
        <v>9630.7000000000007</v>
      </c>
    </row>
    <row r="42" spans="1:8" x14ac:dyDescent="0.25">
      <c r="A42" s="2">
        <v>2000</v>
      </c>
      <c r="B42">
        <v>661.15899999999999</v>
      </c>
      <c r="C42">
        <v>1478.585</v>
      </c>
      <c r="D42">
        <v>1241.5128999999999</v>
      </c>
      <c r="E42">
        <v>526706</v>
      </c>
      <c r="F42">
        <v>651.63440000000003</v>
      </c>
      <c r="G42">
        <v>647.851</v>
      </c>
      <c r="H42">
        <v>10252.299999999999</v>
      </c>
    </row>
    <row r="43" spans="1:8" x14ac:dyDescent="0.25">
      <c r="A43" s="2">
        <v>2001</v>
      </c>
      <c r="B43">
        <v>705.06600000000003</v>
      </c>
      <c r="C43">
        <v>1538.2</v>
      </c>
      <c r="D43">
        <v>1304.1368</v>
      </c>
      <c r="E43">
        <v>523005</v>
      </c>
      <c r="F43">
        <v>707.0213</v>
      </c>
      <c r="G43">
        <v>700.99300000000005</v>
      </c>
      <c r="H43">
        <v>10581.8</v>
      </c>
    </row>
    <row r="44" spans="1:8" x14ac:dyDescent="0.25">
      <c r="A44" s="2">
        <v>2002</v>
      </c>
      <c r="B44">
        <v>754.25300000000004</v>
      </c>
      <c r="C44">
        <v>1587.829</v>
      </c>
      <c r="D44">
        <v>1350.2588999999998</v>
      </c>
      <c r="E44">
        <v>515986.2</v>
      </c>
      <c r="F44">
        <v>784.74130000000002</v>
      </c>
      <c r="G44">
        <v>749.55200000000002</v>
      </c>
      <c r="H44">
        <v>10936.4</v>
      </c>
    </row>
    <row r="45" spans="1:8" x14ac:dyDescent="0.25">
      <c r="A45" s="2">
        <v>2003</v>
      </c>
      <c r="B45">
        <v>800.96</v>
      </c>
      <c r="C45">
        <v>1630.6659999999999</v>
      </c>
      <c r="D45">
        <v>1394.6931999999999</v>
      </c>
      <c r="E45">
        <v>515400.7</v>
      </c>
      <c r="F45">
        <v>837.36500000000001</v>
      </c>
      <c r="G45">
        <v>802.26599999999996</v>
      </c>
      <c r="H45">
        <v>11458.2</v>
      </c>
    </row>
    <row r="46" spans="1:8" x14ac:dyDescent="0.25">
      <c r="A46" s="2">
        <v>2004</v>
      </c>
      <c r="B46">
        <v>861.03899999999999</v>
      </c>
      <c r="C46">
        <v>1704.019</v>
      </c>
      <c r="D46">
        <v>1452.319</v>
      </c>
      <c r="E46">
        <v>520965.4</v>
      </c>
      <c r="F46">
        <v>908.43919999999991</v>
      </c>
      <c r="G46">
        <v>859.43700000000001</v>
      </c>
      <c r="H46">
        <v>12213.7</v>
      </c>
    </row>
    <row r="47" spans="1:8" x14ac:dyDescent="0.25">
      <c r="A47" s="2">
        <v>2005</v>
      </c>
      <c r="B47">
        <v>922.37099999999998</v>
      </c>
      <c r="C47">
        <v>1765.905</v>
      </c>
      <c r="D47">
        <v>1493.6353000000001</v>
      </c>
      <c r="E47">
        <v>524132.8</v>
      </c>
      <c r="F47">
        <v>957.44780000000003</v>
      </c>
      <c r="G47">
        <v>927.35699999999997</v>
      </c>
      <c r="H47">
        <v>13036.6</v>
      </c>
    </row>
    <row r="48" spans="1:8" x14ac:dyDescent="0.25">
      <c r="A48" s="2">
        <v>2006</v>
      </c>
      <c r="B48">
        <v>996.43</v>
      </c>
      <c r="C48">
        <v>1848.1510000000001</v>
      </c>
      <c r="D48">
        <v>1552.6867999999999</v>
      </c>
      <c r="E48">
        <v>526879.69999999995</v>
      </c>
      <c r="F48">
        <v>1005.6015</v>
      </c>
      <c r="G48">
        <v>1003.823</v>
      </c>
      <c r="H48">
        <v>13814.6</v>
      </c>
    </row>
    <row r="49" spans="1:8" x14ac:dyDescent="0.25">
      <c r="A49" s="2">
        <v>2007</v>
      </c>
      <c r="B49">
        <v>1086.5930000000001</v>
      </c>
      <c r="C49">
        <v>1941.36</v>
      </c>
      <c r="D49">
        <v>1614.8398</v>
      </c>
      <c r="E49">
        <v>531688.19999999995</v>
      </c>
      <c r="F49">
        <v>1089.6602</v>
      </c>
      <c r="G49">
        <v>1075.539</v>
      </c>
      <c r="H49">
        <v>14451.9</v>
      </c>
    </row>
    <row r="50" spans="1:8" x14ac:dyDescent="0.25">
      <c r="A50" s="2">
        <v>2008</v>
      </c>
      <c r="B50">
        <v>1177.3130000000001</v>
      </c>
      <c r="C50">
        <v>1992.38</v>
      </c>
      <c r="D50">
        <v>1637.6994</v>
      </c>
      <c r="E50">
        <v>520715.7</v>
      </c>
      <c r="F50">
        <v>1154.2165</v>
      </c>
      <c r="G50">
        <v>1109.5409999999999</v>
      </c>
      <c r="H50">
        <v>14712.8</v>
      </c>
    </row>
    <row r="51" spans="1:8" x14ac:dyDescent="0.25">
      <c r="A51" s="2">
        <v>2009</v>
      </c>
      <c r="B51">
        <v>1260.145</v>
      </c>
      <c r="C51">
        <v>1936.422</v>
      </c>
      <c r="D51">
        <v>1577.2558999999999</v>
      </c>
      <c r="E51">
        <v>489501</v>
      </c>
      <c r="F51">
        <v>1205.3477</v>
      </c>
      <c r="G51">
        <v>1069.3230000000001</v>
      </c>
      <c r="H51">
        <v>14448.9</v>
      </c>
    </row>
    <row r="52" spans="1:8" x14ac:dyDescent="0.25">
      <c r="A52" s="2">
        <v>2010</v>
      </c>
      <c r="B52">
        <v>1301.211</v>
      </c>
      <c r="C52">
        <v>1995.289</v>
      </c>
      <c r="D52">
        <v>1611.2793999999999</v>
      </c>
      <c r="E52">
        <v>500353.9</v>
      </c>
      <c r="F52">
        <v>1322.6112000000001</v>
      </c>
      <c r="G52">
        <v>1072.7090000000001</v>
      </c>
      <c r="H52">
        <v>14992.1</v>
      </c>
    </row>
    <row r="53" spans="1:8" x14ac:dyDescent="0.25">
      <c r="A53" s="2">
        <v>2011</v>
      </c>
      <c r="B53">
        <v>1416.6220000000001</v>
      </c>
      <c r="C53">
        <v>2058.3690000000001</v>
      </c>
      <c r="D53">
        <v>1648.7558000000001</v>
      </c>
      <c r="E53">
        <v>491408.5</v>
      </c>
      <c r="F53">
        <v>1388.9371999999998</v>
      </c>
      <c r="G53">
        <v>1063.7629999999999</v>
      </c>
      <c r="H53">
        <v>15542.6</v>
      </c>
    </row>
    <row r="54" spans="1:8" x14ac:dyDescent="0.25">
      <c r="A54" s="2">
        <v>2012</v>
      </c>
      <c r="B54">
        <v>1499.4580000000001</v>
      </c>
      <c r="C54">
        <v>2088.8040000000001</v>
      </c>
      <c r="D54">
        <v>1624.3587</v>
      </c>
      <c r="E54">
        <v>494957.2</v>
      </c>
      <c r="F54">
        <v>1440.1114</v>
      </c>
      <c r="G54">
        <v>1031.0989999999999</v>
      </c>
      <c r="H54">
        <v>16197</v>
      </c>
    </row>
    <row r="55" spans="1:8" x14ac:dyDescent="0.25">
      <c r="A55" s="2">
        <v>2013</v>
      </c>
      <c r="B55">
        <v>1536.307</v>
      </c>
      <c r="C55">
        <v>2117.1889999999999</v>
      </c>
      <c r="D55">
        <v>1612.7513000000001</v>
      </c>
      <c r="E55">
        <v>503175.6</v>
      </c>
      <c r="F55">
        <v>1500.8191000000002</v>
      </c>
      <c r="G55">
        <v>1020.348</v>
      </c>
      <c r="H55">
        <v>16784.900000000001</v>
      </c>
    </row>
    <row r="56" spans="1:8" x14ac:dyDescent="0.25">
      <c r="A56" s="2">
        <v>2014</v>
      </c>
      <c r="B56">
        <v>1598.53</v>
      </c>
      <c r="C56">
        <v>2149.7649999999999</v>
      </c>
      <c r="D56">
        <v>1627.4056</v>
      </c>
      <c r="E56">
        <v>513876</v>
      </c>
      <c r="F56">
        <v>1562.9288999999999</v>
      </c>
      <c r="G56">
        <v>1032.1579999999999</v>
      </c>
      <c r="H56">
        <v>17527.3</v>
      </c>
    </row>
    <row r="57" spans="1:8" x14ac:dyDescent="0.25">
      <c r="A57" s="2">
        <v>2015</v>
      </c>
      <c r="B57">
        <v>1624.6010000000001</v>
      </c>
      <c r="C57">
        <v>2198.4319999999998</v>
      </c>
      <c r="D57">
        <v>1655.355</v>
      </c>
      <c r="E57">
        <v>531319.80000000005</v>
      </c>
      <c r="F57">
        <v>1658.0203999999999</v>
      </c>
      <c r="G57">
        <v>1077.5899999999999</v>
      </c>
      <c r="H57">
        <v>18224.8</v>
      </c>
    </row>
    <row r="58" spans="1:8" x14ac:dyDescent="0.25">
      <c r="A58" s="2">
        <v>2016</v>
      </c>
      <c r="B58">
        <v>1660.7139999999999</v>
      </c>
      <c r="C58">
        <v>2234.1289999999999</v>
      </c>
      <c r="D58">
        <v>1695.7868000000001</v>
      </c>
      <c r="E58">
        <v>535537.19999999995</v>
      </c>
      <c r="F58">
        <v>1740.7796000000001</v>
      </c>
      <c r="G58">
        <v>1113.8399999999999</v>
      </c>
      <c r="H58">
        <v>18715</v>
      </c>
    </row>
    <row r="59" spans="1:8" x14ac:dyDescent="0.25">
      <c r="A59" s="2">
        <v>2017</v>
      </c>
      <c r="B59">
        <v>1763.627</v>
      </c>
      <c r="C59">
        <v>2295.0630000000001</v>
      </c>
      <c r="D59">
        <v>1736.5928000000001</v>
      </c>
      <c r="E59">
        <v>545897.4</v>
      </c>
      <c r="F59">
        <v>1835.6982</v>
      </c>
      <c r="G59">
        <v>1161.8779999999999</v>
      </c>
      <c r="H59">
        <v>19519.400000000001</v>
      </c>
    </row>
    <row r="60" spans="1:8" x14ac:dyDescent="0.25">
      <c r="A60" s="2">
        <v>2018</v>
      </c>
      <c r="B60">
        <v>1849.88</v>
      </c>
      <c r="C60">
        <v>2353.09</v>
      </c>
      <c r="D60">
        <v>1766.1681999999998</v>
      </c>
      <c r="E60">
        <v>547125.5</v>
      </c>
      <c r="F60">
        <v>1893.4970000000001</v>
      </c>
      <c r="G60">
        <v>1202.193</v>
      </c>
      <c r="H60">
        <v>20580.2</v>
      </c>
    </row>
    <row r="61" spans="1:8" x14ac:dyDescent="0.25">
      <c r="A61" s="4">
        <v>2019</v>
      </c>
      <c r="B61">
        <v>1947.2460000000001</v>
      </c>
      <c r="C61">
        <v>2418.9969999999998</v>
      </c>
      <c r="D61">
        <v>1787.6641000000002</v>
      </c>
      <c r="G61">
        <v>1244.7570000000001</v>
      </c>
      <c r="H61">
        <v>21427.7</v>
      </c>
    </row>
    <row r="65" spans="1:8" x14ac:dyDescent="0.25">
      <c r="A65" t="s">
        <v>18</v>
      </c>
      <c r="B65" t="s">
        <v>19</v>
      </c>
      <c r="C65" t="s">
        <v>20</v>
      </c>
      <c r="D65" t="s">
        <v>20</v>
      </c>
      <c r="E65" t="s">
        <v>21</v>
      </c>
      <c r="F65" t="s">
        <v>23</v>
      </c>
      <c r="G65" t="s">
        <v>20</v>
      </c>
      <c r="H65" t="s">
        <v>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255E-AA97-46A0-94D6-27003EBE5AFD}">
  <dimension ref="A1:H61"/>
  <sheetViews>
    <sheetView topLeftCell="A22" workbookViewId="0">
      <selection activeCell="L39" sqref="L39"/>
    </sheetView>
  </sheetViews>
  <sheetFormatPr defaultRowHeight="15" x14ac:dyDescent="0.25"/>
  <cols>
    <col min="1" max="8" width="20.7109375" customWidth="1"/>
  </cols>
  <sheetData>
    <row r="1" spans="1:8" x14ac:dyDescent="0.25">
      <c r="A1" t="s">
        <v>1</v>
      </c>
      <c r="B1" t="s">
        <v>5</v>
      </c>
      <c r="C1" t="s">
        <v>6</v>
      </c>
      <c r="D1" t="s">
        <v>2</v>
      </c>
      <c r="E1" t="s">
        <v>3</v>
      </c>
      <c r="F1" t="s">
        <v>4</v>
      </c>
      <c r="G1" t="s">
        <v>0</v>
      </c>
      <c r="H1" t="s">
        <v>7</v>
      </c>
    </row>
    <row r="2" spans="1:8" x14ac:dyDescent="0.25">
      <c r="A2">
        <v>1960</v>
      </c>
      <c r="B2">
        <f>VL_DWEL!B2/GDP!B2</f>
        <v>0.98560585965758363</v>
      </c>
      <c r="H2">
        <f>VL_DWEL!H2/GDP!H2</f>
        <v>0.15688515855457227</v>
      </c>
    </row>
    <row r="3" spans="1:8" x14ac:dyDescent="0.25">
      <c r="A3">
        <v>1961</v>
      </c>
      <c r="B3">
        <f>VL_DWEL!B3/GDP!B3</f>
        <v>1.0174242078869389</v>
      </c>
      <c r="H3">
        <f>VL_DWEL!H3/GDP!H3</f>
        <v>0.15806492351476339</v>
      </c>
    </row>
    <row r="4" spans="1:8" x14ac:dyDescent="0.25">
      <c r="A4">
        <v>1962</v>
      </c>
      <c r="B4">
        <f>VL_DWEL!B4/GDP!B4</f>
        <v>1.1042281274631234</v>
      </c>
      <c r="H4">
        <f>VL_DWEL!H4/GDP!H4</f>
        <v>0.16067903626428218</v>
      </c>
    </row>
    <row r="5" spans="1:8" x14ac:dyDescent="0.25">
      <c r="A5">
        <v>1963</v>
      </c>
      <c r="B5">
        <f>VL_DWEL!B5/GDP!B5</f>
        <v>1.0280660279108518</v>
      </c>
      <c r="H5">
        <f>VL_DWEL!H5/GDP!H5</f>
        <v>0.15711764705882353</v>
      </c>
    </row>
    <row r="6" spans="1:8" x14ac:dyDescent="0.25">
      <c r="A6">
        <v>1964</v>
      </c>
      <c r="B6">
        <f>VL_DWEL!B6/GDP!B6</f>
        <v>1.0828757245864555</v>
      </c>
      <c r="F6">
        <f>VL_DWEL!F6/GDP!F6</f>
        <v>0.50306977433070243</v>
      </c>
      <c r="H6">
        <f>VL_DWEL!H6/GDP!H6</f>
        <v>0.13857456537618701</v>
      </c>
    </row>
    <row r="7" spans="1:8" x14ac:dyDescent="0.25">
      <c r="A7">
        <v>1965</v>
      </c>
      <c r="B7">
        <f>VL_DWEL!B7/GDP!B7</f>
        <v>1.065895764065806</v>
      </c>
      <c r="F7">
        <f>VL_DWEL!F7/GDP!F7</f>
        <v>0.64466398422476001</v>
      </c>
      <c r="H7">
        <f>VL_DWEL!H7/GDP!H7</f>
        <v>0.12576912299609322</v>
      </c>
    </row>
    <row r="8" spans="1:8" x14ac:dyDescent="0.25">
      <c r="A8">
        <v>1966</v>
      </c>
      <c r="B8">
        <f>VL_DWEL!B8/GDP!B8</f>
        <v>1.1005409068506655</v>
      </c>
      <c r="F8">
        <f>VL_DWEL!F8/GDP!F8</f>
        <v>0.73475723465228526</v>
      </c>
      <c r="H8">
        <f>VL_DWEL!H8/GDP!H8</f>
        <v>0.11749286943693141</v>
      </c>
    </row>
    <row r="9" spans="1:8" x14ac:dyDescent="0.25">
      <c r="A9">
        <v>1967</v>
      </c>
      <c r="B9">
        <f>VL_DWEL!B9/GDP!B9</f>
        <v>0.98198916807899195</v>
      </c>
      <c r="F9">
        <f>VL_DWEL!F9/GDP!F9</f>
        <v>0.84940634340233379</v>
      </c>
      <c r="H9">
        <f>VL_DWEL!H9/GDP!H9</f>
        <v>0.12316976744186046</v>
      </c>
    </row>
    <row r="10" spans="1:8" x14ac:dyDescent="0.25">
      <c r="A10">
        <v>1968</v>
      </c>
      <c r="B10">
        <f>VL_DWEL!B10/GDP!B10</f>
        <v>0.97727020262625564</v>
      </c>
      <c r="F10">
        <f>VL_DWEL!F10/GDP!F10</f>
        <v>1.0623386454580475</v>
      </c>
      <c r="H10">
        <f>VL_DWEL!H10/GDP!H10</f>
        <v>0.13491633889656637</v>
      </c>
    </row>
    <row r="11" spans="1:8" x14ac:dyDescent="0.25">
      <c r="A11">
        <v>1969</v>
      </c>
      <c r="B11">
        <f>VL_DWEL!B11/GDP!B11</f>
        <v>0.98363052650889737</v>
      </c>
      <c r="E11">
        <f>VL_DWEL!E11/GDP!E11</f>
        <v>1.1356891398683497</v>
      </c>
      <c r="F11">
        <f>VL_DWEL!F11/GDP!F11</f>
        <v>1.194586755931641</v>
      </c>
      <c r="H11">
        <f>VL_DWEL!H11/GDP!H11</f>
        <v>0.16567954009433961</v>
      </c>
    </row>
    <row r="12" spans="1:8" x14ac:dyDescent="0.25">
      <c r="A12">
        <v>1970</v>
      </c>
      <c r="B12">
        <f>VL_DWEL!B12/GDP!B12</f>
        <v>1.042104149141136</v>
      </c>
      <c r="C12">
        <f>VL_DWEL!C12/GDP!C12</f>
        <v>0.22680846155070089</v>
      </c>
      <c r="D12">
        <f>VL_DWEL!D12/GDP!D12</f>
        <v>0.31703768701241047</v>
      </c>
      <c r="E12">
        <f>VL_DWEL!E12/GDP!E12</f>
        <v>1.1937069043792092</v>
      </c>
      <c r="F12">
        <f>VL_DWEL!F12/GDP!F12</f>
        <v>1.2414108936198076</v>
      </c>
      <c r="G12">
        <f>VL_DWEL!G12/GDP!G12</f>
        <v>0.71829567039964737</v>
      </c>
      <c r="H12">
        <f>VL_DWEL!H12/GDP!H12</f>
        <v>0.19292974937109847</v>
      </c>
    </row>
    <row r="13" spans="1:8" x14ac:dyDescent="0.25">
      <c r="A13">
        <v>1971</v>
      </c>
      <c r="B13">
        <f>VL_DWEL!B13/GDP!B13</f>
        <v>1.1143081807808703</v>
      </c>
      <c r="C13">
        <f>VL_DWEL!C13/GDP!C13</f>
        <v>0.22768517461766719</v>
      </c>
      <c r="D13">
        <f>VL_DWEL!D13/GDP!D13</f>
        <v>0.34155215879391682</v>
      </c>
      <c r="E13">
        <f>VL_DWEL!E13/GDP!E13</f>
        <v>1.3033752713864328</v>
      </c>
      <c r="F13">
        <f>VL_DWEL!F13/GDP!F13</f>
        <v>1.1448013859174022</v>
      </c>
      <c r="G13">
        <f>VL_DWEL!G13/GDP!G13</f>
        <v>0.79469849986034713</v>
      </c>
      <c r="H13">
        <f>VL_DWEL!H13/GDP!H13</f>
        <v>0.19540570006009098</v>
      </c>
    </row>
    <row r="14" spans="1:8" x14ac:dyDescent="0.25">
      <c r="A14">
        <v>1972</v>
      </c>
      <c r="B14">
        <f>VL_DWEL!B14/GDP!B14</f>
        <v>1.1460273356712525</v>
      </c>
      <c r="C14">
        <f>VL_DWEL!C14/GDP!C14</f>
        <v>0.24532798251611954</v>
      </c>
      <c r="D14">
        <f>VL_DWEL!D14/GDP!D14</f>
        <v>0.34095331791050304</v>
      </c>
      <c r="E14">
        <f>VL_DWEL!E14/GDP!E14</f>
        <v>1.5818691174480601</v>
      </c>
      <c r="F14">
        <f>VL_DWEL!F14/GDP!F14</f>
        <v>0.96729405066565854</v>
      </c>
      <c r="G14">
        <f>VL_DWEL!G14/GDP!G14</f>
        <v>0.89646423400664454</v>
      </c>
      <c r="H14">
        <f>VL_DWEL!H14/GDP!H14</f>
        <v>0.19717160503479012</v>
      </c>
    </row>
    <row r="15" spans="1:8" x14ac:dyDescent="0.25">
      <c r="A15">
        <v>1973</v>
      </c>
      <c r="B15">
        <f>VL_DWEL!B15/GDP!B15</f>
        <v>1.2301772971234446</v>
      </c>
      <c r="C15">
        <f>VL_DWEL!C15/GDP!C15</f>
        <v>0.26567386278169308</v>
      </c>
      <c r="D15">
        <f>VL_DWEL!D15/GDP!D15</f>
        <v>8.4950928620526042E-2</v>
      </c>
      <c r="E15">
        <f>VL_DWEL!E15/GDP!E15</f>
        <v>1.6859101597605846</v>
      </c>
      <c r="F15">
        <f>VL_DWEL!F15/GDP!F15</f>
        <v>0.91927163346371799</v>
      </c>
      <c r="G15">
        <f>VL_DWEL!G15/GDP!G15</f>
        <v>1.0301089606274936</v>
      </c>
      <c r="H15">
        <f>VL_DWEL!H15/GDP!H15</f>
        <v>0.21862691174407184</v>
      </c>
    </row>
    <row r="16" spans="1:8" x14ac:dyDescent="0.25">
      <c r="A16">
        <v>1974</v>
      </c>
      <c r="B16">
        <f>VL_DWEL!B16/GDP!B16</f>
        <v>1.3404332028139103</v>
      </c>
      <c r="C16">
        <f>VL_DWEL!C16/GDP!C16</f>
        <v>0.31024211074333585</v>
      </c>
      <c r="D16">
        <f>VL_DWEL!D16/GDP!D16</f>
        <v>0.66053122348111393</v>
      </c>
      <c r="E16">
        <f>VL_DWEL!E16/GDP!E16</f>
        <v>1.3904818216648689</v>
      </c>
      <c r="F16">
        <f>VL_DWEL!F16/GDP!F16</f>
        <v>0.8415278790844144</v>
      </c>
      <c r="G16">
        <f>VL_DWEL!G16/GDP!G16</f>
        <v>1.2238495277150969</v>
      </c>
      <c r="H16">
        <f>VL_DWEL!H16/GDP!H16</f>
        <v>0.26799055138493399</v>
      </c>
    </row>
    <row r="17" spans="1:8" x14ac:dyDescent="0.25">
      <c r="A17">
        <v>1975</v>
      </c>
      <c r="B17">
        <f>VL_DWEL!B17/GDP!B17</f>
        <v>1.2118619129261643</v>
      </c>
      <c r="C17">
        <f>VL_DWEL!C17/GDP!C17</f>
        <v>0.34317132730756839</v>
      </c>
      <c r="D17">
        <f>VL_DWEL!D17/GDP!D17</f>
        <v>0.43032342753622937</v>
      </c>
      <c r="E17">
        <f>VL_DWEL!E17/GDP!E17</f>
        <v>1.3312516068760933</v>
      </c>
      <c r="F17">
        <f>VL_DWEL!F17/GDP!F17</f>
        <v>0.75420415162163401</v>
      </c>
      <c r="G17">
        <f>VL_DWEL!G17/GDP!G17</f>
        <v>1.2950564545922552</v>
      </c>
      <c r="H17">
        <f>VL_DWEL!H17/GDP!H17</f>
        <v>0.30618107899578606</v>
      </c>
    </row>
    <row r="18" spans="1:8" x14ac:dyDescent="0.25">
      <c r="A18">
        <v>1976</v>
      </c>
      <c r="B18">
        <f>VL_DWEL!B18/GDP!B18</f>
        <v>1.1587691328063052</v>
      </c>
      <c r="C18">
        <f>VL_DWEL!C18/GDP!C18</f>
        <v>0.36709425850659538</v>
      </c>
      <c r="D18">
        <f>VL_DWEL!D18/GDP!D18</f>
        <v>0.54006689564612498</v>
      </c>
      <c r="E18">
        <f>VL_DWEL!E18/GDP!E18</f>
        <v>1.2646443471804936</v>
      </c>
      <c r="F18">
        <f>VL_DWEL!F18/GDP!F18</f>
        <v>0.58796907014705468</v>
      </c>
      <c r="G18">
        <f>VL_DWEL!G18/GDP!G18</f>
        <v>1.2164456471688949</v>
      </c>
      <c r="H18">
        <f>VL_DWEL!H18/GDP!H18</f>
        <v>0.31648366606170597</v>
      </c>
    </row>
    <row r="19" spans="1:8" x14ac:dyDescent="0.25">
      <c r="A19">
        <v>1977</v>
      </c>
      <c r="B19">
        <f>VL_DWEL!B19/GDP!B19</f>
        <v>1.0867758186397984</v>
      </c>
      <c r="C19">
        <f>VL_DWEL!C19/GDP!C19</f>
        <v>0.39362302685401568</v>
      </c>
      <c r="D19">
        <f>VL_DWEL!D19/GDP!D19</f>
        <v>0.47100445241639843</v>
      </c>
      <c r="E19">
        <f>VL_DWEL!E19/GDP!E19</f>
        <v>1.229079932106929</v>
      </c>
      <c r="F19">
        <f>VL_DWEL!F19/GDP!F19</f>
        <v>0.61978219912098487</v>
      </c>
      <c r="G19">
        <f>VL_DWEL!G19/GDP!G19</f>
        <v>1.1843059074655864</v>
      </c>
      <c r="H19">
        <f>VL_DWEL!H19/GDP!H19</f>
        <v>0.31439609952925351</v>
      </c>
    </row>
    <row r="20" spans="1:8" x14ac:dyDescent="0.25">
      <c r="A20">
        <v>1978</v>
      </c>
      <c r="B20">
        <f>VL_DWEL!B20/GDP!B20</f>
        <v>1.0353301118005318</v>
      </c>
      <c r="C20">
        <f>VL_DWEL!C20/GDP!C20</f>
        <v>0.41912051977109421</v>
      </c>
      <c r="D20">
        <f>VL_DWEL!D20/GDP!D20</f>
        <v>0.4204818120468497</v>
      </c>
      <c r="E20">
        <f>VL_DWEL!E20/GDP!E20</f>
        <v>1.2965146377517749</v>
      </c>
      <c r="F20">
        <f>VL_DWEL!F20/GDP!F20</f>
        <v>0.85442290645597219</v>
      </c>
      <c r="G20">
        <f>VL_DWEL!G20/GDP!G20</f>
        <v>1.1952259170134001</v>
      </c>
      <c r="H20">
        <f>VL_DWEL!H20/GDP!H20</f>
        <v>0.30690674434427623</v>
      </c>
    </row>
    <row r="21" spans="1:8" x14ac:dyDescent="0.25">
      <c r="A21">
        <v>1979</v>
      </c>
      <c r="B21">
        <f>VL_DWEL!B21/GDP!B21</f>
        <v>0.98724649413510757</v>
      </c>
      <c r="C21">
        <f>VL_DWEL!C21/GDP!C21</f>
        <v>0.43130709926922983</v>
      </c>
      <c r="D21">
        <f>VL_DWEL!D21/GDP!D21</f>
        <v>0.43866662616551172</v>
      </c>
      <c r="E21">
        <f>VL_DWEL!E21/GDP!E21</f>
        <v>1.4676739449117981</v>
      </c>
      <c r="F21">
        <f>VL_DWEL!F21/GDP!F21</f>
        <v>0.80582557650380848</v>
      </c>
      <c r="G21">
        <f>VL_DWEL!G21/GDP!G21</f>
        <v>1.1309525770492541</v>
      </c>
      <c r="H21">
        <f>VL_DWEL!H21/GDP!H21</f>
        <v>0.31994222205305828</v>
      </c>
    </row>
    <row r="22" spans="1:8" x14ac:dyDescent="0.25">
      <c r="A22">
        <v>1980</v>
      </c>
      <c r="B22">
        <f>VL_DWEL!B22/GDP!B22</f>
        <v>1.0613384614240122</v>
      </c>
      <c r="C22">
        <f>VL_DWEL!C22/GDP!C22</f>
        <v>0.44279611306638333</v>
      </c>
      <c r="D22">
        <f>VL_DWEL!D22/GDP!D22</f>
        <v>0.57260749013806966</v>
      </c>
      <c r="E22">
        <f>VL_DWEL!E22/GDP!E22</f>
        <v>1.6291400161429259</v>
      </c>
      <c r="F22">
        <f>VL_DWEL!F22/GDP!F22</f>
        <v>0.75782209276092083</v>
      </c>
      <c r="G22">
        <f>VL_DWEL!G22/GDP!G22</f>
        <v>1.0298464522517143</v>
      </c>
      <c r="H22">
        <f>VL_DWEL!H22/GDP!H22</f>
        <v>0.35986385748783817</v>
      </c>
    </row>
    <row r="23" spans="1:8" x14ac:dyDescent="0.25">
      <c r="A23">
        <v>1981</v>
      </c>
      <c r="B23">
        <f>VL_DWEL!B23/GDP!B23</f>
        <v>1.1270122648578302</v>
      </c>
      <c r="C23">
        <f>VL_DWEL!C23/GDP!C23</f>
        <v>0.44629940096277337</v>
      </c>
      <c r="D23">
        <f>VL_DWEL!D23/GDP!D23</f>
        <v>0.65410744371425955</v>
      </c>
      <c r="E23">
        <f>VL_DWEL!E23/GDP!E23</f>
        <v>1.7589453139094604</v>
      </c>
      <c r="F23">
        <f>VL_DWEL!F23/GDP!F23</f>
        <v>0.6755458508639306</v>
      </c>
      <c r="G23">
        <f>VL_DWEL!G23/GDP!G23</f>
        <v>0.97635912876854025</v>
      </c>
      <c r="H23">
        <f>VL_DWEL!H23/GDP!H23</f>
        <v>0.38638727782974741</v>
      </c>
    </row>
    <row r="24" spans="1:8" x14ac:dyDescent="0.25">
      <c r="A24">
        <v>1982</v>
      </c>
      <c r="B24">
        <f>VL_DWEL!B24/GDP!B24</f>
        <v>0.96519696607331995</v>
      </c>
      <c r="C24">
        <f>VL_DWEL!C24/GDP!C24</f>
        <v>0.40090342992786554</v>
      </c>
      <c r="D24">
        <f>VL_DWEL!D24/GDP!D24</f>
        <v>0.63522880348001487</v>
      </c>
      <c r="E24">
        <f>VL_DWEL!E24/GDP!E24</f>
        <v>1.7992890559200516</v>
      </c>
      <c r="F24">
        <f>VL_DWEL!F24/GDP!F24</f>
        <v>0.67352075526771138</v>
      </c>
      <c r="G24">
        <f>VL_DWEL!G24/GDP!G24</f>
        <v>0.89712640521334064</v>
      </c>
      <c r="H24">
        <f>VL_DWEL!H24/GDP!H24</f>
        <v>0.43833243615048739</v>
      </c>
    </row>
    <row r="25" spans="1:8" x14ac:dyDescent="0.25">
      <c r="A25">
        <v>1983</v>
      </c>
      <c r="B25">
        <f>VL_DWEL!B25/GDP!B25</f>
        <v>0.91300718450810692</v>
      </c>
      <c r="C25">
        <f>VL_DWEL!C25/GDP!C25</f>
        <v>0.40305221118134638</v>
      </c>
      <c r="D25">
        <f>VL_DWEL!D25/GDP!D25</f>
        <v>0.54929834471600403</v>
      </c>
      <c r="E25">
        <f>VL_DWEL!E25/GDP!E25</f>
        <v>1.7933024250610978</v>
      </c>
      <c r="F25">
        <f>VL_DWEL!F25/GDP!F25</f>
        <v>0.78167600443625584</v>
      </c>
      <c r="G25">
        <f>VL_DWEL!G25/GDP!G25</f>
        <v>0.86517486018676437</v>
      </c>
      <c r="H25">
        <f>VL_DWEL!H25/GDP!H25</f>
        <v>0.45635277930654927</v>
      </c>
    </row>
    <row r="26" spans="1:8" x14ac:dyDescent="0.25">
      <c r="A26">
        <v>1984</v>
      </c>
      <c r="B26">
        <f>VL_DWEL!B26/GDP!B26</f>
        <v>0.93528808030818544</v>
      </c>
      <c r="C26">
        <f>VL_DWEL!C26/GDP!C26</f>
        <v>0.36750915802724071</v>
      </c>
      <c r="D26">
        <f>VL_DWEL!D26/GDP!D26</f>
        <v>0.39014742405206626</v>
      </c>
      <c r="E26">
        <f>VL_DWEL!E26/GDP!E26</f>
        <v>1.7744401720223806</v>
      </c>
      <c r="F26">
        <f>VL_DWEL!F26/GDP!F26</f>
        <v>0.86453006116449149</v>
      </c>
      <c r="G26">
        <f>VL_DWEL!G26/GDP!G26</f>
        <v>0.88149782694205181</v>
      </c>
      <c r="H26">
        <f>VL_DWEL!H26/GDP!H26</f>
        <v>0.45344511591044184</v>
      </c>
    </row>
    <row r="27" spans="1:8" x14ac:dyDescent="0.25">
      <c r="A27">
        <v>1985</v>
      </c>
      <c r="B27">
        <f>VL_DWEL!B27/GDP!B27</f>
        <v>0.93460795328805124</v>
      </c>
      <c r="C27">
        <f>VL_DWEL!C27/GDP!C27</f>
        <v>0.37253754508776032</v>
      </c>
      <c r="D27">
        <f>VL_DWEL!D27/GDP!D27</f>
        <v>0.24262147671894613</v>
      </c>
      <c r="E27">
        <f>VL_DWEL!E27/GDP!E27</f>
        <v>1.8073686040169501</v>
      </c>
      <c r="F27">
        <f>VL_DWEL!F27/GDP!F27</f>
        <v>0.91838668372640664</v>
      </c>
      <c r="G27">
        <f>VL_DWEL!G27/GDP!G27</f>
        <v>0.97230884389749472</v>
      </c>
      <c r="H27">
        <f>VL_DWEL!H27/GDP!H27</f>
        <v>0.45543443189675042</v>
      </c>
    </row>
    <row r="28" spans="1:8" x14ac:dyDescent="0.25">
      <c r="A28">
        <v>1986</v>
      </c>
      <c r="B28">
        <f>VL_DWEL!B28/GDP!B28</f>
        <v>0.83376075929910853</v>
      </c>
      <c r="C28">
        <f>VL_DWEL!C28/GDP!C28</f>
        <v>0.39084675102750321</v>
      </c>
      <c r="D28">
        <f>VL_DWEL!D28/GDP!D28</f>
        <v>0.25933980615645952</v>
      </c>
      <c r="E28">
        <f>VL_DWEL!E28/GDP!E28</f>
        <v>2.2039784806282268</v>
      </c>
      <c r="F28">
        <f>VL_DWEL!F28/GDP!F28</f>
        <v>0.95822719208598683</v>
      </c>
      <c r="G28">
        <f>VL_DWEL!G28/GDP!G28</f>
        <v>1.115856125083714</v>
      </c>
      <c r="H28">
        <f>VL_DWEL!H28/GDP!H28</f>
        <v>0.4602408507293213</v>
      </c>
    </row>
    <row r="29" spans="1:8" x14ac:dyDescent="0.25">
      <c r="A29">
        <v>1987</v>
      </c>
      <c r="B29">
        <f>VL_DWEL!B29/GDP!B29</f>
        <v>0.75443249751494534</v>
      </c>
      <c r="C29">
        <f>VL_DWEL!C29/GDP!C29</f>
        <v>0.43286876024407028</v>
      </c>
      <c r="D29">
        <f>VL_DWEL!D29/GDP!D29</f>
        <v>0.2444836874651605</v>
      </c>
      <c r="E29">
        <f>VL_DWEL!E29/GDP!E29</f>
        <v>2.8179083259198925</v>
      </c>
      <c r="F29">
        <f>VL_DWEL!F29/GDP!F29</f>
        <v>1.0437914708365388</v>
      </c>
      <c r="G29">
        <f>VL_DWEL!G29/GDP!G29</f>
        <v>1.3536659803253215</v>
      </c>
      <c r="H29">
        <f>VL_DWEL!H29/GDP!H29</f>
        <v>0.47254490031306645</v>
      </c>
    </row>
    <row r="30" spans="1:8" x14ac:dyDescent="0.25">
      <c r="A30">
        <v>1988</v>
      </c>
      <c r="B30">
        <f>VL_DWEL!B30/GDP!B30</f>
        <v>0.93537836919941963</v>
      </c>
      <c r="C30">
        <f>VL_DWEL!C30/GDP!C30</f>
        <v>0.49388931221391785</v>
      </c>
      <c r="D30">
        <f>VL_DWEL!D30/GDP!D30</f>
        <v>0.33387201446106218</v>
      </c>
      <c r="E30">
        <f>VL_DWEL!E30/GDP!E30</f>
        <v>2.8917461425551276</v>
      </c>
      <c r="F30">
        <f>VL_DWEL!F30/GDP!F30</f>
        <v>1.2225786116317106</v>
      </c>
      <c r="G30">
        <f>VL_DWEL!G30/GDP!G30</f>
        <v>1.6274534182655638</v>
      </c>
      <c r="H30">
        <f>VL_DWEL!H30/GDP!H30</f>
        <v>0.473016958215568</v>
      </c>
    </row>
    <row r="31" spans="1:8" x14ac:dyDescent="0.25">
      <c r="A31">
        <v>1989</v>
      </c>
      <c r="B31">
        <f>VL_DWEL!B31/GDP!B31</f>
        <v>1.1169125869654533</v>
      </c>
      <c r="C31">
        <f>VL_DWEL!C31/GDP!C31</f>
        <v>0.55497938565129012</v>
      </c>
      <c r="D31">
        <f>VL_DWEL!D31/GDP!D31</f>
        <v>0.61474759734162576</v>
      </c>
      <c r="E31">
        <f>VL_DWEL!E31/GDP!E31</f>
        <v>3.1460314793909117</v>
      </c>
      <c r="F31">
        <f>VL_DWEL!F31/GDP!F31</f>
        <v>1.5772350903883978</v>
      </c>
      <c r="G31">
        <f>VL_DWEL!G31/GDP!G31</f>
        <v>1.8133556148013812</v>
      </c>
      <c r="H31">
        <f>VL_DWEL!H31/GDP!H31</f>
        <v>0.4797662010777084</v>
      </c>
    </row>
    <row r="32" spans="1:8" x14ac:dyDescent="0.25">
      <c r="A32">
        <v>1990</v>
      </c>
      <c r="B32">
        <f>VL_DWEL!B32/GDP!B32</f>
        <v>1.0716717633804211</v>
      </c>
      <c r="C32">
        <f>VL_DWEL!C32/GDP!C32</f>
        <v>0.56784867485615242</v>
      </c>
      <c r="D32">
        <f>VL_DWEL!D32/GDP!D32</f>
        <v>0.97079669927067358</v>
      </c>
      <c r="E32">
        <f>VL_DWEL!E32/GDP!E32</f>
        <v>3.1967103791044482</v>
      </c>
      <c r="F32">
        <f>VL_DWEL!F32/GDP!F32</f>
        <v>1.8620898376441599</v>
      </c>
      <c r="G32">
        <f>VL_DWEL!G32/GDP!G32</f>
        <v>1.94241122892326</v>
      </c>
      <c r="H32">
        <f>VL_DWEL!H32/GDP!H32</f>
        <v>0.49917643507571563</v>
      </c>
    </row>
    <row r="33" spans="1:8" x14ac:dyDescent="0.25">
      <c r="A33">
        <v>1991</v>
      </c>
      <c r="B33">
        <f>VL_DWEL!B33/GDP!B33</f>
        <v>1.072192010191132</v>
      </c>
      <c r="C33">
        <f>VL_DWEL!C33/GDP!C33</f>
        <v>0.51498674092360119</v>
      </c>
      <c r="D33">
        <f>VL_DWEL!D33/GDP!D33</f>
        <v>1.0406234757686257</v>
      </c>
      <c r="E33">
        <f>VL_DWEL!E33/GDP!E33</f>
        <v>2.7637148453728666</v>
      </c>
      <c r="F33">
        <f>VL_DWEL!F33/GDP!F33</f>
        <v>1.9861549188066048</v>
      </c>
      <c r="G33">
        <f>VL_DWEL!G33/GDP!G33</f>
        <v>1.9214251194954834</v>
      </c>
      <c r="H33">
        <f>VL_DWEL!H33/GDP!H33</f>
        <v>0.51818888943018138</v>
      </c>
    </row>
    <row r="34" spans="1:8" x14ac:dyDescent="0.25">
      <c r="A34">
        <v>1992</v>
      </c>
      <c r="B34">
        <f>VL_DWEL!B34/GDP!B34</f>
        <v>1.1045355553451379</v>
      </c>
      <c r="C34">
        <f>VL_DWEL!C34/GDP!C34</f>
        <v>0.43029656502352381</v>
      </c>
      <c r="D34">
        <f>VL_DWEL!D34/GDP!D34</f>
        <v>1.4101465323486075</v>
      </c>
      <c r="E34">
        <f>VL_DWEL!E34/GDP!E34</f>
        <v>2.4031897010397616</v>
      </c>
      <c r="F34">
        <f>VL_DWEL!F34/GDP!F34</f>
        <v>1.8030705119455588</v>
      </c>
      <c r="G34">
        <f>VL_DWEL!G34/GDP!G34</f>
        <v>1.7768429507402328</v>
      </c>
      <c r="H34">
        <f>VL_DWEL!H34/GDP!H34</f>
        <v>0.50421314970170084</v>
      </c>
    </row>
    <row r="35" spans="1:8" x14ac:dyDescent="0.25">
      <c r="A35">
        <v>1993</v>
      </c>
      <c r="B35">
        <f>VL_DWEL!B35/GDP!B35</f>
        <v>1.0893344459730712</v>
      </c>
      <c r="C35">
        <f>VL_DWEL!C35/GDP!C35</f>
        <v>0.38574842026093609</v>
      </c>
      <c r="D35">
        <f>VL_DWEL!D35/GDP!D35</f>
        <v>1.3881523961015523</v>
      </c>
      <c r="E35">
        <f>VL_DWEL!E35/GDP!E35</f>
        <v>2.2968557878095908</v>
      </c>
      <c r="F35">
        <f>VL_DWEL!F35/GDP!F35</f>
        <v>1.5107794071842653</v>
      </c>
      <c r="G35">
        <f>VL_DWEL!G35/GDP!G35</f>
        <v>1.7305427563050819</v>
      </c>
      <c r="H35">
        <f>VL_DWEL!H35/GDP!H35</f>
        <v>0.48913991193538037</v>
      </c>
    </row>
    <row r="36" spans="1:8" x14ac:dyDescent="0.25">
      <c r="A36">
        <v>1994</v>
      </c>
      <c r="B36">
        <f>VL_DWEL!B36/GDP!B36</f>
        <v>1.1701380762930025</v>
      </c>
      <c r="C36">
        <f>VL_DWEL!C36/GDP!C36</f>
        <v>0.38738162860729219</v>
      </c>
      <c r="D36">
        <f>VL_DWEL!D36/GDP!D36</f>
        <v>1.144675923323039</v>
      </c>
      <c r="E36">
        <f>VL_DWEL!E36/GDP!E36</f>
        <v>2.2119792789255923</v>
      </c>
      <c r="F36">
        <f>VL_DWEL!F36/GDP!F36</f>
        <v>1.3460104752754551</v>
      </c>
      <c r="G36">
        <f>VL_DWEL!G36/GDP!G36</f>
        <v>1.6837275797419287</v>
      </c>
      <c r="H36">
        <f>VL_DWEL!H36/GDP!H36</f>
        <v>0.47556125809638822</v>
      </c>
    </row>
    <row r="37" spans="1:8" x14ac:dyDescent="0.25">
      <c r="A37">
        <v>1995</v>
      </c>
      <c r="B37">
        <f>VL_DWEL!B37/GDP!B37</f>
        <v>1.1442332383681078</v>
      </c>
      <c r="C37">
        <f>VL_DWEL!C37/GDP!C37</f>
        <v>0.32854196062787244</v>
      </c>
      <c r="D37">
        <f>VL_DWEL!D37/GDP!D37</f>
        <v>1.1058209153374392</v>
      </c>
      <c r="E37">
        <f>VL_DWEL!E37/GDP!E37</f>
        <v>2.0605874604934584</v>
      </c>
      <c r="F37">
        <f>VL_DWEL!F37/GDP!F37</f>
        <v>1.3079227613981683</v>
      </c>
      <c r="G37">
        <f>VL_DWEL!G37/GDP!G37</f>
        <v>1.6205441739689266</v>
      </c>
      <c r="H37">
        <f>VL_DWEL!H37/GDP!H37</f>
        <v>0.47175713706035577</v>
      </c>
    </row>
    <row r="38" spans="1:8" x14ac:dyDescent="0.25">
      <c r="A38">
        <v>1996</v>
      </c>
      <c r="B38">
        <f>VL_DWEL!B38/GDP!B38</f>
        <v>1.1086071050172572</v>
      </c>
      <c r="C38">
        <f>VL_DWEL!C38/GDP!C38</f>
        <v>0.30810722322573636</v>
      </c>
      <c r="D38">
        <f>VL_DWEL!D38/GDP!D38</f>
        <v>1.0396351295908193</v>
      </c>
      <c r="E38">
        <f>VL_DWEL!E38/GDP!E38</f>
        <v>1.9665375254679998</v>
      </c>
      <c r="F38">
        <f>VL_DWEL!F38/GDP!F38</f>
        <v>1.2391529220141713</v>
      </c>
      <c r="G38">
        <f>VL_DWEL!G38/GDP!G38</f>
        <v>1.5727704041062709</v>
      </c>
      <c r="H38">
        <f>VL_DWEL!H38/GDP!H38</f>
        <v>0.45951233107480394</v>
      </c>
    </row>
    <row r="39" spans="1:8" x14ac:dyDescent="0.25">
      <c r="A39">
        <v>1997</v>
      </c>
      <c r="B39">
        <f>VL_DWEL!B39/GDP!B39</f>
        <v>1.2611405551323538</v>
      </c>
      <c r="C39">
        <f>VL_DWEL!C39/GDP!C39</f>
        <v>0.28402245708269874</v>
      </c>
      <c r="D39">
        <f>VL_DWEL!D39/GDP!D39</f>
        <v>1.0237703359514327</v>
      </c>
      <c r="E39">
        <f>VL_DWEL!E39/GDP!E39</f>
        <v>1.9259111566669942</v>
      </c>
      <c r="F39">
        <f>VL_DWEL!F39/GDP!F39</f>
        <v>1.1800250205163354</v>
      </c>
      <c r="G39">
        <f>VL_DWEL!G39/GDP!G39</f>
        <v>1.5617145674295354</v>
      </c>
      <c r="H39">
        <f>VL_DWEL!H39/GDP!H39</f>
        <v>0.44157619847043461</v>
      </c>
    </row>
    <row r="40" spans="1:8" x14ac:dyDescent="0.25">
      <c r="A40">
        <v>1998</v>
      </c>
      <c r="B40">
        <f>VL_DWEL!B40/GDP!B40</f>
        <v>1.2725791833660094</v>
      </c>
      <c r="C40">
        <f>VL_DWEL!C40/GDP!C40</f>
        <v>0.33164925408463375</v>
      </c>
      <c r="D40">
        <f>VL_DWEL!D40/GDP!D40</f>
        <v>0.92643135511150154</v>
      </c>
      <c r="E40">
        <f>VL_DWEL!E40/GDP!E40</f>
        <v>1.9054025663937937</v>
      </c>
      <c r="F40">
        <f>VL_DWEL!F40/GDP!F40</f>
        <v>1.0891638778587349</v>
      </c>
      <c r="G40">
        <f>VL_DWEL!G40/GDP!G40</f>
        <v>1.6163180111979827</v>
      </c>
      <c r="H40">
        <f>VL_DWEL!H40/GDP!H40</f>
        <v>0.42699949243059543</v>
      </c>
    </row>
    <row r="41" spans="1:8" x14ac:dyDescent="0.25">
      <c r="A41">
        <v>1999</v>
      </c>
      <c r="B41">
        <f>VL_DWEL!B41/GDP!B41</f>
        <v>1.3427591467101838</v>
      </c>
      <c r="C41">
        <f>VL_DWEL!C41/GDP!C41</f>
        <v>0.46735065478276572</v>
      </c>
      <c r="D41">
        <f>VL_DWEL!D41/GDP!D41</f>
        <v>0.8814555084268002</v>
      </c>
      <c r="E41">
        <f>VL_DWEL!E41/GDP!E41</f>
        <v>1.8862122675222139</v>
      </c>
      <c r="F41">
        <f>VL_DWEL!F41/GDP!F41</f>
        <v>1.0522123843566404</v>
      </c>
      <c r="G41">
        <f>VL_DWEL!G41/GDP!G41</f>
        <v>1.7562961309199077</v>
      </c>
      <c r="H41">
        <f>VL_DWEL!H41/GDP!H41</f>
        <v>0.41519287279221651</v>
      </c>
    </row>
    <row r="42" spans="1:8" x14ac:dyDescent="0.25">
      <c r="A42">
        <v>2000</v>
      </c>
      <c r="B42">
        <f>VL_DWEL!B42/GDP!B42</f>
        <v>1.4383832028301815</v>
      </c>
      <c r="C42">
        <f>VL_DWEL!C42/GDP!C42</f>
        <v>0.5754267762759665</v>
      </c>
      <c r="D42">
        <f>VL_DWEL!D42/GDP!D42</f>
        <v>0.92960048985395172</v>
      </c>
      <c r="E42">
        <f>VL_DWEL!E42/GDP!E42</f>
        <v>1.7647771242400883</v>
      </c>
      <c r="F42">
        <f>VL_DWEL!F42/GDP!F42</f>
        <v>0.99686066297297993</v>
      </c>
      <c r="G42">
        <f>VL_DWEL!G42/GDP!G42</f>
        <v>1.9157167311619492</v>
      </c>
      <c r="H42">
        <f>VL_DWEL!H42/GDP!H42</f>
        <v>0.43366727466032018</v>
      </c>
    </row>
    <row r="43" spans="1:8" x14ac:dyDescent="0.25">
      <c r="A43">
        <v>2001</v>
      </c>
      <c r="B43">
        <f>VL_DWEL!B43/GDP!B43</f>
        <v>1.4733372478604838</v>
      </c>
      <c r="C43">
        <f>VL_DWEL!C43/GDP!C43</f>
        <v>0.67704849824470148</v>
      </c>
      <c r="D43">
        <f>VL_DWEL!D43/GDP!D43</f>
        <v>1.034047195048863</v>
      </c>
      <c r="E43">
        <f>VL_DWEL!E43/GDP!E43</f>
        <v>1.6746461314901389</v>
      </c>
      <c r="F43">
        <f>VL_DWEL!F43/GDP!F43</f>
        <v>0.96942807805083098</v>
      </c>
      <c r="G43">
        <f>VL_DWEL!G43/GDP!G43</f>
        <v>2.0969068164732025</v>
      </c>
      <c r="H43">
        <f>VL_DWEL!H43/GDP!H43</f>
        <v>0.47776172295828689</v>
      </c>
    </row>
    <row r="44" spans="1:8" x14ac:dyDescent="0.25">
      <c r="A44">
        <v>2002</v>
      </c>
      <c r="B44">
        <f>VL_DWEL!B44/GDP!B44</f>
        <v>1.7226315307993469</v>
      </c>
      <c r="C44">
        <f>VL_DWEL!C44/GDP!C44</f>
        <v>0.85408567295344784</v>
      </c>
      <c r="D44">
        <f>VL_DWEL!D44/GDP!D44</f>
        <v>1.2230484094568828</v>
      </c>
      <c r="E44">
        <f>VL_DWEL!E44/GDP!E44</f>
        <v>1.5930391161624089</v>
      </c>
      <c r="F44">
        <f>VL_DWEL!F44/GDP!F44</f>
        <v>1.0482634213338842</v>
      </c>
      <c r="G44">
        <f>VL_DWEL!G44/GDP!G44</f>
        <v>2.3352242406130594</v>
      </c>
      <c r="H44">
        <f>VL_DWEL!H44/GDP!H44</f>
        <v>0.51497083135218169</v>
      </c>
    </row>
    <row r="45" spans="1:8" x14ac:dyDescent="0.25">
      <c r="A45">
        <v>2003</v>
      </c>
      <c r="B45">
        <f>VL_DWEL!B45/GDP!B45</f>
        <v>1.9879894127047542</v>
      </c>
      <c r="C45">
        <f>VL_DWEL!C45/GDP!C45</f>
        <v>1.1023980385928205</v>
      </c>
      <c r="D45">
        <f>VL_DWEL!D45/GDP!D45</f>
        <v>1.3572346950569487</v>
      </c>
      <c r="E45">
        <f>VL_DWEL!E45/GDP!E45</f>
        <v>1.4989335482082193</v>
      </c>
      <c r="F45">
        <f>VL_DWEL!F45/GDP!F45</f>
        <v>1.1278926155260849</v>
      </c>
      <c r="G45">
        <f>VL_DWEL!G45/GDP!G45</f>
        <v>2.6328748818970267</v>
      </c>
      <c r="H45">
        <f>VL_DWEL!H45/GDP!H45</f>
        <v>0.5669022184985425</v>
      </c>
    </row>
    <row r="46" spans="1:8" x14ac:dyDescent="0.25">
      <c r="A46">
        <v>2004</v>
      </c>
      <c r="B46">
        <f>VL_DWEL!B46/GDP!B46</f>
        <v>2.1145383658579924</v>
      </c>
      <c r="C46">
        <f>VL_DWEL!C46/GDP!C46</f>
        <v>1.4208092750139523</v>
      </c>
      <c r="D46">
        <f>VL_DWEL!D46/GDP!D46</f>
        <v>1.4730283085189961</v>
      </c>
      <c r="E46">
        <f>VL_DWEL!E46/GDP!E46</f>
        <v>1.410252389122195</v>
      </c>
      <c r="F46">
        <f>VL_DWEL!F46/GDP!F46</f>
        <v>1.1890096772574326</v>
      </c>
      <c r="G46">
        <f>VL_DWEL!G46/GDP!G46</f>
        <v>2.9497950402414603</v>
      </c>
      <c r="H46">
        <f>VL_DWEL!H46/GDP!H46</f>
        <v>0.60393770929366197</v>
      </c>
    </row>
    <row r="47" spans="1:8" x14ac:dyDescent="0.25">
      <c r="A47">
        <v>2005</v>
      </c>
      <c r="B47">
        <f>VL_DWEL!B47/GDP!B47</f>
        <v>2.1029498976008569</v>
      </c>
      <c r="C47">
        <f>VL_DWEL!C47/GDP!C47</f>
        <v>1.7564438630617163</v>
      </c>
      <c r="D47">
        <f>VL_DWEL!D47/GDP!D47</f>
        <v>1.6037924384888333</v>
      </c>
      <c r="E47">
        <f>VL_DWEL!E47/GDP!E47</f>
        <v>1.3726946682214891</v>
      </c>
      <c r="F47">
        <f>VL_DWEL!F47/GDP!F47</f>
        <v>1.3088003335534322</v>
      </c>
      <c r="G47">
        <f>VL_DWEL!G47/GDP!G47</f>
        <v>3.1495238619000023</v>
      </c>
      <c r="H47">
        <f>VL_DWEL!H47/GDP!H47</f>
        <v>0.64655439301658402</v>
      </c>
    </row>
    <row r="48" spans="1:8" x14ac:dyDescent="0.25">
      <c r="A48">
        <v>2006</v>
      </c>
      <c r="B48">
        <f>VL_DWEL!B48/GDP!B48</f>
        <v>2.1910219483556297</v>
      </c>
      <c r="C48">
        <f>VL_DWEL!C48/GDP!C48</f>
        <v>1.9299056191837138</v>
      </c>
      <c r="D48">
        <f>VL_DWEL!D48/GDP!D48</f>
        <v>1.8042247799105398</v>
      </c>
      <c r="E48">
        <f>VL_DWEL!E48/GDP!E48</f>
        <v>1.3985833957922464</v>
      </c>
      <c r="F48">
        <f>VL_DWEL!F48/GDP!F48</f>
        <v>1.4812249186183593</v>
      </c>
      <c r="G48">
        <f>VL_DWEL!G48/GDP!G48</f>
        <v>3.2258167027454041</v>
      </c>
      <c r="H48">
        <f>VL_DWEL!H48/GDP!H48</f>
        <v>0.68805372576838997</v>
      </c>
    </row>
    <row r="49" spans="1:8" x14ac:dyDescent="0.25">
      <c r="A49">
        <v>2007</v>
      </c>
      <c r="B49">
        <f>VL_DWEL!B49/GDP!B49</f>
        <v>2.3004013462262316</v>
      </c>
      <c r="C49">
        <f>VL_DWEL!C49/GDP!C49</f>
        <v>1.9794710924300492</v>
      </c>
      <c r="D49">
        <f>VL_DWEL!D49/GDP!D49</f>
        <v>1.8912006008274009</v>
      </c>
      <c r="E49">
        <f>VL_DWEL!E49/GDP!E49</f>
        <v>1.4309328286766567</v>
      </c>
      <c r="F49">
        <f>VL_DWEL!F49/GDP!F49</f>
        <v>1.5369240796351007</v>
      </c>
      <c r="G49">
        <f>VL_DWEL!G49/GDP!G49</f>
        <v>3.206578283074812</v>
      </c>
      <c r="H49">
        <f>VL_DWEL!H49/GDP!H49</f>
        <v>0.66405649084203466</v>
      </c>
    </row>
    <row r="50" spans="1:8" x14ac:dyDescent="0.25">
      <c r="A50">
        <v>2008</v>
      </c>
      <c r="B50">
        <f>VL_DWEL!B50/GDP!B50</f>
        <v>2.2106270804790227</v>
      </c>
      <c r="C50">
        <f>VL_DWEL!C50/GDP!C50</f>
        <v>1.7046396771700176</v>
      </c>
      <c r="D50">
        <f>VL_DWEL!D50/GDP!D50</f>
        <v>1.9751829914574066</v>
      </c>
      <c r="E50">
        <f>VL_DWEL!E50/GDP!E50</f>
        <v>1.4146577489405447</v>
      </c>
      <c r="F50">
        <f>VL_DWEL!F50/GDP!F50</f>
        <v>1.534882753798789</v>
      </c>
      <c r="G50">
        <f>VL_DWEL!G50/GDP!G50</f>
        <v>2.989134245602461</v>
      </c>
      <c r="H50">
        <f>VL_DWEL!H50/GDP!H50</f>
        <v>0.58573806481431134</v>
      </c>
    </row>
    <row r="51" spans="1:8" x14ac:dyDescent="0.25">
      <c r="A51">
        <v>2009</v>
      </c>
      <c r="B51">
        <f>VL_DWEL!B51/GDP!B51</f>
        <v>1.9157319197393949</v>
      </c>
      <c r="C51">
        <f>VL_DWEL!C51/GDP!C51</f>
        <v>1.7155186214575129</v>
      </c>
      <c r="D51">
        <f>VL_DWEL!D51/GDP!D51</f>
        <v>2.0556803750108021</v>
      </c>
      <c r="E51">
        <f>VL_DWEL!E51/GDP!E51</f>
        <v>1.4445852000302348</v>
      </c>
      <c r="F51">
        <f>VL_DWEL!F51/GDP!F51</f>
        <v>1.5644257669384525</v>
      </c>
      <c r="G51">
        <f>VL_DWEL!G51/GDP!G51</f>
        <v>2.9608658936542089</v>
      </c>
      <c r="H51">
        <f>VL_DWEL!H51/GDP!H51</f>
        <v>0.46503069437811873</v>
      </c>
    </row>
    <row r="52" spans="1:8" x14ac:dyDescent="0.25">
      <c r="A52">
        <v>2010</v>
      </c>
      <c r="B52">
        <f>VL_DWEL!B52/GDP!B52</f>
        <v>2.3571119518663766</v>
      </c>
      <c r="C52">
        <f>VL_DWEL!C52/GDP!C52</f>
        <v>1.8910759293515877</v>
      </c>
      <c r="D52">
        <f>VL_DWEL!D52/GDP!D52</f>
        <v>2.0328460725061093</v>
      </c>
      <c r="E52">
        <f>VL_DWEL!E52/GDP!E52</f>
        <v>1.3804723017048532</v>
      </c>
      <c r="F52">
        <f>VL_DWEL!F52/GDP!F52</f>
        <v>1.484785551490869</v>
      </c>
      <c r="G52">
        <f>VL_DWEL!G52/GDP!G52</f>
        <v>2.9725610580315815</v>
      </c>
      <c r="H52">
        <f>VL_DWEL!H52/GDP!H52</f>
        <v>0.42713135584741291</v>
      </c>
    </row>
    <row r="53" spans="1:8" x14ac:dyDescent="0.25">
      <c r="A53">
        <v>2011</v>
      </c>
      <c r="B53">
        <f>VL_DWEL!B53/GDP!B53</f>
        <v>2.1499030792970881</v>
      </c>
      <c r="C53">
        <f>VL_DWEL!C53/GDP!C53</f>
        <v>1.9049582460676389</v>
      </c>
      <c r="D53">
        <f>VL_DWEL!D53/GDP!D53</f>
        <v>1.9890641173180406</v>
      </c>
      <c r="E53">
        <f>VL_DWEL!E53/GDP!E53</f>
        <v>1.3647871373816285</v>
      </c>
      <c r="F53">
        <f>VL_DWEL!F53/GDP!F53</f>
        <v>1.4936269256810173</v>
      </c>
      <c r="G53">
        <f>VL_DWEL!G53/GDP!G53</f>
        <v>2.8313919547869215</v>
      </c>
      <c r="H53">
        <f>VL_DWEL!H53/GDP!H53</f>
        <v>0.34174166484371982</v>
      </c>
    </row>
    <row r="54" spans="1:8" x14ac:dyDescent="0.25">
      <c r="A54">
        <v>2012</v>
      </c>
      <c r="B54">
        <f>VL_DWEL!B54/GDP!B54</f>
        <v>1.9349658343214682</v>
      </c>
      <c r="C54">
        <f>VL_DWEL!C54/GDP!C54</f>
        <v>1.8037475033559875</v>
      </c>
      <c r="D54">
        <f>VL_DWEL!D54/GDP!D54</f>
        <v>1.9446837696624519</v>
      </c>
      <c r="E54">
        <f>VL_DWEL!E54/GDP!E54</f>
        <v>1.3350806898050984</v>
      </c>
      <c r="F54">
        <f>VL_DWEL!F54/GDP!F54</f>
        <v>1.4701841815848411</v>
      </c>
      <c r="G54">
        <f>VL_DWEL!G54/GDP!G54</f>
        <v>2.6763123618585607</v>
      </c>
      <c r="H54">
        <f>VL_DWEL!H54/GDP!H54</f>
        <v>0.30387621164413164</v>
      </c>
    </row>
    <row r="55" spans="1:8" x14ac:dyDescent="0.25">
      <c r="A55">
        <v>2013</v>
      </c>
      <c r="B55">
        <f>VL_DWEL!B55/GDP!B55</f>
        <v>2.0004465253364074</v>
      </c>
      <c r="C55">
        <f>VL_DWEL!C55/GDP!C55</f>
        <v>1.7223219089084634</v>
      </c>
      <c r="D55">
        <f>VL_DWEL!D55/GDP!D55</f>
        <v>1.8703999804557587</v>
      </c>
      <c r="E55">
        <f>VL_DWEL!E55/GDP!E55</f>
        <v>1.3070896124533862</v>
      </c>
      <c r="F55">
        <f>VL_DWEL!F55/GDP!F55</f>
        <v>1.4371805369481236</v>
      </c>
      <c r="G55">
        <f>VL_DWEL!G55/GDP!G55</f>
        <v>2.5726115011741091</v>
      </c>
      <c r="H55">
        <f>VL_DWEL!H55/GDP!H55</f>
        <v>0.34293484024331394</v>
      </c>
    </row>
    <row r="56" spans="1:8" x14ac:dyDescent="0.25">
      <c r="A56">
        <v>2014</v>
      </c>
      <c r="B56">
        <f>VL_DWEL!B56/GDP!B56</f>
        <v>2.1452834791965119</v>
      </c>
      <c r="C56">
        <f>VL_DWEL!C56/GDP!C56</f>
        <v>1.6083478891878882</v>
      </c>
      <c r="D56">
        <f>VL_DWEL!D56/GDP!D56</f>
        <v>1.78701302244505</v>
      </c>
      <c r="E56">
        <f>VL_DWEL!E56/GDP!E56</f>
        <v>1.2739448816445991</v>
      </c>
      <c r="F56">
        <f>VL_DWEL!F56/GDP!F56</f>
        <v>1.4765898819837551</v>
      </c>
      <c r="H56">
        <f>VL_DWEL!H56/GDP!H56</f>
        <v>0.36016522795867023</v>
      </c>
    </row>
    <row r="57" spans="1:8" x14ac:dyDescent="0.25">
      <c r="A57">
        <v>2015</v>
      </c>
      <c r="B57">
        <f>VL_DWEL!B57/GDP!B57</f>
        <v>2.4284116530766631</v>
      </c>
      <c r="C57">
        <f>VL_DWEL!C57/GDP!C57</f>
        <v>1.5845893800672481</v>
      </c>
      <c r="D57">
        <f>VL_DWEL!D57/GDP!D57</f>
        <v>1.6895481633848934</v>
      </c>
      <c r="F57">
        <f>VL_DWEL!F57/GDP!F57</f>
        <v>1.4729698138816627</v>
      </c>
      <c r="H57">
        <f>VL_DWEL!H57/GDP!H57</f>
        <v>0.37808947148939903</v>
      </c>
    </row>
    <row r="58" spans="1:8" x14ac:dyDescent="0.25">
      <c r="A58">
        <v>2016</v>
      </c>
      <c r="B58">
        <f>VL_DWEL!B58/GDP!B58</f>
        <v>2.5107273136735166</v>
      </c>
      <c r="C58">
        <f>VL_DWEL!C58/GDP!C58</f>
        <v>1.6210823099292835</v>
      </c>
      <c r="D58">
        <f>VL_DWEL!D58/GDP!D58</f>
        <v>1.6072167798452022</v>
      </c>
      <c r="F58">
        <f>VL_DWEL!F58/GDP!F58</f>
        <v>1.4893976239151701</v>
      </c>
      <c r="H58">
        <f>VL_DWEL!H58/GDP!H58</f>
        <v>0.42414576542880045</v>
      </c>
    </row>
    <row r="59" spans="1:8" x14ac:dyDescent="0.25">
      <c r="A59">
        <v>2017</v>
      </c>
      <c r="B59">
        <f>VL_DWEL!B59/GDP!B59</f>
        <v>2.7124216174962164</v>
      </c>
      <c r="C59">
        <f>VL_DWEL!C59/GDP!C59</f>
        <v>1.6731035270055767</v>
      </c>
      <c r="D59">
        <f>VL_DWEL!D59/GDP!D59</f>
        <v>1.5398992786334249</v>
      </c>
      <c r="F59">
        <f>VL_DWEL!F59/GDP!F59</f>
        <v>1.5233626093875345</v>
      </c>
      <c r="H59">
        <f>VL_DWEL!H59/GDP!H59</f>
        <v>0.44632714120311073</v>
      </c>
    </row>
    <row r="60" spans="1:8" x14ac:dyDescent="0.25">
      <c r="A60">
        <v>2018</v>
      </c>
      <c r="B60">
        <f>VL_DWEL!B60/GDP!B60</f>
        <v>2.6130884165459376</v>
      </c>
      <c r="C60">
        <f>VL_DWEL!C60/GDP!C60</f>
        <v>1.7162394978517608</v>
      </c>
      <c r="F60">
        <f>VL_DWEL!F60/GDP!F60</f>
        <v>1.6080490225228767</v>
      </c>
    </row>
    <row r="61" spans="1:8" x14ac:dyDescent="0.25">
      <c r="A61">
        <v>2019</v>
      </c>
      <c r="B61">
        <f>VL_DWEL!B61/GDP!B61</f>
        <v>2.2904656114327619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56169-599F-4E80-AA77-990AF628C184}">
  <dimension ref="A1:H61"/>
  <sheetViews>
    <sheetView workbookViewId="0">
      <pane xSplit="1" ySplit="1" topLeftCell="B2" activePane="bottomRight" state="frozen"/>
      <selection activeCell="H59" sqref="H59"/>
      <selection pane="topRight" activeCell="H59" sqref="H59"/>
      <selection pane="bottomLeft" activeCell="H59" sqref="H59"/>
      <selection pane="bottomRight"/>
    </sheetView>
  </sheetViews>
  <sheetFormatPr defaultRowHeight="15" x14ac:dyDescent="0.25"/>
  <cols>
    <col min="1" max="8" width="20.7109375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  <c r="B2">
        <v>16.349229999999999</v>
      </c>
      <c r="H2">
        <v>187.77449999999999</v>
      </c>
    </row>
    <row r="3" spans="1:8" x14ac:dyDescent="0.25">
      <c r="A3" s="2">
        <v>1961</v>
      </c>
      <c r="B3">
        <v>17.853760000000001</v>
      </c>
      <c r="H3">
        <v>196.7611</v>
      </c>
    </row>
    <row r="4" spans="1:8" x14ac:dyDescent="0.25">
      <c r="A4" s="2">
        <v>1962</v>
      </c>
      <c r="B4">
        <v>19.613299999999999</v>
      </c>
      <c r="H4">
        <v>209.54810000000001</v>
      </c>
    </row>
    <row r="5" spans="1:8" x14ac:dyDescent="0.25">
      <c r="A5" s="2">
        <v>1963</v>
      </c>
      <c r="B5">
        <v>19.742979999999999</v>
      </c>
      <c r="H5">
        <v>219.5155</v>
      </c>
    </row>
    <row r="6" spans="1:8" x14ac:dyDescent="0.25">
      <c r="A6" s="2">
        <v>1964</v>
      </c>
      <c r="B6">
        <v>22.977540000000001</v>
      </c>
      <c r="F6">
        <v>1.408571</v>
      </c>
      <c r="H6">
        <v>220.94030000000001</v>
      </c>
    </row>
    <row r="7" spans="1:8" x14ac:dyDescent="0.25">
      <c r="A7" s="2">
        <v>1965</v>
      </c>
      <c r="B7">
        <v>24.685079999999999</v>
      </c>
      <c r="D7">
        <v>6.3830030000000004</v>
      </c>
      <c r="F7">
        <v>1.9231739999999999</v>
      </c>
      <c r="H7">
        <v>229.2834</v>
      </c>
    </row>
    <row r="8" spans="1:8" x14ac:dyDescent="0.25">
      <c r="A8" s="2">
        <v>1966</v>
      </c>
      <c r="B8">
        <v>26.795970000000001</v>
      </c>
      <c r="D8">
        <v>6.2380339999999999</v>
      </c>
      <c r="F8">
        <v>2.669937</v>
      </c>
      <c r="H8">
        <v>239.70169999999999</v>
      </c>
    </row>
    <row r="9" spans="1:8" x14ac:dyDescent="0.25">
      <c r="A9" s="2">
        <v>1967</v>
      </c>
      <c r="B9">
        <v>26.65315</v>
      </c>
      <c r="D9">
        <v>7.7182500000000003</v>
      </c>
      <c r="F9">
        <v>3.6999460000000002</v>
      </c>
      <c r="H9">
        <v>258.26900000000001</v>
      </c>
    </row>
    <row r="10" spans="1:8" x14ac:dyDescent="0.25">
      <c r="A10" s="2">
        <v>1968</v>
      </c>
      <c r="B10">
        <v>28.50404</v>
      </c>
      <c r="D10">
        <v>8.0897369999999995</v>
      </c>
      <c r="F10">
        <v>5.7682079999999996</v>
      </c>
      <c r="H10">
        <v>285.3048</v>
      </c>
    </row>
    <row r="11" spans="1:8" x14ac:dyDescent="0.25">
      <c r="A11" s="2">
        <v>1969</v>
      </c>
      <c r="B11">
        <v>32.17062</v>
      </c>
      <c r="D11">
        <v>5.8987439999999998</v>
      </c>
      <c r="E11">
        <v>97358.59</v>
      </c>
      <c r="F11">
        <v>8.4305889999999994</v>
      </c>
      <c r="H11">
        <v>330.50450000000001</v>
      </c>
    </row>
    <row r="12" spans="1:8" x14ac:dyDescent="0.25">
      <c r="A12" s="2">
        <v>1970</v>
      </c>
      <c r="B12">
        <v>38.40258</v>
      </c>
      <c r="C12">
        <v>89.098100000000002</v>
      </c>
      <c r="D12">
        <v>11.604850000000001</v>
      </c>
      <c r="E12">
        <v>119838.2</v>
      </c>
      <c r="F12">
        <v>11.388350000000001</v>
      </c>
      <c r="G12">
        <v>23.503550000000001</v>
      </c>
      <c r="H12">
        <v>373.28949999999998</v>
      </c>
    </row>
    <row r="13" spans="1:8" x14ac:dyDescent="0.25">
      <c r="A13" s="2">
        <v>1971</v>
      </c>
      <c r="B13">
        <v>44.922220000000003</v>
      </c>
      <c r="C13">
        <v>96.103030000000004</v>
      </c>
      <c r="D13">
        <v>13.64331</v>
      </c>
      <c r="E13">
        <v>145297.1</v>
      </c>
      <c r="F13">
        <v>13.416410000000001</v>
      </c>
      <c r="G13">
        <v>27.415150000000001</v>
      </c>
      <c r="H13">
        <v>405.09010000000001</v>
      </c>
    </row>
    <row r="14" spans="1:8" x14ac:dyDescent="0.25">
      <c r="A14" s="2">
        <v>1972</v>
      </c>
      <c r="B14">
        <v>50.979880000000001</v>
      </c>
      <c r="C14">
        <v>109.46939999999999</v>
      </c>
      <c r="D14">
        <v>14.9175</v>
      </c>
      <c r="E14">
        <v>204929.3</v>
      </c>
      <c r="F14">
        <v>14.52899</v>
      </c>
      <c r="G14">
        <v>33.57405</v>
      </c>
      <c r="H14">
        <v>452.10419999999999</v>
      </c>
    </row>
    <row r="15" spans="1:8" x14ac:dyDescent="0.25">
      <c r="A15" s="2">
        <v>1973</v>
      </c>
      <c r="B15">
        <v>61.197629999999997</v>
      </c>
      <c r="C15">
        <v>129.4982</v>
      </c>
      <c r="D15">
        <v>4.4888630000000003</v>
      </c>
      <c r="E15">
        <v>261067.5</v>
      </c>
      <c r="F15">
        <v>17.62867</v>
      </c>
      <c r="G15">
        <v>43.099400000000003</v>
      </c>
      <c r="H15">
        <v>562.43079999999998</v>
      </c>
    </row>
    <row r="16" spans="1:8" x14ac:dyDescent="0.25">
      <c r="A16" s="2">
        <v>1974</v>
      </c>
      <c r="B16">
        <v>80.790589999999995</v>
      </c>
      <c r="C16">
        <v>158.40090000000001</v>
      </c>
      <c r="D16">
        <v>44.277859999999997</v>
      </c>
      <c r="E16">
        <v>257418</v>
      </c>
      <c r="F16">
        <v>23.18703</v>
      </c>
      <c r="G16">
        <v>57.460250000000002</v>
      </c>
      <c r="H16">
        <v>693.85500000000002</v>
      </c>
    </row>
    <row r="17" spans="1:8" x14ac:dyDescent="0.25">
      <c r="A17" s="2">
        <v>1975</v>
      </c>
      <c r="B17">
        <v>86.233670000000004</v>
      </c>
      <c r="C17">
        <v>187.46199999999999</v>
      </c>
      <c r="D17">
        <v>33.039819999999999</v>
      </c>
      <c r="E17">
        <v>271177.7</v>
      </c>
      <c r="F17">
        <v>28.964780000000001</v>
      </c>
      <c r="G17">
        <v>68.407550000000001</v>
      </c>
      <c r="H17">
        <v>839.64449999999999</v>
      </c>
    </row>
    <row r="18" spans="1:8" x14ac:dyDescent="0.25">
      <c r="A18" s="2">
        <v>1976</v>
      </c>
      <c r="B18">
        <v>96.448989999999995</v>
      </c>
      <c r="C18">
        <v>219.89590000000001</v>
      </c>
      <c r="D18">
        <v>52.173679999999997</v>
      </c>
      <c r="E18">
        <v>287469.5</v>
      </c>
      <c r="F18">
        <v>34.949779999999997</v>
      </c>
      <c r="G18">
        <v>79.339950000000002</v>
      </c>
      <c r="H18">
        <v>984.43949999999995</v>
      </c>
    </row>
    <row r="19" spans="1:8" x14ac:dyDescent="0.25">
      <c r="A19" s="2">
        <v>1977</v>
      </c>
      <c r="B19">
        <v>104.4109</v>
      </c>
      <c r="C19">
        <v>254.12379999999999</v>
      </c>
      <c r="D19">
        <v>55.289630000000002</v>
      </c>
      <c r="E19">
        <v>310552.09999999998</v>
      </c>
      <c r="F19">
        <v>49.308860000000003</v>
      </c>
      <c r="G19">
        <v>100.5004</v>
      </c>
      <c r="H19">
        <v>1090.9179999999999</v>
      </c>
    </row>
    <row r="20" spans="1:8" x14ac:dyDescent="0.25">
      <c r="A20" s="2">
        <v>1978</v>
      </c>
      <c r="B20">
        <v>108.6258</v>
      </c>
      <c r="C20">
        <v>293.65589999999997</v>
      </c>
      <c r="D20">
        <v>58.064360000000001</v>
      </c>
      <c r="E20">
        <v>355737.2</v>
      </c>
      <c r="F20">
        <v>81.834900000000005</v>
      </c>
      <c r="G20">
        <v>124.7894</v>
      </c>
      <c r="H20">
        <v>1240.595</v>
      </c>
    </row>
    <row r="21" spans="1:8" x14ac:dyDescent="0.25">
      <c r="A21" s="2">
        <v>1979</v>
      </c>
      <c r="B21">
        <v>117.0746</v>
      </c>
      <c r="C21">
        <v>326.73020000000002</v>
      </c>
      <c r="D21">
        <v>74.102580000000003</v>
      </c>
      <c r="E21">
        <v>429203</v>
      </c>
      <c r="F21">
        <v>96.853660000000005</v>
      </c>
      <c r="G21">
        <v>138.5702</v>
      </c>
      <c r="H21">
        <v>1450.348</v>
      </c>
    </row>
    <row r="22" spans="1:8" x14ac:dyDescent="0.25">
      <c r="A22" s="2">
        <v>1980</v>
      </c>
      <c r="B22">
        <v>142.66829999999999</v>
      </c>
      <c r="C22">
        <v>357.81229999999999</v>
      </c>
      <c r="D22">
        <v>120.8721</v>
      </c>
      <c r="E22">
        <v>509270.8</v>
      </c>
      <c r="F22">
        <v>104.8426</v>
      </c>
      <c r="G22">
        <v>145.88749999999999</v>
      </c>
      <c r="H22">
        <v>1702.4590000000001</v>
      </c>
    </row>
    <row r="23" spans="1:8" x14ac:dyDescent="0.25">
      <c r="A23" s="2">
        <v>1981</v>
      </c>
      <c r="B23">
        <v>171.4659</v>
      </c>
      <c r="C23">
        <v>393.7054</v>
      </c>
      <c r="D23">
        <v>165.40129999999999</v>
      </c>
      <c r="E23">
        <v>583663.19999999995</v>
      </c>
      <c r="F23">
        <v>114.60429999999999</v>
      </c>
      <c r="G23">
        <v>155.1009</v>
      </c>
      <c r="H23">
        <v>1906.9059999999999</v>
      </c>
    </row>
    <row r="24" spans="1:8" x14ac:dyDescent="0.25">
      <c r="A24" s="2">
        <v>1982</v>
      </c>
      <c r="B24">
        <v>169.50210000000001</v>
      </c>
      <c r="C24">
        <v>408.69009999999997</v>
      </c>
      <c r="D24">
        <v>189.584</v>
      </c>
      <c r="E24">
        <v>623158.19999999995</v>
      </c>
      <c r="F24">
        <v>126.8929</v>
      </c>
      <c r="G24">
        <v>165.04640000000001</v>
      </c>
      <c r="H24">
        <v>2092.5189999999998</v>
      </c>
    </row>
    <row r="25" spans="1:8" x14ac:dyDescent="0.25">
      <c r="A25" s="2">
        <v>1983</v>
      </c>
      <c r="B25">
        <v>172.70169999999999</v>
      </c>
      <c r="C25">
        <v>441.56639999999999</v>
      </c>
      <c r="D25">
        <v>190.89349999999999</v>
      </c>
      <c r="E25">
        <v>645935.4</v>
      </c>
      <c r="F25">
        <v>162.34790000000001</v>
      </c>
      <c r="G25">
        <v>181.358</v>
      </c>
      <c r="H25">
        <v>2285.308</v>
      </c>
    </row>
    <row r="26" spans="1:8" x14ac:dyDescent="0.25">
      <c r="A26" s="2">
        <v>1984</v>
      </c>
      <c r="B26">
        <v>199.56989999999999</v>
      </c>
      <c r="C26">
        <v>439.52269999999999</v>
      </c>
      <c r="D26">
        <v>155.02090000000001</v>
      </c>
      <c r="E26">
        <v>674940.2</v>
      </c>
      <c r="F26">
        <v>192.61080000000001</v>
      </c>
      <c r="G26">
        <v>206.19749999999999</v>
      </c>
      <c r="H26">
        <v>2361.6799999999998</v>
      </c>
    </row>
    <row r="27" spans="1:8" x14ac:dyDescent="0.25">
      <c r="A27" s="2">
        <v>1985</v>
      </c>
      <c r="B27">
        <v>219.60669999999999</v>
      </c>
      <c r="C27">
        <v>455.11130000000003</v>
      </c>
      <c r="D27">
        <v>108.1926</v>
      </c>
      <c r="E27">
        <v>726866.8</v>
      </c>
      <c r="F27">
        <v>218.21700000000001</v>
      </c>
      <c r="G27">
        <v>246.3466</v>
      </c>
      <c r="H27">
        <v>2429.413</v>
      </c>
    </row>
    <row r="28" spans="1:8" x14ac:dyDescent="0.25">
      <c r="A28" s="2">
        <v>1986</v>
      </c>
      <c r="B28">
        <v>216.97790000000001</v>
      </c>
      <c r="C28">
        <v>487.78460000000001</v>
      </c>
      <c r="D28">
        <v>127.86320000000001</v>
      </c>
      <c r="E28">
        <v>910602</v>
      </c>
      <c r="F28">
        <v>253.70419999999999</v>
      </c>
      <c r="G28">
        <v>311.52789999999999</v>
      </c>
      <c r="H28">
        <v>2514.3270000000002</v>
      </c>
    </row>
    <row r="29" spans="1:8" x14ac:dyDescent="0.25">
      <c r="A29" s="2">
        <v>1987</v>
      </c>
      <c r="B29">
        <v>215.54740000000001</v>
      </c>
      <c r="C29">
        <v>522.6671</v>
      </c>
      <c r="D29">
        <v>131.86089999999999</v>
      </c>
      <c r="E29">
        <v>1198917</v>
      </c>
      <c r="F29">
        <v>310.10219999999998</v>
      </c>
      <c r="G29">
        <v>405.74270000000001</v>
      </c>
      <c r="H29">
        <v>2719.1790000000001</v>
      </c>
    </row>
    <row r="30" spans="1:8" x14ac:dyDescent="0.25">
      <c r="A30" s="2">
        <v>1988</v>
      </c>
      <c r="B30">
        <v>302.9597</v>
      </c>
      <c r="C30">
        <v>599.88469999999995</v>
      </c>
      <c r="D30">
        <v>200.1027</v>
      </c>
      <c r="E30">
        <v>1312633</v>
      </c>
      <c r="F30">
        <v>415.56470000000002</v>
      </c>
      <c r="G30">
        <v>522.25450000000001</v>
      </c>
      <c r="H30">
        <v>2917.317</v>
      </c>
    </row>
    <row r="31" spans="1:8" x14ac:dyDescent="0.25">
      <c r="A31" s="2">
        <v>1989</v>
      </c>
      <c r="B31">
        <v>410.5</v>
      </c>
      <c r="C31">
        <v>696.89729999999997</v>
      </c>
      <c r="D31">
        <v>404.53429999999997</v>
      </c>
      <c r="E31">
        <v>1516376</v>
      </c>
      <c r="F31">
        <v>573.99450000000002</v>
      </c>
      <c r="G31">
        <v>630.04510000000005</v>
      </c>
      <c r="H31">
        <v>3161.9810000000002</v>
      </c>
    </row>
    <row r="32" spans="1:8" x14ac:dyDescent="0.25">
      <c r="A32" s="2">
        <v>1990</v>
      </c>
      <c r="B32">
        <v>432.8</v>
      </c>
      <c r="C32">
        <v>760.09979999999996</v>
      </c>
      <c r="D32">
        <v>709.59469999999999</v>
      </c>
      <c r="E32">
        <v>1651563</v>
      </c>
      <c r="F32">
        <v>767.54</v>
      </c>
      <c r="G32">
        <v>728.48</v>
      </c>
      <c r="H32">
        <v>3449.1880000000001</v>
      </c>
    </row>
    <row r="33" spans="1:8" x14ac:dyDescent="0.25">
      <c r="A33" s="2">
        <v>1991</v>
      </c>
      <c r="B33">
        <v>444.4</v>
      </c>
      <c r="C33">
        <v>716.16079999999999</v>
      </c>
      <c r="D33">
        <v>830.88919999999996</v>
      </c>
      <c r="E33">
        <v>1519886</v>
      </c>
      <c r="F33">
        <v>954.6268</v>
      </c>
      <c r="G33">
        <v>774.01760000000002</v>
      </c>
      <c r="H33">
        <v>3670.5279999999998</v>
      </c>
    </row>
    <row r="34" spans="1:8" x14ac:dyDescent="0.25">
      <c r="A34" s="2">
        <v>1992</v>
      </c>
      <c r="B34">
        <v>466.6</v>
      </c>
      <c r="C34">
        <v>628.66930000000002</v>
      </c>
      <c r="D34">
        <v>1184.922</v>
      </c>
      <c r="E34">
        <v>1348276</v>
      </c>
      <c r="F34">
        <v>981.64710000000002</v>
      </c>
      <c r="G34">
        <v>765.3116</v>
      </c>
      <c r="H34">
        <v>3782.3119999999999</v>
      </c>
    </row>
    <row r="35" spans="1:8" x14ac:dyDescent="0.25">
      <c r="A35" s="2">
        <v>1993</v>
      </c>
      <c r="B35">
        <v>483</v>
      </c>
      <c r="C35">
        <v>573.98249999999996</v>
      </c>
      <c r="D35">
        <v>1201.434</v>
      </c>
      <c r="E35">
        <v>1282432</v>
      </c>
      <c r="F35">
        <v>926.80010000000004</v>
      </c>
      <c r="G35">
        <v>772.33079999999995</v>
      </c>
      <c r="H35">
        <v>3882.4929999999999</v>
      </c>
    </row>
    <row r="36" spans="1:8" x14ac:dyDescent="0.25">
      <c r="A36" s="2">
        <v>1994</v>
      </c>
      <c r="B36">
        <v>545</v>
      </c>
      <c r="C36">
        <v>590.51160000000004</v>
      </c>
      <c r="D36">
        <v>1047.8679999999999</v>
      </c>
      <c r="E36">
        <v>1243493</v>
      </c>
      <c r="F36">
        <v>965.31129999999996</v>
      </c>
      <c r="G36">
        <v>800.76239999999996</v>
      </c>
      <c r="H36">
        <v>4014.0479999999998</v>
      </c>
    </row>
    <row r="37" spans="1:8" x14ac:dyDescent="0.25">
      <c r="A37" s="2">
        <v>1995</v>
      </c>
      <c r="B37">
        <v>565.9</v>
      </c>
      <c r="C37">
        <v>530.35339999999997</v>
      </c>
      <c r="D37">
        <v>1092.82</v>
      </c>
      <c r="E37">
        <v>1183944</v>
      </c>
      <c r="F37">
        <v>1085.2829999999999</v>
      </c>
      <c r="G37">
        <v>833.00990000000002</v>
      </c>
      <c r="H37">
        <v>4186.5739999999996</v>
      </c>
    </row>
    <row r="38" spans="1:8" x14ac:dyDescent="0.25">
      <c r="A38" s="2">
        <v>1996</v>
      </c>
      <c r="B38">
        <v>584.9</v>
      </c>
      <c r="C38">
        <v>515.62199999999996</v>
      </c>
      <c r="D38">
        <v>1087.326</v>
      </c>
      <c r="E38">
        <v>1158499</v>
      </c>
      <c r="F38">
        <v>1150.3499999999999</v>
      </c>
      <c r="G38">
        <v>865.22919999999999</v>
      </c>
      <c r="H38">
        <v>4317.8249999999998</v>
      </c>
    </row>
    <row r="39" spans="1:8" x14ac:dyDescent="0.25">
      <c r="A39" s="2">
        <v>1997</v>
      </c>
      <c r="B39">
        <v>700.3</v>
      </c>
      <c r="C39">
        <v>499.61540000000002</v>
      </c>
      <c r="D39">
        <v>1118.3230000000001</v>
      </c>
      <c r="E39">
        <v>1147883</v>
      </c>
      <c r="F39">
        <v>1196.213</v>
      </c>
      <c r="G39">
        <v>921.16390000000001</v>
      </c>
      <c r="H39">
        <v>4430.0929999999998</v>
      </c>
    </row>
    <row r="40" spans="1:8" x14ac:dyDescent="0.25">
      <c r="A40" s="2">
        <v>1998</v>
      </c>
      <c r="B40">
        <v>748.4</v>
      </c>
      <c r="C40">
        <v>592.86490000000003</v>
      </c>
      <c r="D40">
        <v>1055.0719999999999</v>
      </c>
      <c r="E40">
        <v>1118130</v>
      </c>
      <c r="F40">
        <v>1096.192</v>
      </c>
      <c r="G40">
        <v>1023.6130000000001</v>
      </c>
      <c r="H40">
        <v>4539.3329999999996</v>
      </c>
    </row>
    <row r="41" spans="1:8" x14ac:dyDescent="0.25">
      <c r="A41" s="2">
        <v>1999</v>
      </c>
      <c r="B41">
        <v>832.7</v>
      </c>
      <c r="C41">
        <v>820.35239999999999</v>
      </c>
      <c r="D41">
        <v>1035.8420000000001</v>
      </c>
      <c r="E41">
        <v>1086044</v>
      </c>
      <c r="F41">
        <v>1167.674</v>
      </c>
      <c r="G41">
        <v>1181.69</v>
      </c>
      <c r="H41">
        <v>4709.0789999999997</v>
      </c>
    </row>
    <row r="42" spans="1:8" x14ac:dyDescent="0.25">
      <c r="A42" s="2">
        <v>2000</v>
      </c>
      <c r="B42">
        <v>951</v>
      </c>
      <c r="C42">
        <v>1036.51</v>
      </c>
      <c r="D42">
        <v>1154.1110000000001</v>
      </c>
      <c r="E42">
        <v>1028871</v>
      </c>
      <c r="F42">
        <v>1221.847</v>
      </c>
      <c r="G42">
        <v>1382.711</v>
      </c>
      <c r="H42">
        <v>5208.5150000000003</v>
      </c>
    </row>
    <row r="43" spans="1:8" x14ac:dyDescent="0.25">
      <c r="A43" s="2">
        <v>2001</v>
      </c>
      <c r="B43">
        <v>1038.8</v>
      </c>
      <c r="C43">
        <v>1242.768</v>
      </c>
      <c r="D43">
        <v>1348.539</v>
      </c>
      <c r="E43">
        <v>967915.4</v>
      </c>
      <c r="F43">
        <v>1281.866</v>
      </c>
      <c r="G43">
        <v>1617.83</v>
      </c>
      <c r="H43">
        <v>5861.0209999999997</v>
      </c>
    </row>
    <row r="44" spans="1:8" x14ac:dyDescent="0.25">
      <c r="A44" s="2">
        <v>2002</v>
      </c>
      <c r="B44">
        <v>1299.3</v>
      </c>
      <c r="C44">
        <v>1582.703</v>
      </c>
      <c r="D44">
        <v>1651.432</v>
      </c>
      <c r="E44">
        <v>907531.7</v>
      </c>
      <c r="F44">
        <v>1539.0609999999999</v>
      </c>
      <c r="G44">
        <v>1907.048</v>
      </c>
      <c r="H44">
        <v>6440.5360000000001</v>
      </c>
    </row>
    <row r="45" spans="1:8" x14ac:dyDescent="0.25">
      <c r="A45" s="2">
        <v>2003</v>
      </c>
      <c r="B45">
        <v>1592.3</v>
      </c>
      <c r="C45">
        <v>2055.1729999999998</v>
      </c>
      <c r="D45">
        <v>1892.9259999999999</v>
      </c>
      <c r="E45">
        <v>852778.5</v>
      </c>
      <c r="F45">
        <v>1759.4480000000001</v>
      </c>
      <c r="G45">
        <v>2277.5990000000002</v>
      </c>
      <c r="H45">
        <v>7310.8289999999997</v>
      </c>
    </row>
    <row r="46" spans="1:8" x14ac:dyDescent="0.25">
      <c r="A46" s="2">
        <v>2004</v>
      </c>
      <c r="B46">
        <v>1820.7</v>
      </c>
      <c r="C46">
        <v>2715.7779999999998</v>
      </c>
      <c r="D46">
        <v>2139.3069999999998</v>
      </c>
      <c r="E46">
        <v>809812.4</v>
      </c>
      <c r="F46">
        <v>2021.981</v>
      </c>
      <c r="G46">
        <v>2711.2640000000001</v>
      </c>
      <c r="H46">
        <v>8320.4760000000006</v>
      </c>
    </row>
    <row r="47" spans="1:8" x14ac:dyDescent="0.25">
      <c r="A47" s="2">
        <v>2005</v>
      </c>
      <c r="B47">
        <v>1939.7</v>
      </c>
      <c r="C47">
        <v>3432.817</v>
      </c>
      <c r="D47">
        <v>2395.4810000000002</v>
      </c>
      <c r="E47">
        <v>790906.7</v>
      </c>
      <c r="F47">
        <v>2356.9740000000002</v>
      </c>
      <c r="G47">
        <v>3108.326</v>
      </c>
      <c r="H47">
        <v>9564.4969999999994</v>
      </c>
    </row>
    <row r="48" spans="1:8" x14ac:dyDescent="0.25">
      <c r="A48" s="2">
        <v>2006</v>
      </c>
      <c r="B48">
        <v>2183.1999999999998</v>
      </c>
      <c r="C48">
        <v>3915.8420000000001</v>
      </c>
      <c r="D48">
        <v>2801.3960000000002</v>
      </c>
      <c r="E48">
        <v>805778.4</v>
      </c>
      <c r="F48">
        <v>2785.0120000000002</v>
      </c>
      <c r="G48">
        <v>3434.9870000000001</v>
      </c>
      <c r="H48">
        <v>10789.43</v>
      </c>
    </row>
    <row r="49" spans="1:8" x14ac:dyDescent="0.25">
      <c r="A49" s="2">
        <v>2007</v>
      </c>
      <c r="B49">
        <v>2499.6</v>
      </c>
      <c r="C49">
        <v>4225.4589999999998</v>
      </c>
      <c r="D49">
        <v>3053.9859999999999</v>
      </c>
      <c r="E49">
        <v>827248.1</v>
      </c>
      <c r="F49">
        <v>3185.9850000000001</v>
      </c>
      <c r="G49">
        <v>3649.5259999999998</v>
      </c>
      <c r="H49">
        <v>10886.76</v>
      </c>
    </row>
    <row r="50" spans="1:8" x14ac:dyDescent="0.25">
      <c r="A50" s="2">
        <v>2008</v>
      </c>
      <c r="B50">
        <v>2602.6</v>
      </c>
      <c r="C50">
        <v>3767.0520000000001</v>
      </c>
      <c r="D50">
        <v>3234.7559999999999</v>
      </c>
      <c r="E50">
        <v>799624.4</v>
      </c>
      <c r="F50">
        <v>3332.7919999999999</v>
      </c>
      <c r="G50">
        <v>3511.4609999999998</v>
      </c>
      <c r="H50">
        <v>9924.3979999999992</v>
      </c>
    </row>
    <row r="51" spans="1:8" x14ac:dyDescent="0.25">
      <c r="A51" s="2">
        <v>2009</v>
      </c>
      <c r="B51">
        <v>2414.1</v>
      </c>
      <c r="C51">
        <v>3672.933</v>
      </c>
      <c r="D51">
        <v>3242.3339999999998</v>
      </c>
      <c r="E51">
        <v>766319.3</v>
      </c>
      <c r="F51">
        <v>3505.8829999999998</v>
      </c>
      <c r="G51">
        <v>3351.9389999999999</v>
      </c>
      <c r="H51">
        <v>8035.7380000000003</v>
      </c>
    </row>
    <row r="52" spans="1:8" x14ac:dyDescent="0.25">
      <c r="A52" s="2">
        <v>2010</v>
      </c>
      <c r="B52">
        <v>3067.1</v>
      </c>
      <c r="C52">
        <v>4162.2820000000002</v>
      </c>
      <c r="D52">
        <v>3275.4830000000002</v>
      </c>
      <c r="E52">
        <v>746459.2</v>
      </c>
      <c r="F52">
        <v>3660.31</v>
      </c>
      <c r="G52">
        <v>3371.232</v>
      </c>
      <c r="H52">
        <v>7821.61</v>
      </c>
    </row>
    <row r="53" spans="1:8" x14ac:dyDescent="0.25">
      <c r="A53" s="2">
        <v>2011</v>
      </c>
      <c r="B53">
        <v>3045.6</v>
      </c>
      <c r="C53">
        <v>4342.5950000000003</v>
      </c>
      <c r="D53">
        <v>3279.4810000000002</v>
      </c>
      <c r="E53">
        <v>724166.8</v>
      </c>
      <c r="F53">
        <v>3854.1849999999999</v>
      </c>
      <c r="G53">
        <v>3192.5680000000002</v>
      </c>
      <c r="H53">
        <v>6867.2560000000003</v>
      </c>
    </row>
    <row r="54" spans="1:8" x14ac:dyDescent="0.25">
      <c r="A54" s="2">
        <v>2012</v>
      </c>
      <c r="B54">
        <v>2901.4</v>
      </c>
      <c r="C54">
        <v>4204.2460000000001</v>
      </c>
      <c r="D54">
        <v>3158.864</v>
      </c>
      <c r="E54">
        <v>712071.3</v>
      </c>
      <c r="F54">
        <v>3948.998</v>
      </c>
      <c r="G54">
        <v>2936.422</v>
      </c>
      <c r="H54">
        <v>6739.8469999999998</v>
      </c>
    </row>
    <row r="55" spans="1:8" x14ac:dyDescent="0.25">
      <c r="A55" s="2">
        <v>2013</v>
      </c>
      <c r="B55">
        <v>3073.3</v>
      </c>
      <c r="C55">
        <v>4098.3100000000004</v>
      </c>
      <c r="D55">
        <v>3016.49</v>
      </c>
      <c r="E55">
        <v>706763.6</v>
      </c>
      <c r="F55">
        <v>4028.8</v>
      </c>
      <c r="G55">
        <v>2802.1579999999999</v>
      </c>
      <c r="H55">
        <v>7725.6670000000004</v>
      </c>
    </row>
    <row r="56" spans="1:8" x14ac:dyDescent="0.25">
      <c r="A56" s="2">
        <v>2014</v>
      </c>
      <c r="B56">
        <v>3429.3</v>
      </c>
      <c r="C56">
        <v>3916.739</v>
      </c>
      <c r="D56">
        <v>2908.1950000000002</v>
      </c>
      <c r="E56">
        <v>702503.4</v>
      </c>
      <c r="F56">
        <v>4259.174</v>
      </c>
      <c r="H56">
        <v>8387.9339999999993</v>
      </c>
    </row>
    <row r="57" spans="1:8" x14ac:dyDescent="0.25">
      <c r="A57" s="2">
        <v>2015</v>
      </c>
      <c r="B57">
        <v>3945.2</v>
      </c>
      <c r="C57">
        <v>3958.1120000000001</v>
      </c>
      <c r="D57">
        <v>2796.8020000000001</v>
      </c>
      <c r="F57">
        <v>4498.2330000000002</v>
      </c>
      <c r="H57">
        <v>8956.4380000000001</v>
      </c>
    </row>
    <row r="58" spans="1:8" x14ac:dyDescent="0.25">
      <c r="A58" s="2">
        <v>2016</v>
      </c>
      <c r="B58">
        <v>4169.6000000000004</v>
      </c>
      <c r="C58">
        <v>4123.9120000000003</v>
      </c>
      <c r="D58">
        <v>2725.4969999999998</v>
      </c>
      <c r="F58">
        <v>4772.5050000000001</v>
      </c>
      <c r="H58">
        <v>10023.41</v>
      </c>
    </row>
    <row r="59" spans="1:8" x14ac:dyDescent="0.25">
      <c r="A59" s="2">
        <v>2017</v>
      </c>
      <c r="B59">
        <v>4783.7</v>
      </c>
      <c r="C59">
        <v>4384.0569999999998</v>
      </c>
      <c r="D59">
        <v>2674.1779999999999</v>
      </c>
      <c r="F59">
        <v>5145.268</v>
      </c>
      <c r="H59">
        <v>10856.67</v>
      </c>
    </row>
    <row r="60" spans="1:8" x14ac:dyDescent="0.25">
      <c r="A60" s="2">
        <v>2018</v>
      </c>
      <c r="B60">
        <v>4833.8999999999996</v>
      </c>
      <c r="C60">
        <v>4623.07</v>
      </c>
      <c r="F60">
        <v>5573.8630000000003</v>
      </c>
    </row>
    <row r="61" spans="1:8" x14ac:dyDescent="0.25">
      <c r="A61" s="4">
        <v>2019</v>
      </c>
      <c r="B61">
        <v>4460.1000000000004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E1A6-3C7F-4E29-AE80-D925D436D23F}">
  <dimension ref="A1:H61"/>
  <sheetViews>
    <sheetView workbookViewId="0">
      <selection activeCell="E10" sqref="E10"/>
    </sheetView>
  </sheetViews>
  <sheetFormatPr defaultRowHeight="15" x14ac:dyDescent="0.25"/>
  <cols>
    <col min="1" max="8" width="20.7109375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  <c r="B2">
        <v>0.13315927279542689</v>
      </c>
      <c r="C2">
        <v>0.1465636833836528</v>
      </c>
      <c r="D2">
        <v>7.4282079565920034E-2</v>
      </c>
      <c r="E2">
        <v>0.20069503331098609</v>
      </c>
      <c r="F2">
        <v>3.3151867769018822E-2</v>
      </c>
      <c r="G2">
        <v>5.5110399310100561E-2</v>
      </c>
      <c r="H2">
        <v>0.22635377699218556</v>
      </c>
    </row>
    <row r="3" spans="1:8" x14ac:dyDescent="0.25">
      <c r="A3" s="2">
        <v>1961</v>
      </c>
      <c r="B3">
        <v>0.13620541654952675</v>
      </c>
      <c r="C3">
        <v>0.15008194930637117</v>
      </c>
      <c r="D3">
        <v>7.5805368843177526E-2</v>
      </c>
      <c r="E3">
        <v>0.21146927714058719</v>
      </c>
      <c r="F3">
        <v>3.5868871469575243E-2</v>
      </c>
      <c r="G3">
        <v>5.5556390552894866E-2</v>
      </c>
      <c r="H3">
        <v>0.22877730963931089</v>
      </c>
    </row>
    <row r="4" spans="1:8" x14ac:dyDescent="0.25">
      <c r="A4" s="2">
        <v>1962</v>
      </c>
      <c r="B4">
        <v>0.13577023709118172</v>
      </c>
      <c r="C4">
        <v>0.15808318562782245</v>
      </c>
      <c r="D4">
        <v>7.9361520697214749E-2</v>
      </c>
      <c r="E4">
        <v>0.22592407613758053</v>
      </c>
      <c r="F4">
        <v>3.8242789141254466E-2</v>
      </c>
      <c r="G4">
        <v>5.8726704344210547E-2</v>
      </c>
      <c r="H4">
        <v>0.23151992865816473</v>
      </c>
    </row>
    <row r="5" spans="1:8" x14ac:dyDescent="0.25">
      <c r="A5" s="2">
        <v>1963</v>
      </c>
      <c r="B5">
        <v>0.1366405585231</v>
      </c>
      <c r="C5">
        <v>0.1659859433691806</v>
      </c>
      <c r="D5">
        <v>8.5277681918110859E-2</v>
      </c>
      <c r="E5">
        <v>0.24107658266228577</v>
      </c>
      <c r="F5">
        <v>4.6155831611986643E-2</v>
      </c>
      <c r="G5">
        <v>6.3861568391928594E-2</v>
      </c>
      <c r="H5">
        <v>0.23438989198227922</v>
      </c>
    </row>
    <row r="6" spans="1:8" x14ac:dyDescent="0.25">
      <c r="A6" s="2">
        <v>1964</v>
      </c>
      <c r="B6">
        <v>0.14055702370911818</v>
      </c>
      <c r="C6">
        <v>0.17131609651672067</v>
      </c>
      <c r="D6">
        <v>9.0319590138299835E-2</v>
      </c>
      <c r="E6">
        <v>0.25023840532511077</v>
      </c>
      <c r="F6">
        <v>5.9754655401552656E-2</v>
      </c>
      <c r="G6">
        <v>6.8318647304310337E-2</v>
      </c>
      <c r="H6">
        <v>0.23738756241594278</v>
      </c>
    </row>
    <row r="7" spans="1:8" x14ac:dyDescent="0.25">
      <c r="A7" s="2">
        <v>1965</v>
      </c>
      <c r="B7">
        <v>0.14534379158466873</v>
      </c>
      <c r="C7">
        <v>0.17594696275893079</v>
      </c>
      <c r="D7">
        <v>9.4401356807996342E-2</v>
      </c>
      <c r="E7">
        <v>0.26689428196568521</v>
      </c>
      <c r="F7">
        <v>6.7850322094597293E-2</v>
      </c>
      <c r="G7">
        <v>7.7346351078737857E-2</v>
      </c>
      <c r="H7">
        <v>0.24115056849617986</v>
      </c>
    </row>
    <row r="8" spans="1:8" x14ac:dyDescent="0.25">
      <c r="A8" s="2">
        <v>1966</v>
      </c>
      <c r="B8">
        <v>0.1501305594602193</v>
      </c>
      <c r="C8">
        <v>0.18052517855545863</v>
      </c>
      <c r="D8">
        <v>9.6616588121652108E-2</v>
      </c>
      <c r="E8">
        <v>0.28034800327525788</v>
      </c>
      <c r="F8">
        <v>7.5491203197304416E-2</v>
      </c>
      <c r="G8">
        <v>8.2173060042810733E-2</v>
      </c>
      <c r="H8">
        <v>0.2484215292418443</v>
      </c>
    </row>
    <row r="9" spans="1:8" x14ac:dyDescent="0.25">
      <c r="A9" s="2">
        <v>1967</v>
      </c>
      <c r="B9">
        <v>0.15535248805172899</v>
      </c>
      <c r="C9">
        <v>0.18556493854061565</v>
      </c>
      <c r="D9">
        <v>0.10022359909227743</v>
      </c>
      <c r="E9">
        <v>0.2915334627259672</v>
      </c>
      <c r="F9">
        <v>8.3706507491710047E-2</v>
      </c>
      <c r="G9">
        <v>8.7425248060941138E-2</v>
      </c>
      <c r="H9">
        <v>0.25530973146314978</v>
      </c>
    </row>
    <row r="10" spans="1:8" x14ac:dyDescent="0.25">
      <c r="A10" s="2">
        <v>1968</v>
      </c>
      <c r="B10">
        <v>0.15926893449536128</v>
      </c>
      <c r="C10">
        <v>0.19399553553882837</v>
      </c>
      <c r="D10">
        <v>0.10150378140709326</v>
      </c>
      <c r="E10">
        <v>0.30709970564984179</v>
      </c>
      <c r="F10">
        <v>9.2723208683919825E-2</v>
      </c>
      <c r="G10">
        <v>9.175662565255556E-2</v>
      </c>
      <c r="H10">
        <v>0.26621599117950212</v>
      </c>
    </row>
    <row r="11" spans="1:8" x14ac:dyDescent="0.25">
      <c r="A11" s="2">
        <v>1969</v>
      </c>
      <c r="B11">
        <v>0.164490863086871</v>
      </c>
      <c r="C11">
        <v>0.20572442341458755</v>
      </c>
      <c r="D11">
        <v>0.10420097073318781</v>
      </c>
      <c r="E11">
        <v>0.32322183493572615</v>
      </c>
      <c r="F11">
        <v>0.10421122877652866</v>
      </c>
      <c r="G11">
        <v>9.3738875114854917E-2</v>
      </c>
      <c r="H11">
        <v>0.28075773126868669</v>
      </c>
    </row>
    <row r="12" spans="1:8" x14ac:dyDescent="0.25">
      <c r="A12" s="2">
        <v>1970</v>
      </c>
      <c r="B12">
        <v>0.17014797113672575</v>
      </c>
      <c r="C12">
        <v>0.21662721838203547</v>
      </c>
      <c r="D12">
        <v>0.10937802824539324</v>
      </c>
      <c r="E12">
        <v>0.34560228895415879</v>
      </c>
      <c r="F12">
        <v>0.12083326245797708</v>
      </c>
      <c r="G12">
        <v>9.911120008623743E-2</v>
      </c>
      <c r="H12">
        <v>0.29714904762060257</v>
      </c>
    </row>
    <row r="13" spans="1:8" x14ac:dyDescent="0.25">
      <c r="A13" s="2">
        <v>1971</v>
      </c>
      <c r="B13">
        <v>0.1805918283197451</v>
      </c>
      <c r="C13">
        <v>0.22831962172360354</v>
      </c>
      <c r="D13">
        <v>0.11461903998940065</v>
      </c>
      <c r="E13">
        <v>0.36770479979158643</v>
      </c>
      <c r="F13">
        <v>0.13715991230684618</v>
      </c>
      <c r="G13">
        <v>0.10727486640898101</v>
      </c>
      <c r="H13">
        <v>0.3099050650018304</v>
      </c>
    </row>
    <row r="14" spans="1:8" x14ac:dyDescent="0.25">
      <c r="A14" s="2">
        <v>1972</v>
      </c>
      <c r="B14">
        <v>0.19147090244588139</v>
      </c>
      <c r="C14">
        <v>0.24216268453795817</v>
      </c>
      <c r="D14">
        <v>0.12120907969070878</v>
      </c>
      <c r="E14">
        <v>0.38551464478894343</v>
      </c>
      <c r="F14">
        <v>0.15319250954721866</v>
      </c>
      <c r="G14">
        <v>0.1161489648941795</v>
      </c>
      <c r="H14">
        <v>0.32004598907160925</v>
      </c>
    </row>
    <row r="15" spans="1:8" x14ac:dyDescent="0.25">
      <c r="A15" s="2">
        <v>1973</v>
      </c>
      <c r="B15">
        <v>0.20887733108424705</v>
      </c>
      <c r="C15">
        <v>0.26003565695817166</v>
      </c>
      <c r="D15">
        <v>0.13429799398240941</v>
      </c>
      <c r="E15">
        <v>0.43026766169448671</v>
      </c>
      <c r="F15">
        <v>0.15812688882824424</v>
      </c>
      <c r="G15">
        <v>0.12940934546817173</v>
      </c>
      <c r="H15">
        <v>0.33981755297940325</v>
      </c>
    </row>
    <row r="16" spans="1:8" x14ac:dyDescent="0.25">
      <c r="A16" s="2">
        <v>1974</v>
      </c>
      <c r="B16">
        <v>0.24107918658045172</v>
      </c>
      <c r="C16">
        <v>0.2955288796593234</v>
      </c>
      <c r="D16">
        <v>0.16002916359188227</v>
      </c>
      <c r="E16">
        <v>0.53018538569055129</v>
      </c>
      <c r="F16">
        <v>0.19655834200477912</v>
      </c>
      <c r="G16">
        <v>0.14970121810370052</v>
      </c>
      <c r="H16">
        <v>0.37738376022699938</v>
      </c>
    </row>
    <row r="17" spans="1:8" x14ac:dyDescent="0.25">
      <c r="A17" s="2">
        <v>1975</v>
      </c>
      <c r="B17">
        <v>0.27763283666010685</v>
      </c>
      <c r="C17">
        <v>0.3300640125601717</v>
      </c>
      <c r="D17">
        <v>0.18715490519906886</v>
      </c>
      <c r="E17">
        <v>0.59238284437362876</v>
      </c>
      <c r="F17">
        <v>0.24618787959916349</v>
      </c>
      <c r="G17">
        <v>0.17508048313493593</v>
      </c>
      <c r="H17">
        <v>0.41188862488830164</v>
      </c>
    </row>
    <row r="18" spans="1:8" x14ac:dyDescent="0.25">
      <c r="A18" s="2">
        <v>1976</v>
      </c>
      <c r="B18">
        <v>0.31462149751663387</v>
      </c>
      <c r="C18">
        <v>0.36183432966268264</v>
      </c>
      <c r="D18">
        <v>0.21824915998687411</v>
      </c>
      <c r="E18">
        <v>0.64791295468397281</v>
      </c>
      <c r="F18">
        <v>0.2839217467040494</v>
      </c>
      <c r="G18">
        <v>0.20593826837293583</v>
      </c>
      <c r="H18">
        <v>0.43555072058373762</v>
      </c>
    </row>
    <row r="19" spans="1:8" x14ac:dyDescent="0.25">
      <c r="A19" s="2">
        <v>1977</v>
      </c>
      <c r="B19">
        <v>0.35335076375222568</v>
      </c>
      <c r="C19">
        <v>0.39618896793706504</v>
      </c>
      <c r="D19">
        <v>0.25563532877212503</v>
      </c>
      <c r="E19">
        <v>0.70079460404440208</v>
      </c>
      <c r="F19">
        <v>0.31258842471077314</v>
      </c>
      <c r="G19">
        <v>0.25647134915379521</v>
      </c>
      <c r="H19">
        <v>0.46386886511553327</v>
      </c>
    </row>
    <row r="20" spans="1:8" x14ac:dyDescent="0.25">
      <c r="A20" s="2">
        <v>1978</v>
      </c>
      <c r="B20">
        <v>0.38163621028956995</v>
      </c>
      <c r="C20">
        <v>0.43283872070985258</v>
      </c>
      <c r="D20">
        <v>0.2865519329160357</v>
      </c>
      <c r="E20">
        <v>0.73029494089707037</v>
      </c>
      <c r="F20">
        <v>0.35778964539395236</v>
      </c>
      <c r="G20">
        <v>0.30718532321070169</v>
      </c>
      <c r="H20">
        <v>0.49926659113081379</v>
      </c>
    </row>
    <row r="21" spans="1:8" x14ac:dyDescent="0.25">
      <c r="A21" s="2">
        <v>1979</v>
      </c>
      <c r="B21">
        <v>0.41644906756630118</v>
      </c>
      <c r="C21">
        <v>0.47892180192665035</v>
      </c>
      <c r="D21">
        <v>0.32895757490791055</v>
      </c>
      <c r="E21">
        <v>0.75732940881068911</v>
      </c>
      <c r="F21">
        <v>0.42334922666974328</v>
      </c>
      <c r="G21">
        <v>0.35529123098798326</v>
      </c>
      <c r="H21">
        <v>0.55545644951741591</v>
      </c>
    </row>
    <row r="22" spans="1:8" x14ac:dyDescent="0.25">
      <c r="A22" s="2">
        <v>1980</v>
      </c>
      <c r="B22">
        <v>0.45865973198388155</v>
      </c>
      <c r="C22">
        <v>0.54387598936490655</v>
      </c>
      <c r="D22">
        <v>0.39824960676139309</v>
      </c>
      <c r="E22">
        <v>0.81623889610963929</v>
      </c>
      <c r="F22">
        <v>0.54484043430446139</v>
      </c>
      <c r="G22">
        <v>0.41058133267628627</v>
      </c>
      <c r="H22">
        <v>0.63071638972001309</v>
      </c>
    </row>
    <row r="23" spans="1:8" x14ac:dyDescent="0.25">
      <c r="A23" s="2">
        <v>1981</v>
      </c>
      <c r="B23">
        <v>0.50217580357979574</v>
      </c>
      <c r="C23">
        <v>0.61628978093410181</v>
      </c>
      <c r="D23">
        <v>0.46981229307792211</v>
      </c>
      <c r="E23">
        <v>0.85633384395528933</v>
      </c>
      <c r="F23">
        <v>0.66117290209561785</v>
      </c>
      <c r="G23">
        <v>0.47031820585079898</v>
      </c>
      <c r="H23">
        <v>0.69589907800546169</v>
      </c>
    </row>
    <row r="24" spans="1:8" x14ac:dyDescent="0.25">
      <c r="A24" s="2">
        <v>1982</v>
      </c>
      <c r="B24">
        <v>0.55918189485521508</v>
      </c>
      <c r="C24">
        <v>0.69011193484752054</v>
      </c>
      <c r="D24">
        <v>0.5472392801075957</v>
      </c>
      <c r="E24">
        <v>0.87980634286943671</v>
      </c>
      <c r="F24">
        <v>0.7087165841184474</v>
      </c>
      <c r="G24">
        <v>0.53811458285209779</v>
      </c>
      <c r="H24">
        <v>0.73856758336426243</v>
      </c>
    </row>
    <row r="25" spans="1:8" x14ac:dyDescent="0.25">
      <c r="A25" s="2">
        <v>1983</v>
      </c>
      <c r="B25">
        <v>0.61531777715303171</v>
      </c>
      <c r="C25">
        <v>0.75539344491569482</v>
      </c>
      <c r="D25">
        <v>0.62739120655310388</v>
      </c>
      <c r="E25">
        <v>0.89652019740541788</v>
      </c>
      <c r="F25">
        <v>0.73295916075689471</v>
      </c>
      <c r="G25">
        <v>0.60362505197345118</v>
      </c>
      <c r="H25">
        <v>0.76229353261447297</v>
      </c>
    </row>
    <row r="26" spans="1:8" x14ac:dyDescent="0.25">
      <c r="A26" s="2">
        <v>1984</v>
      </c>
      <c r="B26">
        <v>0.63968681473151545</v>
      </c>
      <c r="C26">
        <v>0.81336084405635045</v>
      </c>
      <c r="D26">
        <v>0.69511490578449764</v>
      </c>
      <c r="E26">
        <v>0.91679602094087065</v>
      </c>
      <c r="F26">
        <v>0.74962633279566671</v>
      </c>
      <c r="G26">
        <v>0.6717154575460319</v>
      </c>
      <c r="H26">
        <v>0.7950763467204488</v>
      </c>
    </row>
    <row r="27" spans="1:8" x14ac:dyDescent="0.25">
      <c r="A27" s="2">
        <v>1985</v>
      </c>
      <c r="B27">
        <v>0.68276768812669864</v>
      </c>
      <c r="C27">
        <v>0.86078866214920879</v>
      </c>
      <c r="D27">
        <v>0.75910707490559959</v>
      </c>
      <c r="E27">
        <v>0.93542785878425938</v>
      </c>
      <c r="F27">
        <v>0.76806058154277546</v>
      </c>
      <c r="G27">
        <v>0.73092361314299514</v>
      </c>
      <c r="H27">
        <v>0.82326678414269527</v>
      </c>
    </row>
    <row r="28" spans="1:8" x14ac:dyDescent="0.25">
      <c r="A28" s="2">
        <v>1986</v>
      </c>
      <c r="B28">
        <v>0.74456058476244036</v>
      </c>
      <c r="C28">
        <v>0.88264008021851559</v>
      </c>
      <c r="D28">
        <v>0.8033140655402814</v>
      </c>
      <c r="E28">
        <v>0.94099910709657109</v>
      </c>
      <c r="F28">
        <v>0.78918193075317467</v>
      </c>
      <c r="G28">
        <v>0.79520786813886291</v>
      </c>
      <c r="H28">
        <v>0.83889294625018196</v>
      </c>
    </row>
    <row r="29" spans="1:8" x14ac:dyDescent="0.25">
      <c r="A29" s="2">
        <v>1987</v>
      </c>
      <c r="B29">
        <v>0.80809408677724681</v>
      </c>
      <c r="C29">
        <v>0.91166916298991052</v>
      </c>
      <c r="D29">
        <v>0.84144973709630466</v>
      </c>
      <c r="E29">
        <v>0.94218650316242558</v>
      </c>
      <c r="F29">
        <v>0.81324922955406209</v>
      </c>
      <c r="G29">
        <v>0.83694062450272322</v>
      </c>
      <c r="H29">
        <v>0.8696346234291028</v>
      </c>
    </row>
    <row r="30" spans="1:8" x14ac:dyDescent="0.25">
      <c r="A30" s="2">
        <v>1988</v>
      </c>
      <c r="B30">
        <v>0.86640558523099998</v>
      </c>
      <c r="C30">
        <v>0.93629177423548204</v>
      </c>
      <c r="D30">
        <v>0.88401232789552264</v>
      </c>
      <c r="E30">
        <v>0.94857974432076919</v>
      </c>
      <c r="F30">
        <v>0.87136504950058158</v>
      </c>
      <c r="G30">
        <v>0.87742560738356679</v>
      </c>
      <c r="H30">
        <v>0.90509602159701374</v>
      </c>
    </row>
    <row r="31" spans="1:8" x14ac:dyDescent="0.25">
      <c r="A31" s="2">
        <v>1989</v>
      </c>
      <c r="B31">
        <v>0.93167969262487116</v>
      </c>
      <c r="C31">
        <v>0.96904598727223668</v>
      </c>
      <c r="D31">
        <v>0.93934997388679975</v>
      </c>
      <c r="E31">
        <v>0.97013425992750901</v>
      </c>
      <c r="F31">
        <v>0.92103400611919339</v>
      </c>
      <c r="G31">
        <v>0.93701546627243848</v>
      </c>
      <c r="H31">
        <v>0.94878509541934197</v>
      </c>
    </row>
    <row r="32" spans="1:8" x14ac:dyDescent="0.25">
      <c r="A32" s="2">
        <v>1990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</row>
    <row r="33" spans="1:8" x14ac:dyDescent="0.25">
      <c r="A33" s="2">
        <v>1991</v>
      </c>
      <c r="B33">
        <v>1.0317668447193329</v>
      </c>
      <c r="C33">
        <v>1.03213412426662</v>
      </c>
      <c r="D33">
        <v>1.0625000962876119</v>
      </c>
      <c r="E33">
        <v>1.0325144202204979</v>
      </c>
      <c r="F33">
        <v>1.0933335995781499</v>
      </c>
      <c r="G33">
        <v>1.0593420289408708</v>
      </c>
      <c r="H33">
        <v>1.042349781791361</v>
      </c>
    </row>
    <row r="34" spans="1:8" x14ac:dyDescent="0.25">
      <c r="A34" s="2">
        <v>1992</v>
      </c>
      <c r="B34">
        <v>1.0422106644175804</v>
      </c>
      <c r="C34">
        <v>1.0565313026180025</v>
      </c>
      <c r="D34">
        <v>1.1185002010485336</v>
      </c>
      <c r="E34">
        <v>1.0506895588386314</v>
      </c>
      <c r="F34">
        <v>1.1612588153535499</v>
      </c>
      <c r="G34">
        <v>1.1221031666589669</v>
      </c>
      <c r="H34">
        <v>1.0739206481716297</v>
      </c>
    </row>
    <row r="35" spans="1:8" x14ac:dyDescent="0.25">
      <c r="A35" s="2">
        <v>1993</v>
      </c>
      <c r="B35">
        <v>1.0604874894574079</v>
      </c>
      <c r="C35">
        <v>1.0787655116740869</v>
      </c>
      <c r="D35">
        <v>1.1702501706216484</v>
      </c>
      <c r="E35">
        <v>1.0637500387706624</v>
      </c>
      <c r="F35">
        <v>1.2170119590761996</v>
      </c>
      <c r="G35">
        <v>1.1733727561585332</v>
      </c>
      <c r="H35">
        <v>1.1056190402593036</v>
      </c>
    </row>
    <row r="36" spans="1:8" x14ac:dyDescent="0.25">
      <c r="A36" s="2">
        <v>1994</v>
      </c>
      <c r="B36">
        <v>1.0813751288539033</v>
      </c>
      <c r="C36">
        <v>1.0966246911606428</v>
      </c>
      <c r="D36">
        <v>1.217666812510303</v>
      </c>
      <c r="E36">
        <v>1.0711479743849492</v>
      </c>
      <c r="F36">
        <v>1.2932676793337567</v>
      </c>
      <c r="G36">
        <v>1.2287373916257296</v>
      </c>
      <c r="H36">
        <v>1.134447469022863</v>
      </c>
    </row>
    <row r="37" spans="1:8" x14ac:dyDescent="0.25">
      <c r="A37" s="2">
        <v>1995</v>
      </c>
      <c r="B37">
        <v>1.1314186111892044</v>
      </c>
      <c r="C37">
        <v>1.1163254497571629</v>
      </c>
      <c r="D37">
        <v>1.2814169145751715</v>
      </c>
      <c r="E37">
        <v>1.0697779863082295</v>
      </c>
      <c r="F37">
        <v>1.3512151240861088</v>
      </c>
      <c r="G37">
        <v>1.2861661815811223</v>
      </c>
      <c r="H37">
        <v>1.1662733868179418</v>
      </c>
    </row>
    <row r="38" spans="1:8" x14ac:dyDescent="0.25">
      <c r="A38" s="2">
        <v>1996</v>
      </c>
      <c r="B38">
        <v>1.1610096523287416</v>
      </c>
      <c r="C38">
        <v>1.1384608836109245</v>
      </c>
      <c r="D38">
        <v>1.3327630539041162</v>
      </c>
      <c r="E38">
        <v>1.071239379989428</v>
      </c>
      <c r="F38">
        <v>1.4177598111831204</v>
      </c>
      <c r="G38">
        <v>1.3319389562191049</v>
      </c>
      <c r="H38">
        <v>1.2004593465096594</v>
      </c>
    </row>
    <row r="39" spans="1:8" x14ac:dyDescent="0.25">
      <c r="A39" s="2">
        <v>1997</v>
      </c>
      <c r="B39">
        <v>1.1636206541092682</v>
      </c>
      <c r="C39">
        <v>1.1521673518887345</v>
      </c>
      <c r="D39">
        <v>1.3599928053896415</v>
      </c>
      <c r="E39">
        <v>1.0899625138382496</v>
      </c>
      <c r="F39">
        <v>1.4806951553550831</v>
      </c>
      <c r="G39">
        <v>1.3581925045300318</v>
      </c>
      <c r="H39">
        <v>1.2285222582245015</v>
      </c>
    </row>
    <row r="40" spans="1:8" x14ac:dyDescent="0.25">
      <c r="A40" s="2">
        <v>1998</v>
      </c>
      <c r="B40">
        <v>1.173629275606785</v>
      </c>
      <c r="C40">
        <v>1.1596693729984486</v>
      </c>
      <c r="D40">
        <v>1.3865816665305806</v>
      </c>
      <c r="E40">
        <v>1.0971774190454864</v>
      </c>
      <c r="F40">
        <v>1.5919448123799895</v>
      </c>
      <c r="G40">
        <v>1.3831062927658089</v>
      </c>
      <c r="H40">
        <v>1.2475925214426404</v>
      </c>
    </row>
    <row r="41" spans="1:8" x14ac:dyDescent="0.25">
      <c r="A41" s="2">
        <v>1999</v>
      </c>
      <c r="B41">
        <v>1.1910357042451505</v>
      </c>
      <c r="C41">
        <v>1.1658982915004532</v>
      </c>
      <c r="D41">
        <v>1.4096469788028601</v>
      </c>
      <c r="E41">
        <v>1.0934331868322884</v>
      </c>
      <c r="F41">
        <v>1.6048870222168974</v>
      </c>
      <c r="G41">
        <v>1.4150605458623999</v>
      </c>
      <c r="H41">
        <v>1.2748900975109088</v>
      </c>
    </row>
    <row r="42" spans="1:8" x14ac:dyDescent="0.25">
      <c r="A42" s="2">
        <v>2000</v>
      </c>
      <c r="B42">
        <v>1.2441253865617095</v>
      </c>
      <c r="C42">
        <v>1.1854384291598634</v>
      </c>
      <c r="D42">
        <v>1.445419367213221</v>
      </c>
      <c r="E42">
        <v>1.0860352512180014</v>
      </c>
      <c r="F42">
        <v>1.6411443892479496</v>
      </c>
      <c r="G42">
        <v>1.463647124649019</v>
      </c>
      <c r="H42">
        <v>1.3179413613940683</v>
      </c>
    </row>
    <row r="43" spans="1:8" x14ac:dyDescent="0.25">
      <c r="A43" s="2">
        <v>2001</v>
      </c>
      <c r="B43">
        <v>1.2989556742573329</v>
      </c>
      <c r="C43">
        <v>1.204817649259935</v>
      </c>
      <c r="D43">
        <v>1.4856768325843444</v>
      </c>
      <c r="E43">
        <v>1.0779979147685481</v>
      </c>
      <c r="F43">
        <v>1.7078803781761096</v>
      </c>
      <c r="G43">
        <v>1.5161895375517811</v>
      </c>
      <c r="H43">
        <v>1.355188482269936</v>
      </c>
    </row>
    <row r="44" spans="1:8" x14ac:dyDescent="0.25">
      <c r="A44" s="2">
        <v>2002</v>
      </c>
      <c r="B44">
        <v>1.337684940492925</v>
      </c>
      <c r="C44">
        <v>1.2279912609158834</v>
      </c>
      <c r="D44">
        <v>1.5223032921119648</v>
      </c>
      <c r="E44">
        <v>1.0680427046107333</v>
      </c>
      <c r="F44">
        <v>1.7550606853289494</v>
      </c>
      <c r="G44">
        <v>1.5626723336977892</v>
      </c>
      <c r="H44">
        <v>1.3766822781352008</v>
      </c>
    </row>
    <row r="45" spans="1:8" x14ac:dyDescent="0.25">
      <c r="A45" s="2">
        <v>2003</v>
      </c>
      <c r="B45">
        <v>1.3742384031487209</v>
      </c>
      <c r="C45">
        <v>1.2537604653884125</v>
      </c>
      <c r="D45">
        <v>1.5629878893293296</v>
      </c>
      <c r="E45">
        <v>1.0653027284572936</v>
      </c>
      <c r="F45">
        <v>1.8167491162767537</v>
      </c>
      <c r="G45">
        <v>1.6101655450667569</v>
      </c>
      <c r="H45">
        <v>1.4079342395458854</v>
      </c>
    </row>
    <row r="46" spans="1:8" x14ac:dyDescent="0.25">
      <c r="A46" s="2">
        <v>2004</v>
      </c>
      <c r="B46">
        <v>1.4064404460687847</v>
      </c>
      <c r="C46">
        <v>1.2806169386420603</v>
      </c>
      <c r="D46">
        <v>1.5974788822009656</v>
      </c>
      <c r="E46">
        <v>1.0652114324518611</v>
      </c>
      <c r="F46">
        <v>1.8819810685144056</v>
      </c>
      <c r="G46">
        <v>1.6591017960998096</v>
      </c>
      <c r="H46">
        <v>1.4456279725008863</v>
      </c>
    </row>
    <row r="47" spans="1:8" x14ac:dyDescent="0.25">
      <c r="A47" s="2">
        <v>2005</v>
      </c>
      <c r="B47">
        <v>1.4442995033267734</v>
      </c>
      <c r="C47">
        <v>1.3029748391677194</v>
      </c>
      <c r="D47">
        <v>1.6291935180720294</v>
      </c>
      <c r="E47">
        <v>1.0621973490840313</v>
      </c>
      <c r="F47">
        <v>1.9338125246985209</v>
      </c>
      <c r="G47">
        <v>1.7149879626920452</v>
      </c>
      <c r="H47">
        <v>1.494674577251373</v>
      </c>
    </row>
    <row r="48" spans="1:8" x14ac:dyDescent="0.25">
      <c r="A48" s="2">
        <v>2006</v>
      </c>
      <c r="B48">
        <v>1.4956483928404087</v>
      </c>
      <c r="C48">
        <v>1.3248014892808884</v>
      </c>
      <c r="D48">
        <v>1.6632573790974232</v>
      </c>
      <c r="E48">
        <v>1.0648460292320383</v>
      </c>
      <c r="F48">
        <v>1.9771655626135085</v>
      </c>
      <c r="G48">
        <v>1.7752761394377117</v>
      </c>
      <c r="H48">
        <v>1.5428918113983676</v>
      </c>
    </row>
    <row r="49" spans="1:8" x14ac:dyDescent="0.25">
      <c r="A49" s="2">
        <v>2007</v>
      </c>
      <c r="B49">
        <v>1.5304614375409991</v>
      </c>
      <c r="C49">
        <v>1.3445144093888053</v>
      </c>
      <c r="D49">
        <v>1.6936906194297618</v>
      </c>
      <c r="E49">
        <v>1.065485430067205</v>
      </c>
      <c r="F49">
        <v>2.0272836840985531</v>
      </c>
      <c r="G49">
        <v>1.8247536330084033</v>
      </c>
      <c r="H49">
        <v>1.5869055950588959</v>
      </c>
    </row>
    <row r="50" spans="1:8" x14ac:dyDescent="0.25">
      <c r="A50" s="2">
        <v>2008</v>
      </c>
      <c r="B50">
        <v>1.5970409521132043</v>
      </c>
      <c r="C50">
        <v>1.3823337436113132</v>
      </c>
      <c r="D50">
        <v>1.7503926608811935</v>
      </c>
      <c r="E50">
        <v>1.0801898956912999</v>
      </c>
      <c r="F50">
        <v>2.1220347908018335</v>
      </c>
      <c r="G50">
        <v>1.8991243820934138</v>
      </c>
      <c r="H50">
        <v>1.647828416791018</v>
      </c>
    </row>
    <row r="51" spans="1:8" x14ac:dyDescent="0.25">
      <c r="A51" s="2">
        <v>2009</v>
      </c>
      <c r="B51">
        <v>1.6253263986505484</v>
      </c>
      <c r="C51">
        <v>1.3835450004842356</v>
      </c>
      <c r="D51">
        <v>1.7639540007117582</v>
      </c>
      <c r="E51">
        <v>1.0655767260726374</v>
      </c>
      <c r="F51">
        <v>2.1805327213646923</v>
      </c>
      <c r="G51">
        <v>1.8936548757513694</v>
      </c>
      <c r="H51">
        <v>1.6419696717383081</v>
      </c>
    </row>
    <row r="52" spans="1:8" x14ac:dyDescent="0.25">
      <c r="A52" s="2">
        <v>2010</v>
      </c>
      <c r="B52">
        <v>1.6727590666291821</v>
      </c>
      <c r="C52">
        <v>1.4047287219156219</v>
      </c>
      <c r="D52">
        <v>1.790863499600214</v>
      </c>
      <c r="E52">
        <v>1.057904792843007</v>
      </c>
      <c r="F52">
        <v>2.2446225326439566</v>
      </c>
      <c r="G52">
        <v>1.9277385773903941</v>
      </c>
      <c r="H52">
        <v>1.6688986386494684</v>
      </c>
    </row>
    <row r="53" spans="1:8" x14ac:dyDescent="0.25">
      <c r="A53" s="2">
        <v>2011</v>
      </c>
      <c r="B53">
        <v>1.7280245525255369</v>
      </c>
      <c r="C53">
        <v>1.4343909448352359</v>
      </c>
      <c r="D53">
        <v>1.8406609489798906</v>
      </c>
      <c r="E53">
        <v>1.0550735206841348</v>
      </c>
      <c r="F53">
        <v>2.3349877490405948</v>
      </c>
      <c r="G53">
        <v>1.9893517306517601</v>
      </c>
      <c r="H53">
        <v>1.721583263402807</v>
      </c>
    </row>
    <row r="54" spans="1:8" x14ac:dyDescent="0.25">
      <c r="A54" s="2">
        <v>2012</v>
      </c>
      <c r="B54">
        <v>1.7584858026426766</v>
      </c>
      <c r="C54">
        <v>1.4624217454942714</v>
      </c>
      <c r="D54">
        <v>1.8966419887936627</v>
      </c>
      <c r="E54">
        <v>1.0545255254534467</v>
      </c>
      <c r="F54">
        <v>2.3860589283596831</v>
      </c>
      <c r="G54">
        <v>2.03801140592677</v>
      </c>
      <c r="H54">
        <v>1.7572084677069719</v>
      </c>
    </row>
    <row r="55" spans="1:8" x14ac:dyDescent="0.25">
      <c r="A55" s="2">
        <v>2013</v>
      </c>
      <c r="B55">
        <v>1.8015666760378599</v>
      </c>
      <c r="C55">
        <v>1.4750529581912448</v>
      </c>
      <c r="D55">
        <v>1.9197810573766325</v>
      </c>
      <c r="E55">
        <v>1.0581787904583508</v>
      </c>
      <c r="F55">
        <v>2.4171104696583217</v>
      </c>
      <c r="G55">
        <v>2.0667169718342393</v>
      </c>
      <c r="H55">
        <v>1.782948706366889</v>
      </c>
    </row>
    <row r="56" spans="1:8" x14ac:dyDescent="0.25">
      <c r="A56" s="2">
        <v>2014</v>
      </c>
      <c r="B56">
        <v>1.8463883422359668</v>
      </c>
      <c r="C56">
        <v>1.4825426694784476</v>
      </c>
      <c r="D56">
        <v>1.9244086400029579</v>
      </c>
      <c r="E56">
        <v>1.0874052392947213</v>
      </c>
      <c r="F56">
        <v>2.4479218975761121</v>
      </c>
      <c r="G56">
        <v>2.0636001047168797</v>
      </c>
      <c r="H56">
        <v>1.8118721898540331</v>
      </c>
    </row>
    <row r="57" spans="1:8" x14ac:dyDescent="0.25">
      <c r="A57" s="2">
        <v>2015</v>
      </c>
      <c r="B57">
        <v>1.87423859057258</v>
      </c>
      <c r="C57">
        <v>1.4830988361581903</v>
      </c>
      <c r="D57">
        <v>1.9251550615701509</v>
      </c>
      <c r="E57">
        <v>1.0959904613758167</v>
      </c>
      <c r="F57">
        <v>2.465209321428246</v>
      </c>
      <c r="G57">
        <v>2.0532721458233878</v>
      </c>
      <c r="H57">
        <v>1.8140214424590586</v>
      </c>
    </row>
    <row r="58" spans="1:8" x14ac:dyDescent="0.25">
      <c r="A58" s="2">
        <v>2016</v>
      </c>
      <c r="B58">
        <v>1.898172617374192</v>
      </c>
      <c r="C58">
        <v>1.4858178238221167</v>
      </c>
      <c r="D58">
        <v>1.9233450470422759</v>
      </c>
      <c r="E58">
        <v>1.0947117693045294</v>
      </c>
      <c r="F58">
        <v>2.4891622335672099</v>
      </c>
      <c r="G58">
        <v>2.0491107791654475</v>
      </c>
      <c r="H58">
        <v>1.8369071369771219</v>
      </c>
    </row>
    <row r="59" spans="1:8" x14ac:dyDescent="0.25">
      <c r="A59" s="2">
        <v>2017</v>
      </c>
      <c r="B59">
        <v>1.935160715959142</v>
      </c>
      <c r="C59">
        <v>1.5011561592938492</v>
      </c>
      <c r="D59">
        <v>1.9469355119496778</v>
      </c>
      <c r="E59">
        <v>1.0998264279906318</v>
      </c>
      <c r="F59">
        <v>2.5375645551234012</v>
      </c>
      <c r="G59">
        <v>2.0891941420145677</v>
      </c>
      <c r="H59">
        <v>1.876035579490964</v>
      </c>
    </row>
    <row r="60" spans="1:8" x14ac:dyDescent="0.25">
      <c r="A60" s="2">
        <v>2018</v>
      </c>
      <c r="B60">
        <v>1.9721506887826825</v>
      </c>
      <c r="C60">
        <v>1.5289392803915056</v>
      </c>
      <c r="D60">
        <v>1.9690816626790757</v>
      </c>
      <c r="E60">
        <v>1.11060330219734</v>
      </c>
      <c r="F60">
        <v>2.5750138607544542</v>
      </c>
      <c r="G60">
        <v>2.124188059195836</v>
      </c>
      <c r="H60">
        <v>1.9218577611274796</v>
      </c>
    </row>
    <row r="61" spans="1:8" x14ac:dyDescent="0.25">
      <c r="A61" s="4">
        <v>2019</v>
      </c>
      <c r="B61">
        <v>2.0039171586542968</v>
      </c>
      <c r="C61">
        <v>1.5458838252343352</v>
      </c>
      <c r="D61">
        <v>1.9811176141624443</v>
      </c>
      <c r="E61">
        <v>1.1159013200876311</v>
      </c>
      <c r="F61">
        <v>2.5848747798857961</v>
      </c>
      <c r="G61">
        <v>2.13904758971516</v>
      </c>
      <c r="H61">
        <v>1.9566869728226934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1505-AA28-469B-8F08-A22BD1A3FCFA}">
  <dimension ref="A1:H61"/>
  <sheetViews>
    <sheetView tabSelected="1" topLeftCell="A31" workbookViewId="0">
      <selection activeCell="K41" sqref="K41"/>
    </sheetView>
  </sheetViews>
  <sheetFormatPr defaultRowHeight="15" x14ac:dyDescent="0.25"/>
  <cols>
    <col min="1" max="8" width="20.7109375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  <c r="B2">
        <f>CPI!B2/CPI!B$2</f>
        <v>1</v>
      </c>
      <c r="H2">
        <f>CPI!H2/CPI!H$2</f>
        <v>1</v>
      </c>
    </row>
    <row r="3" spans="1:8" x14ac:dyDescent="0.25">
      <c r="A3" s="2">
        <v>1961</v>
      </c>
      <c r="B3">
        <f>CPI!B3/CPI!B$2</f>
        <v>1.0228759416460593</v>
      </c>
      <c r="H3">
        <f>CPI!H3/CPI!H$2</f>
        <v>1.01070683546495</v>
      </c>
    </row>
    <row r="4" spans="1:8" x14ac:dyDescent="0.25">
      <c r="A4" s="2">
        <v>1962</v>
      </c>
      <c r="B4">
        <f>CPI!B4/CPI!B$2</f>
        <v>1.0196078293380744</v>
      </c>
      <c r="H4">
        <f>CPI!H4/CPI!H$2</f>
        <v>1.0228233508387956</v>
      </c>
    </row>
    <row r="5" spans="1:8" x14ac:dyDescent="0.25">
      <c r="A5" s="2">
        <v>1963</v>
      </c>
      <c r="B5">
        <f>CPI!B5/CPI!B$2</f>
        <v>1.026143772450766</v>
      </c>
      <c r="H5">
        <f>CPI!H5/CPI!H$2</f>
        <v>1.0355024559204553</v>
      </c>
    </row>
    <row r="6" spans="1:8" x14ac:dyDescent="0.25">
      <c r="A6" s="2">
        <v>1964</v>
      </c>
      <c r="B6">
        <f>CPI!B6/CPI!B$2</f>
        <v>1.0555556572095171</v>
      </c>
      <c r="F6">
        <f>CPI!F6/CPI!F$6</f>
        <v>1</v>
      </c>
      <c r="H6">
        <f>CPI!H6/CPI!H$2</f>
        <v>1.0487457535296092</v>
      </c>
    </row>
    <row r="7" spans="1:8" x14ac:dyDescent="0.25">
      <c r="A7" s="2">
        <v>1965</v>
      </c>
      <c r="B7">
        <f>CPI!B7/CPI!B$2</f>
        <v>1.0915033443293203</v>
      </c>
      <c r="D7">
        <f>CPI!D7/CPI!D$7</f>
        <v>1</v>
      </c>
      <c r="F7">
        <f>CPI!F7/CPI!F$6</f>
        <v>1.1354817735729805</v>
      </c>
      <c r="H7">
        <f>CPI!H7/CPI!H$2</f>
        <v>1.0653701992545286</v>
      </c>
    </row>
    <row r="8" spans="1:8" x14ac:dyDescent="0.25">
      <c r="A8" s="2">
        <v>1966</v>
      </c>
      <c r="B8">
        <f>CPI!B8/CPI!B$2</f>
        <v>1.127451031449124</v>
      </c>
      <c r="D8">
        <f>CPI!D8/CPI!D$7</f>
        <v>1.0234660961299671</v>
      </c>
      <c r="F8">
        <f>CPI!F8/CPI!F$6</f>
        <v>1.2633526658299976</v>
      </c>
      <c r="H8">
        <f>CPI!H8/CPI!H$2</f>
        <v>1.0974923084690589</v>
      </c>
    </row>
    <row r="9" spans="1:8" x14ac:dyDescent="0.25">
      <c r="A9" s="2">
        <v>1967</v>
      </c>
      <c r="B9">
        <f>CPI!B9/CPI!B$2</f>
        <v>1.1666666901252729</v>
      </c>
      <c r="D9">
        <f>CPI!D9/CPI!D$7</f>
        <v>1.0616754089257743</v>
      </c>
      <c r="F9">
        <f>CPI!F9/CPI!F$6</f>
        <v>1.4008365863580066</v>
      </c>
      <c r="H9">
        <f>CPI!H9/CPI!H$2</f>
        <v>1.1279234429207863</v>
      </c>
    </row>
    <row r="10" spans="1:8" x14ac:dyDescent="0.25">
      <c r="A10" s="2">
        <v>1968</v>
      </c>
      <c r="B10">
        <f>CPI!B10/CPI!B$2</f>
        <v>1.1960784341323849</v>
      </c>
      <c r="D10">
        <f>CPI!D10/CPI!D$7</f>
        <v>1.0752364673480552</v>
      </c>
      <c r="F10">
        <f>CPI!F10/CPI!F$6</f>
        <v>1.5517319623185464</v>
      </c>
      <c r="H10">
        <f>CPI!H10/CPI!H$2</f>
        <v>1.1761058053327413</v>
      </c>
    </row>
    <row r="11" spans="1:8" x14ac:dyDescent="0.25">
      <c r="A11" s="2">
        <v>1969</v>
      </c>
      <c r="B11">
        <f>CPI!B11/CPI!B$2</f>
        <v>1.2352940928085343</v>
      </c>
      <c r="D11">
        <f>CPI!D11/CPI!D$7</f>
        <v>1.1038079775179819</v>
      </c>
      <c r="E11">
        <f>CPI!E11/CPI!E$11</f>
        <v>1</v>
      </c>
      <c r="F11">
        <f>CPI!F11/CPI!F$6</f>
        <v>1.7439851016833219</v>
      </c>
      <c r="H11">
        <f>CPI!H11/CPI!H$2</f>
        <v>1.2403492223519617</v>
      </c>
    </row>
    <row r="12" spans="1:8" x14ac:dyDescent="0.25">
      <c r="A12" s="2">
        <v>1970</v>
      </c>
      <c r="B12">
        <f>CPI!B12/CPI!B$2</f>
        <v>1.2777778637926684</v>
      </c>
      <c r="C12">
        <f>CPI!C12/CPI!C$12</f>
        <v>1</v>
      </c>
      <c r="D12">
        <f>CPI!D12/CPI!D$7</f>
        <v>1.1586489002256404</v>
      </c>
      <c r="E12">
        <f>CPI!E12/CPI!E$11</f>
        <v>1.0692417763882909</v>
      </c>
      <c r="F12">
        <f>CPI!F12/CPI!F$6</f>
        <v>2.0221564603791085</v>
      </c>
      <c r="G12">
        <f>CPI!G12/CPI!G$12</f>
        <v>1</v>
      </c>
      <c r="H12">
        <f>CPI!H12/CPI!H$2</f>
        <v>1.3127638141017681</v>
      </c>
    </row>
    <row r="13" spans="1:8" x14ac:dyDescent="0.25">
      <c r="A13" s="2">
        <v>1971</v>
      </c>
      <c r="B13">
        <f>CPI!B13/CPI!B$2</f>
        <v>1.3562091811449664</v>
      </c>
      <c r="C13">
        <f>CPI!C13/CPI!C$12</f>
        <v>1.053974765631472</v>
      </c>
      <c r="D13">
        <f>CPI!D13/CPI!D$7</f>
        <v>1.2141672944651125</v>
      </c>
      <c r="E13">
        <f>CPI!E13/CPI!E$11</f>
        <v>1.1376236381576941</v>
      </c>
      <c r="F13">
        <f>CPI!F13/CPI!F$6</f>
        <v>2.2953845417587706</v>
      </c>
      <c r="G13">
        <f>CPI!G13/CPI!G$12</f>
        <v>1.0823687566656475</v>
      </c>
      <c r="H13">
        <f>CPI!H13/CPI!H$2</f>
        <v>1.3691181526541494</v>
      </c>
    </row>
    <row r="14" spans="1:8" x14ac:dyDescent="0.25">
      <c r="A14" s="2">
        <v>1972</v>
      </c>
      <c r="B14">
        <f>CPI!B14/CPI!B$2</f>
        <v>1.4379088923085281</v>
      </c>
      <c r="C14">
        <f>CPI!C14/CPI!C$12</f>
        <v>1.1178774594745953</v>
      </c>
      <c r="D14">
        <f>CPI!D14/CPI!D$7</f>
        <v>1.2839760337050756</v>
      </c>
      <c r="E14">
        <f>CPI!E14/CPI!E$11</f>
        <v>1.1927246340446165</v>
      </c>
      <c r="F14">
        <f>CPI!F14/CPI!F$6</f>
        <v>2.5636916239874781</v>
      </c>
      <c r="G14">
        <f>CPI!G14/CPI!G$12</f>
        <v>1.1719055444098889</v>
      </c>
      <c r="H14">
        <f>CPI!H14/CPI!H$2</f>
        <v>1.4139193669503392</v>
      </c>
    </row>
    <row r="15" spans="1:8" x14ac:dyDescent="0.25">
      <c r="A15" s="2">
        <v>1973</v>
      </c>
      <c r="B15">
        <f>CPI!B15/CPI!B$2</f>
        <v>1.5686277545623586</v>
      </c>
      <c r="C15">
        <f>CPI!C15/CPI!C$12</f>
        <v>1.200383123138214</v>
      </c>
      <c r="D15">
        <f>CPI!D15/CPI!D$7</f>
        <v>1.42262779395808</v>
      </c>
      <c r="E15">
        <f>CPI!E15/CPI!E$11</f>
        <v>1.3311837728414821</v>
      </c>
      <c r="F15">
        <f>CPI!F15/CPI!F$6</f>
        <v>2.6462689436601705</v>
      </c>
      <c r="G15">
        <f>CPI!G15/CPI!G$12</f>
        <v>1.3056985018400711</v>
      </c>
      <c r="H15">
        <f>CPI!H15/CPI!H$2</f>
        <v>1.5012674296622619</v>
      </c>
    </row>
    <row r="16" spans="1:8" x14ac:dyDescent="0.25">
      <c r="A16" s="2">
        <v>1974</v>
      </c>
      <c r="B16">
        <f>CPI!B16/CPI!B$2</f>
        <v>1.8104573682286671</v>
      </c>
      <c r="C16">
        <f>CPI!C16/CPI!C$12</f>
        <v>1.3642278281861144</v>
      </c>
      <c r="D16">
        <f>CPI!D16/CPI!D$7</f>
        <v>1.6951998255424108</v>
      </c>
      <c r="E16">
        <f>CPI!E16/CPI!E$11</f>
        <v>1.6403142621722342</v>
      </c>
      <c r="F16">
        <f>CPI!F16/CPI!F$6</f>
        <v>3.2894230697826394</v>
      </c>
      <c r="G16">
        <f>CPI!G16/CPI!G$12</f>
        <v>1.5104369432863725</v>
      </c>
      <c r="H16">
        <f>CPI!H16/CPI!H$2</f>
        <v>1.6672297906477074</v>
      </c>
    </row>
    <row r="17" spans="1:8" x14ac:dyDescent="0.25">
      <c r="A17" s="2">
        <v>1975</v>
      </c>
      <c r="B17">
        <f>CPI!B17/CPI!B$2</f>
        <v>2.0849681049748243</v>
      </c>
      <c r="C17">
        <f>CPI!C17/CPI!C$12</f>
        <v>1.5236497750623537</v>
      </c>
      <c r="D17">
        <f>CPI!D17/CPI!D$7</f>
        <v>1.9825446532482016</v>
      </c>
      <c r="E17">
        <f>CPI!E17/CPI!E$11</f>
        <v>1.832743893961948</v>
      </c>
      <c r="F17">
        <f>CPI!F17/CPI!F$6</f>
        <v>4.1199782334075108</v>
      </c>
      <c r="G17">
        <f>CPI!G17/CPI!G$12</f>
        <v>1.7665055309853683</v>
      </c>
      <c r="H17">
        <f>CPI!H17/CPI!H$2</f>
        <v>1.8196675591700919</v>
      </c>
    </row>
    <row r="18" spans="1:8" x14ac:dyDescent="0.25">
      <c r="A18" s="2">
        <v>1976</v>
      </c>
      <c r="B18">
        <f>CPI!B18/CPI!B$2</f>
        <v>2.3627456872642143</v>
      </c>
      <c r="C18">
        <f>CPI!C18/CPI!C$12</f>
        <v>1.670308709889657</v>
      </c>
      <c r="D18">
        <f>CPI!D18/CPI!D$7</f>
        <v>2.3119282112732003</v>
      </c>
      <c r="E18">
        <f>CPI!E18/CPI!E$11</f>
        <v>2.0045457473899084</v>
      </c>
      <c r="F18">
        <f>CPI!F18/CPI!F$6</f>
        <v>4.7514581884221192</v>
      </c>
      <c r="G18">
        <f>CPI!G18/CPI!G$12</f>
        <v>2.077850618232322</v>
      </c>
      <c r="H18">
        <f>CPI!H18/CPI!H$2</f>
        <v>1.9242034587245884</v>
      </c>
    </row>
    <row r="19" spans="1:8" x14ac:dyDescent="0.25">
      <c r="A19" s="2">
        <v>1977</v>
      </c>
      <c r="B19">
        <f>CPI!B19/CPI!B$2</f>
        <v>2.6535948742757092</v>
      </c>
      <c r="C19">
        <f>CPI!C19/CPI!C$12</f>
        <v>1.8288974529431539</v>
      </c>
      <c r="D19">
        <f>CPI!D19/CPI!D$7</f>
        <v>2.7079624426592059</v>
      </c>
      <c r="E19">
        <f>CPI!E19/CPI!E$11</f>
        <v>2.1681536588756685</v>
      </c>
      <c r="F19">
        <f>CPI!F19/CPI!F$6</f>
        <v>5.2311978474341752</v>
      </c>
      <c r="G19">
        <f>CPI!G19/CPI!G$12</f>
        <v>2.5877130831897657</v>
      </c>
      <c r="H19">
        <f>CPI!H19/CPI!H$2</f>
        <v>2.0493091446472635</v>
      </c>
    </row>
    <row r="20" spans="1:8" x14ac:dyDescent="0.25">
      <c r="A20" s="2">
        <v>1978</v>
      </c>
      <c r="B20">
        <f>CPI!B20/CPI!B$2</f>
        <v>2.8660130254381846</v>
      </c>
      <c r="C20">
        <f>CPI!C20/CPI!C$12</f>
        <v>1.9980809611214911</v>
      </c>
      <c r="D20">
        <f>CPI!D20/CPI!D$7</f>
        <v>3.0354641353180538</v>
      </c>
      <c r="E20">
        <f>CPI!E20/CPI!E$11</f>
        <v>2.2594232875458187</v>
      </c>
      <c r="F20">
        <f>CPI!F20/CPI!F$6</f>
        <v>5.9876446946199877</v>
      </c>
      <c r="G20">
        <f>CPI!G20/CPI!G$12</f>
        <v>3.099400702881383</v>
      </c>
      <c r="H20">
        <f>CPI!H20/CPI!H$2</f>
        <v>2.2056914524030673</v>
      </c>
    </row>
    <row r="21" spans="1:8" x14ac:dyDescent="0.25">
      <c r="A21" s="2">
        <v>1979</v>
      </c>
      <c r="B21">
        <f>CPI!B21/CPI!B$2</f>
        <v>3.127450749945845</v>
      </c>
      <c r="C21">
        <f>CPI!C21/CPI!C$12</f>
        <v>2.2108108367160133</v>
      </c>
      <c r="D21">
        <f>CPI!D21/CPI!D$7</f>
        <v>3.4846699881335388</v>
      </c>
      <c r="E21">
        <f>CPI!E21/CPI!E$11</f>
        <v>2.3430638866377542</v>
      </c>
      <c r="F21">
        <f>CPI!F21/CPI!F$6</f>
        <v>7.0847906966382244</v>
      </c>
      <c r="G21">
        <f>CPI!G21/CPI!G$12</f>
        <v>3.5847737761104859</v>
      </c>
      <c r="H21">
        <f>CPI!H21/CPI!H$2</f>
        <v>2.4539305546317083</v>
      </c>
    </row>
    <row r="22" spans="1:8" x14ac:dyDescent="0.25">
      <c r="A22" s="2">
        <v>1980</v>
      </c>
      <c r="B22">
        <f>CPI!B22/CPI!B$2</f>
        <v>3.4444445539179407</v>
      </c>
      <c r="C22">
        <f>CPI!C22/CPI!C$12</f>
        <v>2.5106539862675414</v>
      </c>
      <c r="D22">
        <f>CPI!D22/CPI!D$7</f>
        <v>4.2186851993175916</v>
      </c>
      <c r="E22">
        <f>CPI!E22/CPI!E$11</f>
        <v>2.5253210268791135</v>
      </c>
      <c r="F22">
        <f>CPI!F22/CPI!F$6</f>
        <v>9.1179579338734555</v>
      </c>
      <c r="G22">
        <f>CPI!G22/CPI!G$12</f>
        <v>4.1426330457005491</v>
      </c>
      <c r="H22">
        <f>CPI!H22/CPI!H$2</f>
        <v>2.7864186677202536</v>
      </c>
    </row>
    <row r="23" spans="1:8" x14ac:dyDescent="0.25">
      <c r="A23" s="2">
        <v>1981</v>
      </c>
      <c r="B23">
        <f>CPI!B23/CPI!B$2</f>
        <v>3.7712417095525175</v>
      </c>
      <c r="C23">
        <f>CPI!C23/CPI!C$12</f>
        <v>2.8449323475466355</v>
      </c>
      <c r="D23">
        <f>CPI!D23/CPI!D$7</f>
        <v>4.9767536078266019</v>
      </c>
      <c r="E23">
        <f>CPI!E23/CPI!E$11</f>
        <v>2.6493687968994251</v>
      </c>
      <c r="F23">
        <f>CPI!F23/CPI!F$6</f>
        <v>11.064793155487564</v>
      </c>
      <c r="G23">
        <f>CPI!G23/CPI!G$12</f>
        <v>4.7453588034608742</v>
      </c>
      <c r="H23">
        <f>CPI!H23/CPI!H$2</f>
        <v>3.074386861366516</v>
      </c>
    </row>
    <row r="24" spans="1:8" x14ac:dyDescent="0.25">
      <c r="A24" s="2">
        <v>1982</v>
      </c>
      <c r="B24">
        <f>CPI!B24/CPI!B$2</f>
        <v>4.1993462649370912</v>
      </c>
      <c r="C24">
        <f>CPI!C24/CPI!C$12</f>
        <v>3.1857120264105756</v>
      </c>
      <c r="D24">
        <f>CPI!D24/CPI!D$7</f>
        <v>5.7969429530618921</v>
      </c>
      <c r="E24">
        <f>CPI!E24/CPI!E$11</f>
        <v>2.721989196813976</v>
      </c>
      <c r="F24">
        <f>CPI!F24/CPI!F$6</f>
        <v>11.860441322200851</v>
      </c>
      <c r="G24">
        <f>CPI!G24/CPI!G$12</f>
        <v>5.4294023519428691</v>
      </c>
      <c r="H24">
        <f>CPI!H24/CPI!H$2</f>
        <v>3.26289047692701</v>
      </c>
    </row>
    <row r="25" spans="1:8" x14ac:dyDescent="0.25">
      <c r="A25" s="2">
        <v>1983</v>
      </c>
      <c r="B25">
        <f>CPI!B25/CPI!B$2</f>
        <v>4.6209157217188084</v>
      </c>
      <c r="C25">
        <f>CPI!C25/CPI!C$12</f>
        <v>3.4870661708978412</v>
      </c>
      <c r="D25">
        <f>CPI!D25/CPI!D$7</f>
        <v>6.6459977670570956</v>
      </c>
      <c r="E25">
        <f>CPI!E25/CPI!E$11</f>
        <v>2.7736993621847801</v>
      </c>
      <c r="F25">
        <f>CPI!F25/CPI!F$6</f>
        <v>12.266143212296889</v>
      </c>
      <c r="G25">
        <f>CPI!G25/CPI!G$12</f>
        <v>6.0903818281711075</v>
      </c>
      <c r="H25">
        <f>CPI!H25/CPI!H$2</f>
        <v>3.3677084727452535</v>
      </c>
    </row>
    <row r="26" spans="1:8" x14ac:dyDescent="0.25">
      <c r="A26" s="2">
        <v>1984</v>
      </c>
      <c r="B26">
        <f>CPI!B26/CPI!B$2</f>
        <v>4.8039224103774494</v>
      </c>
      <c r="C26">
        <f>CPI!C26/CPI!C$12</f>
        <v>3.7546567330331428</v>
      </c>
      <c r="D26">
        <f>CPI!D26/CPI!D$7</f>
        <v>7.3633995239951613</v>
      </c>
      <c r="E26">
        <f>CPI!E26/CPI!E$11</f>
        <v>2.8364297267329692</v>
      </c>
      <c r="F26">
        <f>CPI!F26/CPI!F$6</f>
        <v>12.545069965815392</v>
      </c>
      <c r="G26">
        <f>CPI!G26/CPI!G$12</f>
        <v>6.7773920299781159</v>
      </c>
      <c r="H26">
        <f>CPI!H26/CPI!H$2</f>
        <v>3.5125384576547063</v>
      </c>
    </row>
    <row r="27" spans="1:8" x14ac:dyDescent="0.25">
      <c r="A27" s="2">
        <v>1985</v>
      </c>
      <c r="B27">
        <f>CPI!B27/CPI!B$2</f>
        <v>5.1274513129524015</v>
      </c>
      <c r="C27">
        <f>CPI!C27/CPI!C$12</f>
        <v>3.9735942167302118</v>
      </c>
      <c r="D27">
        <f>CPI!D27/CPI!D$7</f>
        <v>8.041272928413024</v>
      </c>
      <c r="E27">
        <f>CPI!E27/CPI!E$11</f>
        <v>2.8940738455069801</v>
      </c>
      <c r="F27">
        <f>CPI!F27/CPI!F$6</f>
        <v>12.853568920804424</v>
      </c>
      <c r="G27">
        <f>CPI!G27/CPI!G$12</f>
        <v>7.3747831981351535</v>
      </c>
      <c r="H27">
        <f>CPI!H27/CPI!H$2</f>
        <v>3.6370799510498868</v>
      </c>
    </row>
    <row r="28" spans="1:8" x14ac:dyDescent="0.25">
      <c r="A28" s="2">
        <v>1986</v>
      </c>
      <c r="B28">
        <f>CPI!B28/CPI!B$2</f>
        <v>5.5915038369600571</v>
      </c>
      <c r="C28">
        <f>CPI!C28/CPI!C$12</f>
        <v>4.0744652810060336</v>
      </c>
      <c r="D28">
        <f>CPI!D28/CPI!D$7</f>
        <v>8.5095605900469007</v>
      </c>
      <c r="E28">
        <f>CPI!E28/CPI!E$11</f>
        <v>2.9113104542695645</v>
      </c>
      <c r="F28">
        <f>CPI!F28/CPI!F$6</f>
        <v>13.207036764748352</v>
      </c>
      <c r="G28">
        <f>CPI!G28/CPI!G$12</f>
        <v>8.0233905698543282</v>
      </c>
      <c r="H28">
        <f>CPI!H28/CPI!H$2</f>
        <v>3.7061141960937687</v>
      </c>
    </row>
    <row r="29" spans="1:8" x14ac:dyDescent="0.25">
      <c r="A29" s="2">
        <v>1987</v>
      </c>
      <c r="B29">
        <f>CPI!B29/CPI!B$2</f>
        <v>6.0686279656898163</v>
      </c>
      <c r="C29">
        <f>CPI!C29/CPI!C$12</f>
        <v>4.2084700611449746</v>
      </c>
      <c r="D29">
        <f>CPI!D29/CPI!D$7</f>
        <v>8.9135343553137254</v>
      </c>
      <c r="E29">
        <f>CPI!E29/CPI!E$11</f>
        <v>2.914984080050727</v>
      </c>
      <c r="F29">
        <f>CPI!F29/CPI!F$6</f>
        <v>13.60980536309696</v>
      </c>
      <c r="G29">
        <f>CPI!G29/CPI!G$12</f>
        <v>8.4444606035896506</v>
      </c>
      <c r="H29">
        <f>CPI!H29/CPI!H$2</f>
        <v>3.8419267174813934</v>
      </c>
    </row>
    <row r="30" spans="1:8" x14ac:dyDescent="0.25">
      <c r="A30" s="2">
        <v>1988</v>
      </c>
      <c r="B30">
        <f>CPI!B30/CPI!B$2</f>
        <v>6.5065358727368707</v>
      </c>
      <c r="C30">
        <f>CPI!C30/CPI!C$12</f>
        <v>4.3221335768817086</v>
      </c>
      <c r="D30">
        <f>CPI!D30/CPI!D$7</f>
        <v>9.3644027775312839</v>
      </c>
      <c r="E30">
        <f>CPI!E30/CPI!E$11</f>
        <v>2.9347638117004</v>
      </c>
      <c r="F30">
        <f>CPI!F30/CPI!F$6</f>
        <v>14.582379291537846</v>
      </c>
      <c r="G30">
        <f>CPI!G30/CPI!G$12</f>
        <v>8.8529410058612132</v>
      </c>
      <c r="H30">
        <f>CPI!H30/CPI!H$2</f>
        <v>3.9985903200911044</v>
      </c>
    </row>
    <row r="31" spans="1:8" x14ac:dyDescent="0.25">
      <c r="A31" s="2">
        <v>1989</v>
      </c>
      <c r="B31">
        <f>CPI!B31/CPI!B$2</f>
        <v>6.9967316061887352</v>
      </c>
      <c r="C31">
        <f>CPI!C31/CPI!C$12</f>
        <v>4.4733343968035646</v>
      </c>
      <c r="D31">
        <f>CPI!D31/CPI!D$7</f>
        <v>9.9505982291901898</v>
      </c>
      <c r="E31">
        <f>CPI!E31/CPI!E$11</f>
        <v>3.0014502582117442</v>
      </c>
      <c r="F31">
        <f>CPI!F31/CPI!F$6</f>
        <v>15.413594136386926</v>
      </c>
      <c r="G31">
        <f>CPI!G31/CPI!G$12</f>
        <v>9.4541834369590312</v>
      </c>
      <c r="H31">
        <f>CPI!H31/CPI!H$2</f>
        <v>4.1916026674125124</v>
      </c>
    </row>
    <row r="32" spans="1:8" x14ac:dyDescent="0.25">
      <c r="A32" s="2">
        <v>1990</v>
      </c>
      <c r="B32">
        <f>CPI!B32/CPI!B$2</f>
        <v>7.5098037035415768</v>
      </c>
      <c r="C32">
        <f>CPI!C32/CPI!C$12</f>
        <v>4.6162250868976136</v>
      </c>
      <c r="D32">
        <f>CPI!D32/CPI!D$7</f>
        <v>10.593068085174961</v>
      </c>
      <c r="E32">
        <f>CPI!E32/CPI!E$11</f>
        <v>3.0938503897759682</v>
      </c>
      <c r="F32">
        <f>CPI!F32/CPI!F$6</f>
        <v>16.735097764014821</v>
      </c>
      <c r="G32">
        <f>CPI!G32/CPI!G$12</f>
        <v>10.08967704083789</v>
      </c>
      <c r="H32">
        <f>CPI!H32/CPI!H$2</f>
        <v>4.4178631047739181</v>
      </c>
    </row>
    <row r="33" spans="1:8" x14ac:dyDescent="0.25">
      <c r="A33" s="2">
        <v>1991</v>
      </c>
      <c r="B33">
        <f>CPI!B33/CPI!B$2</f>
        <v>7.748366471664653</v>
      </c>
      <c r="C33">
        <f>CPI!C33/CPI!C$12</f>
        <v>4.7645634374826704</v>
      </c>
      <c r="D33">
        <f>CPI!D33/CPI!D$7</f>
        <v>11.255135860479623</v>
      </c>
      <c r="E33">
        <f>CPI!E33/CPI!E$11</f>
        <v>3.1944451414484951</v>
      </c>
      <c r="F33">
        <f>CPI!F33/CPI!F$6</f>
        <v>18.297044677622573</v>
      </c>
      <c r="G33">
        <f>CPI!G33/CPI!G$12</f>
        <v>10.688418947799331</v>
      </c>
      <c r="H33">
        <f>CPI!H33/CPI!H$2</f>
        <v>4.6049586432451983</v>
      </c>
    </row>
    <row r="34" spans="1:8" x14ac:dyDescent="0.25">
      <c r="A34" s="2">
        <v>1992</v>
      </c>
      <c r="B34">
        <f>CPI!B34/CPI!B$2</f>
        <v>7.8267975075136729</v>
      </c>
      <c r="C34">
        <f>CPI!C34/CPI!C$12</f>
        <v>4.8771863042378376</v>
      </c>
      <c r="D34">
        <f>CPI!D34/CPI!D$7</f>
        <v>11.848348782988998</v>
      </c>
      <c r="E34">
        <f>CPI!E34/CPI!E$11</f>
        <v>3.2506763011464397</v>
      </c>
      <c r="F34">
        <f>CPI!F34/CPI!F$6</f>
        <v>19.433779804265694</v>
      </c>
      <c r="G34">
        <f>CPI!G34/CPI!G$12</f>
        <v>11.321658558090469</v>
      </c>
      <c r="H34">
        <f>CPI!H34/CPI!H$2</f>
        <v>4.7444344090123343</v>
      </c>
    </row>
    <row r="35" spans="1:8" x14ac:dyDescent="0.25">
      <c r="A35" s="2">
        <v>1993</v>
      </c>
      <c r="B35">
        <f>CPI!B35/CPI!B$2</f>
        <v>7.9640528758867513</v>
      </c>
      <c r="C35">
        <f>CPI!C35/CPI!C$12</f>
        <v>4.9798244178698603</v>
      </c>
      <c r="D35">
        <f>CPI!D35/CPI!D$7</f>
        <v>12.396539734082735</v>
      </c>
      <c r="E35">
        <f>CPI!E35/CPI!E$11</f>
        <v>3.2910834720748152</v>
      </c>
      <c r="F35">
        <f>CPI!F35/CPI!F$6</f>
        <v>20.366814115115407</v>
      </c>
      <c r="G35">
        <f>CPI!G35/CPI!G$12</f>
        <v>11.838952158157428</v>
      </c>
      <c r="H35">
        <f>CPI!H35/CPI!H$2</f>
        <v>4.8844735658971263</v>
      </c>
    </row>
    <row r="36" spans="1:8" x14ac:dyDescent="0.25">
      <c r="A36" s="2">
        <v>1994</v>
      </c>
      <c r="B36">
        <f>CPI!B36/CPI!B$2</f>
        <v>8.1209149475847937</v>
      </c>
      <c r="C36">
        <f>CPI!C36/CPI!C$12</f>
        <v>5.0622664102471067</v>
      </c>
      <c r="D36">
        <f>CPI!D36/CPI!D$7</f>
        <v>12.898827449979612</v>
      </c>
      <c r="E36">
        <f>CPI!E36/CPI!E$11</f>
        <v>3.3139715780586139</v>
      </c>
      <c r="F36">
        <f>CPI!F36/CPI!F$6</f>
        <v>21.642961048690989</v>
      </c>
      <c r="G36">
        <f>CPI!G36/CPI!G$12</f>
        <v>12.397563449505158</v>
      </c>
      <c r="H36">
        <f>CPI!H36/CPI!H$2</f>
        <v>5.0118336177002591</v>
      </c>
    </row>
    <row r="37" spans="1:8" x14ac:dyDescent="0.25">
      <c r="A37" s="2">
        <v>1995</v>
      </c>
      <c r="B37">
        <f>CPI!B37/CPI!B$2</f>
        <v>8.4967316765645542</v>
      </c>
      <c r="C37">
        <f>CPI!C37/CPI!C$12</f>
        <v>5.1532095463112766</v>
      </c>
      <c r="D37">
        <f>CPI!D37/CPI!D$7</f>
        <v>13.574136621589616</v>
      </c>
      <c r="E37">
        <f>CPI!E37/CPI!E$11</f>
        <v>3.3097330399134663</v>
      </c>
      <c r="F37">
        <f>CPI!F37/CPI!F$6</f>
        <v>22.612717201796446</v>
      </c>
      <c r="G37">
        <f>CPI!G37/CPI!G$12</f>
        <v>12.977001393001185</v>
      </c>
      <c r="H37">
        <f>CPI!H37/CPI!H$2</f>
        <v>5.1524361657027056</v>
      </c>
    </row>
    <row r="38" spans="1:8" x14ac:dyDescent="0.25">
      <c r="A38" s="2">
        <v>1996</v>
      </c>
      <c r="B38">
        <f>CPI!B38/CPI!B$2</f>
        <v>8.7189545869059035</v>
      </c>
      <c r="C38">
        <f>CPI!C38/CPI!C$12</f>
        <v>5.2553916913763734</v>
      </c>
      <c r="D38">
        <f>CPI!D38/CPI!D$7</f>
        <v>14.118049771412009</v>
      </c>
      <c r="E38">
        <f>CPI!E38/CPI!E$11</f>
        <v>3.3142543733236582</v>
      </c>
      <c r="F38">
        <f>CPI!F38/CPI!F$6</f>
        <v>23.726349046040713</v>
      </c>
      <c r="G38">
        <f>CPI!G38/CPI!G$12</f>
        <v>13.438833906361484</v>
      </c>
      <c r="H38">
        <f>CPI!H38/CPI!H$2</f>
        <v>5.3034650557260328</v>
      </c>
    </row>
    <row r="39" spans="1:8" x14ac:dyDescent="0.25">
      <c r="A39" s="2">
        <v>1997</v>
      </c>
      <c r="B39">
        <f>CPI!B39/CPI!B$2</f>
        <v>8.7385626977472555</v>
      </c>
      <c r="C39">
        <f>CPI!C39/CPI!C$12</f>
        <v>5.3186638340931669</v>
      </c>
      <c r="D39">
        <f>CPI!D39/CPI!D$7</f>
        <v>14.406496382840572</v>
      </c>
      <c r="E39">
        <f>CPI!E39/CPI!E$11</f>
        <v>3.3721809482796625</v>
      </c>
      <c r="F39">
        <f>CPI!F39/CPI!F$6</f>
        <v>24.779578183570429</v>
      </c>
      <c r="G39">
        <f>CPI!G39/CPI!G$12</f>
        <v>13.703723729994772</v>
      </c>
      <c r="H39">
        <f>CPI!H39/CPI!H$2</f>
        <v>5.4274431580035616</v>
      </c>
    </row>
    <row r="40" spans="1:8" x14ac:dyDescent="0.25">
      <c r="A40" s="2">
        <v>1998</v>
      </c>
      <c r="B40">
        <f>CPI!B40/CPI!B$2</f>
        <v>8.8137254805366521</v>
      </c>
      <c r="C40">
        <f>CPI!C40/CPI!C$12</f>
        <v>5.3532948521422643</v>
      </c>
      <c r="D40">
        <f>CPI!D40/CPI!D$7</f>
        <v>14.688153999213803</v>
      </c>
      <c r="E40">
        <f>CPI!E40/CPI!E$11</f>
        <v>3.3945027855672687</v>
      </c>
      <c r="F40">
        <f>CPI!F40/CPI!F$6</f>
        <v>26.641352070095355</v>
      </c>
      <c r="G40">
        <f>CPI!G40/CPI!G$12</f>
        <v>13.955095807157589</v>
      </c>
      <c r="H40">
        <f>CPI!H40/CPI!H$2</f>
        <v>5.5116929702733044</v>
      </c>
    </row>
    <row r="41" spans="1:8" x14ac:dyDescent="0.25">
      <c r="A41" s="2">
        <v>1999</v>
      </c>
      <c r="B41">
        <f>CPI!B41/CPI!B$2</f>
        <v>8.9444443427904812</v>
      </c>
      <c r="C41">
        <f>CPI!C41/CPI!C$12</f>
        <v>5.3820489419954587</v>
      </c>
      <c r="D41">
        <f>CPI!D41/CPI!D$7</f>
        <v>14.932486422519881</v>
      </c>
      <c r="E41">
        <f>CPI!E41/CPI!E$11</f>
        <v>3.3829186912750546</v>
      </c>
      <c r="F41">
        <f>CPI!F41/CPI!F$6</f>
        <v>26.857941216998405</v>
      </c>
      <c r="G41">
        <f>CPI!G41/CPI!G$12</f>
        <v>14.277503900983387</v>
      </c>
      <c r="H41">
        <f>CPI!H41/CPI!H$2</f>
        <v>5.6322899244350664</v>
      </c>
    </row>
    <row r="42" spans="1:8" x14ac:dyDescent="0.25">
      <c r="A42" s="2">
        <v>2000</v>
      </c>
      <c r="B42">
        <f>CPI!B42/CPI!B$2</f>
        <v>9.3431374356712222</v>
      </c>
      <c r="C42">
        <f>CPI!C42/CPI!C$12</f>
        <v>5.4722506156602613</v>
      </c>
      <c r="D42">
        <f>CPI!D42/CPI!D$7</f>
        <v>15.311425768520158</v>
      </c>
      <c r="E42">
        <f>CPI!E42/CPI!E$11</f>
        <v>3.3600305852912551</v>
      </c>
      <c r="F42">
        <f>CPI!F42/CPI!F$6</f>
        <v>27.464711798928832</v>
      </c>
      <c r="G42">
        <f>CPI!G42/CPI!G$12</f>
        <v>14.7677267894596</v>
      </c>
      <c r="H42">
        <f>CPI!H42/CPI!H$2</f>
        <v>5.8224845147583633</v>
      </c>
    </row>
    <row r="43" spans="1:8" x14ac:dyDescent="0.25">
      <c r="A43" s="2">
        <v>2001</v>
      </c>
      <c r="B43">
        <f>CPI!B43/CPI!B$2</f>
        <v>9.7549021332740651</v>
      </c>
      <c r="C43">
        <f>CPI!C43/CPI!C$12</f>
        <v>5.5617094576507213</v>
      </c>
      <c r="D43">
        <f>CPI!D43/CPI!D$7</f>
        <v>15.737875840133041</v>
      </c>
      <c r="E43">
        <f>CPI!E43/CPI!E$11</f>
        <v>3.3351642687843537</v>
      </c>
      <c r="F43">
        <f>CPI!F43/CPI!F$6</f>
        <v>28.581545098019799</v>
      </c>
      <c r="G43">
        <f>CPI!G43/CPI!G$12</f>
        <v>15.297862766594822</v>
      </c>
      <c r="H43">
        <f>CPI!H43/CPI!H$2</f>
        <v>5.9870371958349136</v>
      </c>
    </row>
    <row r="44" spans="1:8" x14ac:dyDescent="0.25">
      <c r="A44" s="2">
        <v>2002</v>
      </c>
      <c r="B44">
        <f>CPI!B44/CPI!B$2</f>
        <v>10.045751320285563</v>
      </c>
      <c r="C44">
        <f>CPI!C44/CPI!C$12</f>
        <v>5.6686840651309343</v>
      </c>
      <c r="D44">
        <f>CPI!D44/CPI!D$7</f>
        <v>16.125862419628028</v>
      </c>
      <c r="E44">
        <f>CPI!E44/CPI!E$11</f>
        <v>3.3043643379572964</v>
      </c>
      <c r="F44">
        <f>CPI!F44/CPI!F$6</f>
        <v>29.371112150758822</v>
      </c>
      <c r="G44">
        <f>CPI!G44/CPI!G$12</f>
        <v>15.766859167663148</v>
      </c>
      <c r="H44">
        <f>CPI!H44/CPI!H$2</f>
        <v>6.0819938435696095</v>
      </c>
    </row>
    <row r="45" spans="1:8" x14ac:dyDescent="0.25">
      <c r="A45" s="2">
        <v>2003</v>
      </c>
      <c r="B45">
        <f>CPI!B45/CPI!B$2</f>
        <v>10.320260649515328</v>
      </c>
      <c r="C45">
        <f>CPI!C45/CPI!C$12</f>
        <v>5.7876405132864166</v>
      </c>
      <c r="D45">
        <f>CPI!D45/CPI!D$7</f>
        <v>16.556837127969494</v>
      </c>
      <c r="E45">
        <f>CPI!E45/CPI!E$11</f>
        <v>3.2958872616670001</v>
      </c>
      <c r="F45">
        <f>CPI!F45/CPI!F$6</f>
        <v>30.403474073579002</v>
      </c>
      <c r="G45">
        <f>CPI!G45/CPI!G$12</f>
        <v>16.246050332008281</v>
      </c>
      <c r="H45">
        <f>CPI!H45/CPI!H$2</f>
        <v>6.220060730837691</v>
      </c>
    </row>
    <row r="46" spans="1:8" x14ac:dyDescent="0.25">
      <c r="A46" s="2">
        <v>2004</v>
      </c>
      <c r="B46">
        <f>CPI!B46/CPI!B$2</f>
        <v>10.562091670698027</v>
      </c>
      <c r="C46">
        <f>CPI!C46/CPI!C$12</f>
        <v>5.9116160388655006</v>
      </c>
      <c r="D46">
        <f>CPI!D46/CPI!D$7</f>
        <v>16.922202563784019</v>
      </c>
      <c r="E46">
        <f>CPI!E46/CPI!E$11</f>
        <v>3.295604805485008</v>
      </c>
      <c r="F46">
        <f>CPI!F46/CPI!F$6</f>
        <v>31.495137171613653</v>
      </c>
      <c r="G46">
        <f>CPI!G46/CPI!G$12</f>
        <v>16.739801300521155</v>
      </c>
      <c r="H46">
        <f>CPI!H46/CPI!H$2</f>
        <v>6.3865864829407899</v>
      </c>
    </row>
    <row r="47" spans="1:8" x14ac:dyDescent="0.25">
      <c r="A47" s="2">
        <v>2005</v>
      </c>
      <c r="B47">
        <f>CPI!B47/CPI!B$2</f>
        <v>10.846405759106663</v>
      </c>
      <c r="C47">
        <f>CPI!C47/CPI!C$12</f>
        <v>6.0148251401624098</v>
      </c>
      <c r="D47">
        <f>CPI!D47/CPI!D$7</f>
        <v>17.258157860862728</v>
      </c>
      <c r="E47">
        <f>CPI!E47/CPI!E$11</f>
        <v>3.2862796824826304</v>
      </c>
      <c r="F47">
        <f>CPI!F47/CPI!F$6</f>
        <v>32.362541658106075</v>
      </c>
      <c r="G47">
        <f>CPI!G47/CPI!G$12</f>
        <v>17.303674672487276</v>
      </c>
      <c r="H47">
        <f>CPI!H47/CPI!H$2</f>
        <v>6.6032676684823945</v>
      </c>
    </row>
    <row r="48" spans="1:8" x14ac:dyDescent="0.25">
      <c r="A48" s="2">
        <v>2006</v>
      </c>
      <c r="B48">
        <f>CPI!B48/CPI!B$2</f>
        <v>11.232025839748909</v>
      </c>
      <c r="C48">
        <f>CPI!C48/CPI!C$12</f>
        <v>6.1155818699777571</v>
      </c>
      <c r="D48">
        <f>CPI!D48/CPI!D$7</f>
        <v>17.618998659948662</v>
      </c>
      <c r="E48">
        <f>CPI!E48/CPI!E$11</f>
        <v>3.2944743025909338</v>
      </c>
      <c r="F48">
        <f>CPI!F48/CPI!F$6</f>
        <v>33.088058985980432</v>
      </c>
      <c r="G48">
        <f>CPI!G48/CPI!G$12</f>
        <v>17.911962905232002</v>
      </c>
      <c r="H48">
        <f>CPI!H48/CPI!H$2</f>
        <v>6.8162848082346468</v>
      </c>
    </row>
    <row r="49" spans="1:8" x14ac:dyDescent="0.25">
      <c r="A49" s="2">
        <v>2007</v>
      </c>
      <c r="B49">
        <f>CPI!B49/CPI!B$2</f>
        <v>11.49346497177296</v>
      </c>
      <c r="C49">
        <f>CPI!C49/CPI!C$12</f>
        <v>6.2065811463159317</v>
      </c>
      <c r="D49">
        <f>CPI!D49/CPI!D$7</f>
        <v>17.941380046841619</v>
      </c>
      <c r="E49">
        <f>CPI!E49/CPI!E$11</f>
        <v>3.2964525131140374</v>
      </c>
      <c r="F49">
        <f>CPI!F49/CPI!F$6</f>
        <v>33.926790648781427</v>
      </c>
      <c r="G49">
        <f>CPI!G49/CPI!G$12</f>
        <v>18.411174836150416</v>
      </c>
      <c r="H49">
        <f>CPI!H49/CPI!H$2</f>
        <v>7.0107316791699965</v>
      </c>
    </row>
    <row r="50" spans="1:8" x14ac:dyDescent="0.25">
      <c r="A50" s="2">
        <v>2008</v>
      </c>
      <c r="B50">
        <f>CPI!B50/CPI!B$2</f>
        <v>11.993464056887309</v>
      </c>
      <c r="C50">
        <f>CPI!C50/CPI!C$12</f>
        <v>6.3811637057236377</v>
      </c>
      <c r="D50">
        <f>CPI!D50/CPI!D$7</f>
        <v>18.542028632505048</v>
      </c>
      <c r="E50">
        <f>CPI!E50/CPI!E$11</f>
        <v>3.3419459298165903</v>
      </c>
      <c r="F50">
        <f>CPI!F50/CPI!F$6</f>
        <v>35.512459682709427</v>
      </c>
      <c r="G50">
        <f>CPI!G50/CPI!G$12</f>
        <v>19.161551675703361</v>
      </c>
      <c r="H50">
        <f>CPI!H50/CPI!H$2</f>
        <v>7.2798803655390572</v>
      </c>
    </row>
    <row r="51" spans="1:8" x14ac:dyDescent="0.25">
      <c r="A51" s="2">
        <v>2009</v>
      </c>
      <c r="B51">
        <f>CPI!B51/CPI!B$2</f>
        <v>12.205882208049783</v>
      </c>
      <c r="C51">
        <f>CPI!C51/CPI!C$12</f>
        <v>6.3867551400870992</v>
      </c>
      <c r="D51">
        <f>CPI!D51/CPI!D$7</f>
        <v>18.685684828656417</v>
      </c>
      <c r="E51">
        <f>CPI!E51/CPI!E$11</f>
        <v>3.2967349692960295</v>
      </c>
      <c r="F51">
        <f>CPI!F51/CPI!F$6</f>
        <v>36.491428269671417</v>
      </c>
      <c r="G51">
        <f>CPI!G51/CPI!G$12</f>
        <v>19.106366123139317</v>
      </c>
      <c r="H51">
        <f>CPI!H51/CPI!H$2</f>
        <v>7.2539972319304127</v>
      </c>
    </row>
    <row r="52" spans="1:8" x14ac:dyDescent="0.25">
      <c r="A52" s="2">
        <v>2010</v>
      </c>
      <c r="B52">
        <f>CPI!B52/CPI!B$2</f>
        <v>12.562092233704583</v>
      </c>
      <c r="C52">
        <f>CPI!C52/CPI!C$12</f>
        <v>6.4845439663925157</v>
      </c>
      <c r="D52">
        <f>CPI!D52/CPI!D$7</f>
        <v>18.970738982519766</v>
      </c>
      <c r="E52">
        <f>CPI!E52/CPI!E$11</f>
        <v>3.2729991556832019</v>
      </c>
      <c r="F52">
        <f>CPI!F52/CPI!F$6</f>
        <v>37.563977527107163</v>
      </c>
      <c r="G52">
        <f>CPI!G52/CPI!G$12</f>
        <v>19.450259665033354</v>
      </c>
      <c r="H52">
        <f>CPI!H52/CPI!H$2</f>
        <v>7.3729657212969055</v>
      </c>
    </row>
    <row r="53" spans="1:8" x14ac:dyDescent="0.25">
      <c r="A53" s="2">
        <v>2011</v>
      </c>
      <c r="B53">
        <f>CPI!B53/CPI!B$2</f>
        <v>12.977125184367054</v>
      </c>
      <c r="C53">
        <f>CPI!C53/CPI!C$12</f>
        <v>6.621471463967187</v>
      </c>
      <c r="D53">
        <f>CPI!D53/CPI!D$7</f>
        <v>19.498246754266734</v>
      </c>
      <c r="E53">
        <f>CPI!E53/CPI!E$11</f>
        <v>3.2642396232109134</v>
      </c>
      <c r="F53">
        <f>CPI!F53/CPI!F$6</f>
        <v>39.076248257971258</v>
      </c>
      <c r="G53">
        <f>CPI!G53/CPI!G$12</f>
        <v>20.071916482908183</v>
      </c>
      <c r="H53">
        <f>CPI!H53/CPI!H$2</f>
        <v>7.605719181183539</v>
      </c>
    </row>
    <row r="54" spans="1:8" x14ac:dyDescent="0.25">
      <c r="A54" s="2">
        <v>2012</v>
      </c>
      <c r="B54">
        <f>CPI!B54/CPI!B$2</f>
        <v>13.205883193311255</v>
      </c>
      <c r="C54">
        <f>CPI!C54/CPI!C$12</f>
        <v>6.7508679491752526</v>
      </c>
      <c r="D54">
        <f>CPI!D54/CPI!D$7</f>
        <v>20.091257720492912</v>
      </c>
      <c r="E54">
        <f>CPI!E54/CPI!E$11</f>
        <v>3.2625442079528537</v>
      </c>
      <c r="F54">
        <f>CPI!F54/CPI!F$6</f>
        <v>39.930929436799737</v>
      </c>
      <c r="G54">
        <f>CPI!G54/CPI!G$12</f>
        <v>20.562876891345077</v>
      </c>
      <c r="H54">
        <f>CPI!H54/CPI!H$2</f>
        <v>7.7631064568789423</v>
      </c>
    </row>
    <row r="55" spans="1:8" x14ac:dyDescent="0.25">
      <c r="A55" s="2">
        <v>2013</v>
      </c>
      <c r="B55">
        <f>CPI!B55/CPI!B$2</f>
        <v>13.529412095886208</v>
      </c>
      <c r="C55">
        <f>CPI!C55/CPI!C$12</f>
        <v>6.8091764701049611</v>
      </c>
      <c r="D55">
        <f>CPI!D55/CPI!D$7</f>
        <v>20.336371449419843</v>
      </c>
      <c r="E55">
        <f>CPI!E55/CPI!E$11</f>
        <v>3.2738468633122313</v>
      </c>
      <c r="F55">
        <f>CPI!F55/CPI!F$6</f>
        <v>40.45058001615579</v>
      </c>
      <c r="G55">
        <f>CPI!G55/CPI!G$12</f>
        <v>20.85250678062593</v>
      </c>
      <c r="H55">
        <f>CPI!H55/CPI!H$2</f>
        <v>7.876823307562665</v>
      </c>
    </row>
    <row r="56" spans="1:8" x14ac:dyDescent="0.25">
      <c r="A56" s="2">
        <v>2014</v>
      </c>
      <c r="B56">
        <f>CPI!B56/CPI!B$2</f>
        <v>13.866014010699656</v>
      </c>
      <c r="C56">
        <f>CPI!C56/CPI!C$12</f>
        <v>6.8437506632425666</v>
      </c>
      <c r="D56">
        <f>CPI!D56/CPI!D$7</f>
        <v>20.385391747250281</v>
      </c>
      <c r="E56">
        <f>CPI!E56/CPI!E$11</f>
        <v>3.3642691234364035</v>
      </c>
      <c r="F56">
        <f>CPI!F56/CPI!F$6</f>
        <v>40.966212274608914</v>
      </c>
      <c r="H56">
        <f>CPI!H56/CPI!H$2</f>
        <v>8.0046032981220563</v>
      </c>
    </row>
    <row r="57" spans="1:8" x14ac:dyDescent="0.25">
      <c r="A57" s="2">
        <v>2015</v>
      </c>
      <c r="B57">
        <f>CPI!B57/CPI!B$2</f>
        <v>14.075163908802507</v>
      </c>
      <c r="C57">
        <f>CPI!C57/CPI!C$12</f>
        <v>6.8463180538220918</v>
      </c>
      <c r="D57">
        <f>CPI!D57/CPI!D$7</f>
        <v>20.3932986417318</v>
      </c>
      <c r="F57">
        <f>CPI!F57/CPI!F$6</f>
        <v>41.255519002862336</v>
      </c>
      <c r="H57">
        <f>CPI!H57/CPI!H$2</f>
        <v>8.0140984019086385</v>
      </c>
    </row>
    <row r="58" spans="1:8" x14ac:dyDescent="0.25">
      <c r="A58" s="2">
        <v>2016</v>
      </c>
      <c r="B58">
        <f>CPI!B58/CPI!B$2</f>
        <v>14.254903751917915</v>
      </c>
      <c r="C58">
        <f>CPI!C58/CPI!C$12</f>
        <v>6.8588695128872734</v>
      </c>
      <c r="D58">
        <f>CPI!D58/CPI!D$7</f>
        <v>20.374125034602866</v>
      </c>
      <c r="F58">
        <f>CPI!F58/CPI!F$6</f>
        <v>41.656373329240751</v>
      </c>
      <c r="H58">
        <f>CPI!H58/CPI!H$2</f>
        <v>8.1152042673471172</v>
      </c>
    </row>
    <row r="59" spans="1:8" x14ac:dyDescent="0.25">
      <c r="A59" s="2">
        <v>2017</v>
      </c>
      <c r="B59">
        <f>CPI!B59/CPI!B$2</f>
        <v>14.532677111658135</v>
      </c>
      <c r="C59">
        <f>CPI!C59/CPI!C$12</f>
        <v>6.9296747218831367</v>
      </c>
      <c r="D59">
        <f>CPI!D59/CPI!D$7</f>
        <v>20.624020435527903</v>
      </c>
      <c r="F59">
        <f>CPI!F59/CPI!F$6</f>
        <v>42.466390912488897</v>
      </c>
      <c r="H59">
        <f>CPI!H59/CPI!H$2</f>
        <v>8.2880683698762869</v>
      </c>
    </row>
    <row r="60" spans="1:8" x14ac:dyDescent="0.25">
      <c r="A60" s="2">
        <v>2018</v>
      </c>
      <c r="B60">
        <f>CPI!B60/CPI!B$2</f>
        <v>14.810464546562262</v>
      </c>
      <c r="C60">
        <f>CPI!C60/CPI!C$12</f>
        <v>7.0579278624864532</v>
      </c>
      <c r="F60">
        <f>CPI!F60/CPI!F$6</f>
        <v>43.093108703419034</v>
      </c>
    </row>
    <row r="61" spans="1:8" x14ac:dyDescent="0.25">
      <c r="A61" s="4">
        <v>2019</v>
      </c>
      <c r="B61">
        <f>CPI!B61/CPI!B$2</f>
        <v>15.049024499652552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87D0F-CB38-4A27-9BDF-581C27A4B4EB}">
  <dimension ref="A1:H61"/>
  <sheetViews>
    <sheetView topLeftCell="A28" workbookViewId="0">
      <selection activeCell="D60" sqref="D60"/>
    </sheetView>
  </sheetViews>
  <sheetFormatPr defaultRowHeight="15" x14ac:dyDescent="0.25"/>
  <cols>
    <col min="1" max="8" width="20.7109375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  <c r="B2">
        <v>10275000</v>
      </c>
      <c r="C2">
        <v>45684228</v>
      </c>
      <c r="D2">
        <v>50199634</v>
      </c>
      <c r="E2">
        <v>94301623</v>
      </c>
      <c r="F2">
        <v>25012374</v>
      </c>
      <c r="G2">
        <v>30489242</v>
      </c>
      <c r="H2">
        <v>180671158</v>
      </c>
    </row>
    <row r="3" spans="1:8" x14ac:dyDescent="0.25">
      <c r="A3" s="2">
        <v>1961</v>
      </c>
      <c r="B3">
        <v>10508200</v>
      </c>
      <c r="C3">
        <v>46162831</v>
      </c>
      <c r="D3">
        <v>50536309</v>
      </c>
      <c r="E3">
        <v>95181000</v>
      </c>
      <c r="F3">
        <v>25765673</v>
      </c>
      <c r="G3">
        <v>30817570</v>
      </c>
      <c r="H3">
        <v>183691481</v>
      </c>
    </row>
    <row r="4" spans="1:8" x14ac:dyDescent="0.25">
      <c r="A4" s="2">
        <v>1962</v>
      </c>
      <c r="B4">
        <v>10700500</v>
      </c>
      <c r="C4">
        <v>46997707</v>
      </c>
      <c r="D4">
        <v>50879432</v>
      </c>
      <c r="E4">
        <v>96087000</v>
      </c>
      <c r="F4">
        <v>26513030</v>
      </c>
      <c r="G4">
        <v>31023366</v>
      </c>
      <c r="H4">
        <v>186537737</v>
      </c>
    </row>
    <row r="5" spans="1:8" x14ac:dyDescent="0.25">
      <c r="A5" s="2">
        <v>1963</v>
      </c>
      <c r="B5">
        <v>10906900</v>
      </c>
      <c r="C5">
        <v>47816220</v>
      </c>
      <c r="D5">
        <v>51251937</v>
      </c>
      <c r="E5">
        <v>97075000</v>
      </c>
      <c r="F5">
        <v>27261747</v>
      </c>
      <c r="G5">
        <v>31296651</v>
      </c>
      <c r="H5">
        <v>189241798</v>
      </c>
    </row>
    <row r="6" spans="1:8" x14ac:dyDescent="0.25">
      <c r="A6" s="2">
        <v>1964</v>
      </c>
      <c r="B6">
        <v>11121600</v>
      </c>
      <c r="C6">
        <v>48310410</v>
      </c>
      <c r="D6">
        <v>51675294</v>
      </c>
      <c r="E6">
        <v>98110000</v>
      </c>
      <c r="F6">
        <v>27984155</v>
      </c>
      <c r="G6">
        <v>31609195</v>
      </c>
      <c r="H6">
        <v>191888791</v>
      </c>
    </row>
    <row r="7" spans="1:8" x14ac:dyDescent="0.25">
      <c r="A7" s="2">
        <v>1965</v>
      </c>
      <c r="B7">
        <v>11340900</v>
      </c>
      <c r="C7">
        <v>48757799</v>
      </c>
      <c r="D7">
        <v>52112336</v>
      </c>
      <c r="E7">
        <v>99209137</v>
      </c>
      <c r="F7">
        <v>28704674</v>
      </c>
      <c r="G7">
        <v>31954292</v>
      </c>
      <c r="H7">
        <v>194302963</v>
      </c>
    </row>
    <row r="8" spans="1:8" x14ac:dyDescent="0.25">
      <c r="A8" s="2">
        <v>1966</v>
      </c>
      <c r="B8">
        <v>11599498</v>
      </c>
      <c r="C8">
        <v>49163665</v>
      </c>
      <c r="D8">
        <v>52518925</v>
      </c>
      <c r="E8">
        <v>99978000</v>
      </c>
      <c r="F8">
        <v>29435571</v>
      </c>
      <c r="G8">
        <v>32283194</v>
      </c>
      <c r="H8">
        <v>196560338</v>
      </c>
    </row>
    <row r="9" spans="1:8" x14ac:dyDescent="0.25">
      <c r="A9" s="2">
        <v>1967</v>
      </c>
      <c r="B9">
        <v>11799078</v>
      </c>
      <c r="C9">
        <v>49548302</v>
      </c>
      <c r="D9">
        <v>52900443</v>
      </c>
      <c r="E9">
        <v>101145000</v>
      </c>
      <c r="F9">
        <v>30130983</v>
      </c>
      <c r="G9">
        <v>32682947</v>
      </c>
      <c r="H9">
        <v>198712056</v>
      </c>
    </row>
    <row r="10" spans="1:8" x14ac:dyDescent="0.25">
      <c r="A10" s="2">
        <v>1968</v>
      </c>
      <c r="B10">
        <v>12008635</v>
      </c>
      <c r="C10">
        <v>49915403</v>
      </c>
      <c r="D10">
        <v>53235691</v>
      </c>
      <c r="E10">
        <v>102287000</v>
      </c>
      <c r="F10">
        <v>30838302</v>
      </c>
      <c r="G10">
        <v>33113135</v>
      </c>
      <c r="H10">
        <v>200706052</v>
      </c>
    </row>
    <row r="11" spans="1:8" x14ac:dyDescent="0.25">
      <c r="A11" s="2">
        <v>1969</v>
      </c>
      <c r="B11">
        <v>12263014</v>
      </c>
      <c r="C11">
        <v>50317983</v>
      </c>
      <c r="D11">
        <v>53537796</v>
      </c>
      <c r="E11">
        <v>103491000</v>
      </c>
      <c r="F11">
        <v>31544266</v>
      </c>
      <c r="G11">
        <v>33441054</v>
      </c>
      <c r="H11">
        <v>202676946</v>
      </c>
    </row>
    <row r="12" spans="1:8" x14ac:dyDescent="0.25">
      <c r="A12" s="2">
        <v>1970</v>
      </c>
      <c r="B12">
        <v>12507349</v>
      </c>
      <c r="C12">
        <v>50772222</v>
      </c>
      <c r="D12">
        <v>53821798</v>
      </c>
      <c r="E12">
        <v>104665171</v>
      </c>
      <c r="F12">
        <v>32240827</v>
      </c>
      <c r="G12">
        <v>33752818</v>
      </c>
      <c r="H12">
        <v>205052174</v>
      </c>
    </row>
    <row r="13" spans="1:8" x14ac:dyDescent="0.25">
      <c r="A13" s="2">
        <v>1971</v>
      </c>
      <c r="B13">
        <v>13067265</v>
      </c>
      <c r="C13">
        <v>51251098</v>
      </c>
      <c r="D13">
        <v>54073525</v>
      </c>
      <c r="E13">
        <v>106100000</v>
      </c>
      <c r="F13">
        <v>32882704</v>
      </c>
      <c r="G13">
        <v>34216274</v>
      </c>
      <c r="H13">
        <v>207660677</v>
      </c>
    </row>
    <row r="14" spans="1:8" x14ac:dyDescent="0.25">
      <c r="A14" s="2">
        <v>1972</v>
      </c>
      <c r="B14">
        <v>13303664</v>
      </c>
      <c r="C14">
        <v>51700913</v>
      </c>
      <c r="D14">
        <v>54381345</v>
      </c>
      <c r="E14">
        <v>107595000</v>
      </c>
      <c r="F14">
        <v>33505406</v>
      </c>
      <c r="G14">
        <v>34571714</v>
      </c>
      <c r="H14">
        <v>209896021</v>
      </c>
    </row>
    <row r="15" spans="1:8" x14ac:dyDescent="0.25">
      <c r="A15" s="2">
        <v>1973</v>
      </c>
      <c r="B15">
        <v>13504538</v>
      </c>
      <c r="C15">
        <v>52118300</v>
      </c>
      <c r="D15">
        <v>54751405</v>
      </c>
      <c r="E15">
        <v>109104000</v>
      </c>
      <c r="F15">
        <v>34103149</v>
      </c>
      <c r="G15">
        <v>34921497</v>
      </c>
      <c r="H15">
        <v>211908788</v>
      </c>
    </row>
    <row r="16" spans="1:8" x14ac:dyDescent="0.25">
      <c r="A16" s="2">
        <v>1974</v>
      </c>
      <c r="B16">
        <v>13722571</v>
      </c>
      <c r="C16">
        <v>52460358</v>
      </c>
      <c r="D16">
        <v>55110870</v>
      </c>
      <c r="E16">
        <v>110573000</v>
      </c>
      <c r="F16">
        <v>34692266</v>
      </c>
      <c r="G16">
        <v>35287558</v>
      </c>
      <c r="H16">
        <v>213853928</v>
      </c>
    </row>
    <row r="17" spans="1:8" x14ac:dyDescent="0.25">
      <c r="A17" s="2">
        <v>1975</v>
      </c>
      <c r="B17">
        <v>13892995</v>
      </c>
      <c r="C17">
        <v>52699171</v>
      </c>
      <c r="D17">
        <v>55440999</v>
      </c>
      <c r="E17">
        <v>111939643</v>
      </c>
      <c r="F17">
        <v>35280725</v>
      </c>
      <c r="G17">
        <v>35687714</v>
      </c>
      <c r="H17">
        <v>215973199</v>
      </c>
    </row>
    <row r="18" spans="1:8" x14ac:dyDescent="0.25">
      <c r="A18" s="2">
        <v>1976</v>
      </c>
      <c r="B18">
        <v>14033083</v>
      </c>
      <c r="C18">
        <v>52908675</v>
      </c>
      <c r="D18">
        <v>55718266</v>
      </c>
      <c r="E18">
        <v>113094000</v>
      </c>
      <c r="F18">
        <v>35848523</v>
      </c>
      <c r="G18">
        <v>36118035</v>
      </c>
      <c r="H18">
        <v>218035164</v>
      </c>
    </row>
    <row r="19" spans="1:8" x14ac:dyDescent="0.25">
      <c r="A19" s="2">
        <v>1977</v>
      </c>
      <c r="B19">
        <v>14192234</v>
      </c>
      <c r="C19">
        <v>53145280</v>
      </c>
      <c r="D19">
        <v>55955407</v>
      </c>
      <c r="E19">
        <v>114165000</v>
      </c>
      <c r="F19">
        <v>36411795</v>
      </c>
      <c r="G19">
        <v>36563834</v>
      </c>
      <c r="H19">
        <v>220239425</v>
      </c>
    </row>
    <row r="20" spans="1:8" x14ac:dyDescent="0.25">
      <c r="A20" s="2">
        <v>1978</v>
      </c>
      <c r="B20">
        <v>14359255</v>
      </c>
      <c r="C20">
        <v>53376322</v>
      </c>
      <c r="D20">
        <v>56155142</v>
      </c>
      <c r="E20">
        <v>115190000</v>
      </c>
      <c r="F20">
        <v>36969185</v>
      </c>
      <c r="G20">
        <v>36971471</v>
      </c>
      <c r="H20">
        <v>222584545</v>
      </c>
    </row>
    <row r="21" spans="1:8" x14ac:dyDescent="0.25">
      <c r="A21" s="2">
        <v>1979</v>
      </c>
      <c r="B21">
        <v>14515729</v>
      </c>
      <c r="C21">
        <v>53606226</v>
      </c>
      <c r="D21">
        <v>56317750</v>
      </c>
      <c r="E21">
        <v>116155000</v>
      </c>
      <c r="F21">
        <v>37534236</v>
      </c>
      <c r="G21">
        <v>37289006</v>
      </c>
      <c r="H21">
        <v>225055487</v>
      </c>
    </row>
    <row r="22" spans="1:8" x14ac:dyDescent="0.25">
      <c r="A22" s="2">
        <v>1980</v>
      </c>
      <c r="B22">
        <v>14695356</v>
      </c>
      <c r="C22">
        <v>53880012</v>
      </c>
      <c r="D22">
        <v>56433876</v>
      </c>
      <c r="E22">
        <v>117060396</v>
      </c>
      <c r="F22">
        <v>38123775</v>
      </c>
      <c r="G22">
        <v>37526911</v>
      </c>
      <c r="H22">
        <v>227224681</v>
      </c>
    </row>
    <row r="23" spans="1:8" x14ac:dyDescent="0.25">
      <c r="A23" s="2">
        <v>1981</v>
      </c>
      <c r="B23">
        <v>14923260</v>
      </c>
      <c r="C23">
        <v>54181806</v>
      </c>
      <c r="D23">
        <v>56501674</v>
      </c>
      <c r="E23">
        <v>117902000</v>
      </c>
      <c r="F23">
        <v>38723248</v>
      </c>
      <c r="G23">
        <v>37764458</v>
      </c>
      <c r="H23">
        <v>229465714</v>
      </c>
    </row>
    <row r="24" spans="1:8" x14ac:dyDescent="0.25">
      <c r="A24" s="2">
        <v>1982</v>
      </c>
      <c r="B24">
        <v>15184247</v>
      </c>
      <c r="C24">
        <v>54492495</v>
      </c>
      <c r="D24">
        <v>56543539</v>
      </c>
      <c r="E24">
        <v>118728000</v>
      </c>
      <c r="F24">
        <v>39326352</v>
      </c>
      <c r="G24">
        <v>37987108</v>
      </c>
      <c r="H24">
        <v>231664458</v>
      </c>
    </row>
    <row r="25" spans="1:8" x14ac:dyDescent="0.25">
      <c r="A25" s="2">
        <v>1983</v>
      </c>
      <c r="B25">
        <v>15393472</v>
      </c>
      <c r="C25">
        <v>54772418</v>
      </c>
      <c r="D25">
        <v>56564076</v>
      </c>
      <c r="E25">
        <v>119536000</v>
      </c>
      <c r="F25">
        <v>39910403</v>
      </c>
      <c r="G25">
        <v>38160263</v>
      </c>
      <c r="H25">
        <v>233791994</v>
      </c>
    </row>
    <row r="26" spans="1:8" x14ac:dyDescent="0.25">
      <c r="A26" s="2">
        <v>1984</v>
      </c>
      <c r="B26">
        <v>15579391</v>
      </c>
      <c r="C26">
        <v>55026074</v>
      </c>
      <c r="D26">
        <v>56576719</v>
      </c>
      <c r="E26">
        <v>120305000</v>
      </c>
      <c r="F26">
        <v>40405956</v>
      </c>
      <c r="G26">
        <v>38325244</v>
      </c>
      <c r="H26">
        <v>235824902</v>
      </c>
    </row>
    <row r="27" spans="1:8" x14ac:dyDescent="0.25">
      <c r="A27" s="2">
        <v>1985</v>
      </c>
      <c r="B27">
        <v>15788312</v>
      </c>
      <c r="C27">
        <v>55284271</v>
      </c>
      <c r="D27">
        <v>56593070</v>
      </c>
      <c r="E27">
        <v>121048923</v>
      </c>
      <c r="F27">
        <v>40805744</v>
      </c>
      <c r="G27">
        <v>38467025</v>
      </c>
      <c r="H27">
        <v>237923795</v>
      </c>
    </row>
    <row r="28" spans="1:8" x14ac:dyDescent="0.25">
      <c r="A28" s="2">
        <v>1986</v>
      </c>
      <c r="B28">
        <v>16018350</v>
      </c>
      <c r="C28">
        <v>55546504</v>
      </c>
      <c r="D28">
        <v>56596157</v>
      </c>
      <c r="E28">
        <v>121660000</v>
      </c>
      <c r="F28">
        <v>41213674</v>
      </c>
      <c r="G28">
        <v>38571941</v>
      </c>
      <c r="H28">
        <v>240132887</v>
      </c>
    </row>
    <row r="29" spans="1:8" x14ac:dyDescent="0.25">
      <c r="A29" s="2">
        <v>1987</v>
      </c>
      <c r="B29">
        <v>16263874</v>
      </c>
      <c r="C29">
        <v>55823956</v>
      </c>
      <c r="D29">
        <v>56601936</v>
      </c>
      <c r="E29">
        <v>122239000</v>
      </c>
      <c r="F29">
        <v>41621690</v>
      </c>
      <c r="G29">
        <v>38682322</v>
      </c>
      <c r="H29">
        <v>242288918</v>
      </c>
    </row>
    <row r="30" spans="1:8" x14ac:dyDescent="0.25">
      <c r="A30" s="2">
        <v>1988</v>
      </c>
      <c r="B30">
        <v>16532164</v>
      </c>
      <c r="C30">
        <v>56117974</v>
      </c>
      <c r="D30">
        <v>56629290</v>
      </c>
      <c r="E30">
        <v>122745000</v>
      </c>
      <c r="F30">
        <v>42031247</v>
      </c>
      <c r="G30">
        <v>38764307</v>
      </c>
      <c r="H30">
        <v>244498982</v>
      </c>
    </row>
    <row r="31" spans="1:8" x14ac:dyDescent="0.25">
      <c r="A31" s="2">
        <v>1989</v>
      </c>
      <c r="B31">
        <v>16814416</v>
      </c>
      <c r="C31">
        <v>56423411</v>
      </c>
      <c r="D31">
        <v>56671778</v>
      </c>
      <c r="E31">
        <v>123205000</v>
      </c>
      <c r="F31">
        <v>42449038</v>
      </c>
      <c r="G31">
        <v>38821377</v>
      </c>
      <c r="H31">
        <v>246819230</v>
      </c>
    </row>
    <row r="32" spans="1:8" x14ac:dyDescent="0.25">
      <c r="A32" s="2">
        <v>1990</v>
      </c>
      <c r="B32">
        <v>17065128</v>
      </c>
      <c r="C32">
        <v>56708826</v>
      </c>
      <c r="D32">
        <v>56719239</v>
      </c>
      <c r="E32">
        <v>123611167</v>
      </c>
      <c r="F32">
        <v>42869283</v>
      </c>
      <c r="G32">
        <v>38860827</v>
      </c>
      <c r="H32">
        <v>249622814</v>
      </c>
    </row>
    <row r="33" spans="1:8" x14ac:dyDescent="0.25">
      <c r="A33" s="2">
        <v>1991</v>
      </c>
      <c r="B33">
        <v>17284036</v>
      </c>
      <c r="C33">
        <v>58425681</v>
      </c>
      <c r="D33">
        <v>56758522</v>
      </c>
      <c r="E33">
        <v>124101000</v>
      </c>
      <c r="F33">
        <v>43295704</v>
      </c>
      <c r="G33">
        <v>38941622</v>
      </c>
      <c r="H33">
        <v>252980941</v>
      </c>
    </row>
    <row r="34" spans="1:8" x14ac:dyDescent="0.25">
      <c r="A34" s="2">
        <v>1992</v>
      </c>
      <c r="B34">
        <v>17478635</v>
      </c>
      <c r="C34">
        <v>58711615</v>
      </c>
      <c r="D34">
        <v>56797078</v>
      </c>
      <c r="E34">
        <v>124567000</v>
      </c>
      <c r="F34">
        <v>43747962</v>
      </c>
      <c r="G34">
        <v>39147940</v>
      </c>
      <c r="H34">
        <v>256514224</v>
      </c>
    </row>
    <row r="35" spans="1:8" x14ac:dyDescent="0.25">
      <c r="A35" s="2">
        <v>1993</v>
      </c>
      <c r="B35">
        <v>17634808</v>
      </c>
      <c r="C35">
        <v>58961049</v>
      </c>
      <c r="D35">
        <v>56831823</v>
      </c>
      <c r="E35">
        <v>124938000</v>
      </c>
      <c r="F35">
        <v>44194628</v>
      </c>
      <c r="G35">
        <v>39356082</v>
      </c>
      <c r="H35">
        <v>259918588</v>
      </c>
    </row>
    <row r="36" spans="1:8" x14ac:dyDescent="0.25">
      <c r="A36" s="2">
        <v>1994</v>
      </c>
      <c r="B36">
        <v>17805468</v>
      </c>
      <c r="C36">
        <v>59175335</v>
      </c>
      <c r="D36">
        <v>56843400</v>
      </c>
      <c r="E36">
        <v>125265000</v>
      </c>
      <c r="F36">
        <v>44641540</v>
      </c>
      <c r="G36">
        <v>39547353</v>
      </c>
      <c r="H36">
        <v>263125821</v>
      </c>
    </row>
    <row r="37" spans="1:8" x14ac:dyDescent="0.25">
      <c r="A37" s="2">
        <v>1995</v>
      </c>
      <c r="B37">
        <v>18004882</v>
      </c>
      <c r="C37">
        <v>59383991</v>
      </c>
      <c r="D37">
        <v>56844301</v>
      </c>
      <c r="E37">
        <v>125570246</v>
      </c>
      <c r="F37">
        <v>45092991</v>
      </c>
      <c r="G37">
        <v>39718895</v>
      </c>
      <c r="H37">
        <v>266278393</v>
      </c>
    </row>
    <row r="38" spans="1:8" x14ac:dyDescent="0.25">
      <c r="A38" s="2">
        <v>1996</v>
      </c>
      <c r="B38">
        <v>18224767</v>
      </c>
      <c r="C38">
        <v>59589289</v>
      </c>
      <c r="D38">
        <v>56860279</v>
      </c>
      <c r="E38">
        <v>125864000</v>
      </c>
      <c r="F38">
        <v>45524681</v>
      </c>
      <c r="G38">
        <v>39884246</v>
      </c>
      <c r="H38">
        <v>269394284</v>
      </c>
    </row>
    <row r="39" spans="1:8" x14ac:dyDescent="0.25">
      <c r="A39" s="2">
        <v>1997</v>
      </c>
      <c r="B39">
        <v>18423037</v>
      </c>
      <c r="C39">
        <v>59795263</v>
      </c>
      <c r="D39">
        <v>56890371</v>
      </c>
      <c r="E39">
        <v>126166000</v>
      </c>
      <c r="F39">
        <v>45953580</v>
      </c>
      <c r="G39">
        <v>40049974</v>
      </c>
      <c r="H39">
        <v>272646925</v>
      </c>
    </row>
    <row r="40" spans="1:8" x14ac:dyDescent="0.25">
      <c r="A40" s="2">
        <v>1998</v>
      </c>
      <c r="B40">
        <v>18607584</v>
      </c>
      <c r="C40">
        <v>60011008</v>
      </c>
      <c r="D40">
        <v>56906744</v>
      </c>
      <c r="E40">
        <v>126486000</v>
      </c>
      <c r="F40">
        <v>46286503</v>
      </c>
      <c r="G40">
        <v>40214066</v>
      </c>
      <c r="H40">
        <v>275854104</v>
      </c>
    </row>
    <row r="41" spans="1:8" x14ac:dyDescent="0.25">
      <c r="A41" s="2">
        <v>1999</v>
      </c>
      <c r="B41">
        <v>18812264</v>
      </c>
      <c r="C41">
        <v>60315406</v>
      </c>
      <c r="D41">
        <v>56916316</v>
      </c>
      <c r="E41">
        <v>126686000</v>
      </c>
      <c r="F41">
        <v>46616677</v>
      </c>
      <c r="G41">
        <v>40369667</v>
      </c>
      <c r="H41">
        <v>279040168</v>
      </c>
    </row>
    <row r="42" spans="1:8" x14ac:dyDescent="0.25">
      <c r="A42" s="2">
        <v>2000</v>
      </c>
      <c r="B42">
        <v>19028802</v>
      </c>
      <c r="C42">
        <v>60724780</v>
      </c>
      <c r="D42">
        <v>56942108</v>
      </c>
      <c r="E42">
        <v>126925843</v>
      </c>
      <c r="F42">
        <v>47008111</v>
      </c>
      <c r="G42">
        <v>40554387</v>
      </c>
      <c r="H42">
        <v>282162411</v>
      </c>
    </row>
    <row r="43" spans="1:8" x14ac:dyDescent="0.25">
      <c r="A43" s="2">
        <v>2001</v>
      </c>
      <c r="B43">
        <v>19274701</v>
      </c>
      <c r="C43">
        <v>61163237</v>
      </c>
      <c r="D43">
        <v>56974097</v>
      </c>
      <c r="E43">
        <v>127291000</v>
      </c>
      <c r="F43">
        <v>47370164</v>
      </c>
      <c r="G43">
        <v>40766049</v>
      </c>
      <c r="H43">
        <v>284968955</v>
      </c>
    </row>
    <row r="44" spans="1:8" x14ac:dyDescent="0.25">
      <c r="A44" s="2">
        <v>2002</v>
      </c>
      <c r="B44">
        <v>19495210</v>
      </c>
      <c r="C44">
        <v>61604550</v>
      </c>
      <c r="D44">
        <v>57059013</v>
      </c>
      <c r="E44">
        <v>127435000</v>
      </c>
      <c r="F44">
        <v>47644736</v>
      </c>
      <c r="G44">
        <v>41423520</v>
      </c>
      <c r="H44">
        <v>287625193</v>
      </c>
    </row>
    <row r="45" spans="1:8" x14ac:dyDescent="0.25">
      <c r="A45" s="2">
        <v>2003</v>
      </c>
      <c r="B45">
        <v>19720737</v>
      </c>
      <c r="C45">
        <v>62037544</v>
      </c>
      <c r="D45">
        <v>57313200</v>
      </c>
      <c r="E45">
        <v>127619000</v>
      </c>
      <c r="F45">
        <v>47892330</v>
      </c>
      <c r="G45">
        <v>42196231</v>
      </c>
      <c r="H45">
        <v>290107933</v>
      </c>
    </row>
    <row r="46" spans="1:8" x14ac:dyDescent="0.25">
      <c r="A46" s="2">
        <v>2004</v>
      </c>
      <c r="B46">
        <v>19932722</v>
      </c>
      <c r="C46">
        <v>62490800</v>
      </c>
      <c r="D46">
        <v>57685327</v>
      </c>
      <c r="E46">
        <v>127687000</v>
      </c>
      <c r="F46">
        <v>48082519</v>
      </c>
      <c r="G46">
        <v>42859172</v>
      </c>
      <c r="H46">
        <v>292805298</v>
      </c>
    </row>
    <row r="47" spans="1:8" x14ac:dyDescent="0.25">
      <c r="A47" s="2">
        <v>2005</v>
      </c>
      <c r="B47">
        <v>20176844</v>
      </c>
      <c r="C47">
        <v>62958328</v>
      </c>
      <c r="D47">
        <v>57969482</v>
      </c>
      <c r="E47">
        <v>127767994</v>
      </c>
      <c r="F47">
        <v>48184561</v>
      </c>
      <c r="G47">
        <v>43662613</v>
      </c>
      <c r="H47">
        <v>295516599</v>
      </c>
    </row>
    <row r="48" spans="1:8" x14ac:dyDescent="0.25">
      <c r="A48" s="2">
        <v>2006</v>
      </c>
      <c r="B48">
        <v>20450966</v>
      </c>
      <c r="C48">
        <v>63393406</v>
      </c>
      <c r="D48">
        <v>58143980</v>
      </c>
      <c r="E48">
        <v>127900515</v>
      </c>
      <c r="F48">
        <v>48438292</v>
      </c>
      <c r="G48">
        <v>44360521</v>
      </c>
      <c r="H48">
        <v>298379912</v>
      </c>
    </row>
    <row r="49" spans="1:8" x14ac:dyDescent="0.25">
      <c r="A49" s="2">
        <v>2007</v>
      </c>
      <c r="B49">
        <v>20827622</v>
      </c>
      <c r="C49">
        <v>63781275</v>
      </c>
      <c r="D49">
        <v>58438309</v>
      </c>
      <c r="E49">
        <v>128032743</v>
      </c>
      <c r="F49">
        <v>48683638</v>
      </c>
      <c r="G49">
        <v>45236004</v>
      </c>
      <c r="H49">
        <v>301231207</v>
      </c>
    </row>
    <row r="50" spans="1:8" x14ac:dyDescent="0.25">
      <c r="A50" s="2">
        <v>2008</v>
      </c>
      <c r="B50">
        <v>21249199</v>
      </c>
      <c r="C50">
        <v>64133174</v>
      </c>
      <c r="D50">
        <v>58826733</v>
      </c>
      <c r="E50">
        <v>128083960</v>
      </c>
      <c r="F50">
        <v>49054708</v>
      </c>
      <c r="G50">
        <v>45983169</v>
      </c>
      <c r="H50">
        <v>304093966</v>
      </c>
    </row>
    <row r="51" spans="1:8" x14ac:dyDescent="0.25">
      <c r="A51" s="2">
        <v>2009</v>
      </c>
      <c r="B51">
        <v>21691653</v>
      </c>
      <c r="C51">
        <v>64458715</v>
      </c>
      <c r="D51">
        <v>59095367</v>
      </c>
      <c r="E51">
        <v>128031514</v>
      </c>
      <c r="F51">
        <v>49307835</v>
      </c>
      <c r="G51">
        <v>46367550</v>
      </c>
      <c r="H51">
        <v>306771529</v>
      </c>
    </row>
    <row r="52" spans="1:8" x14ac:dyDescent="0.25">
      <c r="A52" s="2">
        <v>2010</v>
      </c>
      <c r="B52">
        <v>22031750</v>
      </c>
      <c r="C52">
        <v>64773169</v>
      </c>
      <c r="D52">
        <v>59277414</v>
      </c>
      <c r="E52">
        <v>128057352</v>
      </c>
      <c r="F52">
        <v>49554112</v>
      </c>
      <c r="G52">
        <v>46562483</v>
      </c>
      <c r="H52">
        <v>309326085</v>
      </c>
    </row>
    <row r="53" spans="1:8" x14ac:dyDescent="0.25">
      <c r="A53" s="2">
        <v>2011</v>
      </c>
      <c r="B53">
        <v>22340024</v>
      </c>
      <c r="C53">
        <v>65087317</v>
      </c>
      <c r="D53">
        <v>59379446</v>
      </c>
      <c r="E53">
        <v>127834233</v>
      </c>
      <c r="F53">
        <v>49936638</v>
      </c>
      <c r="G53">
        <v>46736257</v>
      </c>
      <c r="H53">
        <v>311580009</v>
      </c>
    </row>
    <row r="54" spans="1:8" x14ac:dyDescent="0.25">
      <c r="A54" s="2">
        <v>2012</v>
      </c>
      <c r="B54">
        <v>22733465</v>
      </c>
      <c r="C54">
        <v>65402998</v>
      </c>
      <c r="D54">
        <v>59539725</v>
      </c>
      <c r="E54">
        <v>127592657</v>
      </c>
      <c r="F54">
        <v>50199853</v>
      </c>
      <c r="G54">
        <v>46766403</v>
      </c>
      <c r="H54">
        <v>313874218</v>
      </c>
    </row>
    <row r="55" spans="1:8" x14ac:dyDescent="0.25">
      <c r="A55" s="2">
        <v>2013</v>
      </c>
      <c r="B55">
        <v>23128129</v>
      </c>
      <c r="C55">
        <v>65735961</v>
      </c>
      <c r="D55">
        <v>60233944</v>
      </c>
      <c r="E55">
        <v>127413888</v>
      </c>
      <c r="F55">
        <v>50428893</v>
      </c>
      <c r="G55">
        <v>46593236</v>
      </c>
      <c r="H55">
        <v>316057727</v>
      </c>
    </row>
    <row r="56" spans="1:8" x14ac:dyDescent="0.25">
      <c r="A56" s="2">
        <v>2014</v>
      </c>
      <c r="B56">
        <v>23475686</v>
      </c>
      <c r="C56">
        <v>66276671</v>
      </c>
      <c r="D56">
        <v>60789144</v>
      </c>
      <c r="E56">
        <v>127237150</v>
      </c>
      <c r="F56">
        <v>50746659</v>
      </c>
      <c r="G56">
        <v>46455123</v>
      </c>
      <c r="H56">
        <v>318386421</v>
      </c>
    </row>
    <row r="57" spans="1:8" x14ac:dyDescent="0.25">
      <c r="A57" s="2">
        <v>2015</v>
      </c>
      <c r="B57">
        <v>23815995</v>
      </c>
      <c r="C57">
        <v>66512558</v>
      </c>
      <c r="D57">
        <v>60730585</v>
      </c>
      <c r="E57">
        <v>127094745</v>
      </c>
      <c r="F57">
        <v>51014947</v>
      </c>
      <c r="G57">
        <v>46410149</v>
      </c>
      <c r="H57">
        <v>320742673</v>
      </c>
    </row>
    <row r="58" spans="1:8" x14ac:dyDescent="0.25">
      <c r="A58" s="2">
        <v>2016</v>
      </c>
      <c r="B58">
        <v>24190907</v>
      </c>
      <c r="C58">
        <v>66685530</v>
      </c>
      <c r="D58">
        <v>60627494</v>
      </c>
      <c r="E58">
        <v>126932772</v>
      </c>
      <c r="F58">
        <v>51245707</v>
      </c>
      <c r="G58">
        <v>46449874</v>
      </c>
      <c r="H58">
        <v>323071342</v>
      </c>
    </row>
    <row r="59" spans="1:8" x14ac:dyDescent="0.25">
      <c r="A59" s="2">
        <v>2017</v>
      </c>
      <c r="B59">
        <v>24601860</v>
      </c>
      <c r="C59">
        <v>66829563</v>
      </c>
      <c r="D59">
        <v>60536713</v>
      </c>
      <c r="E59">
        <v>126706210</v>
      </c>
      <c r="F59">
        <v>51446201</v>
      </c>
      <c r="G59">
        <v>46532869</v>
      </c>
      <c r="H59">
        <v>325147121</v>
      </c>
    </row>
    <row r="60" spans="1:8" x14ac:dyDescent="0.25">
      <c r="A60" s="2">
        <v>2018</v>
      </c>
      <c r="B60">
        <v>24992860</v>
      </c>
      <c r="C60">
        <v>66941698</v>
      </c>
      <c r="D60">
        <v>60421797</v>
      </c>
      <c r="E60">
        <v>126443180</v>
      </c>
      <c r="F60">
        <v>51635256</v>
      </c>
      <c r="G60">
        <v>46733038</v>
      </c>
      <c r="H60">
        <v>327167434</v>
      </c>
    </row>
    <row r="61" spans="1:8" x14ac:dyDescent="0.25">
      <c r="A61" s="4">
        <v>2019</v>
      </c>
      <c r="B61">
        <v>25365571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051F0-0C33-40A1-892B-46D472E05F67}">
  <dimension ref="A1:H61"/>
  <sheetViews>
    <sheetView workbookViewId="0">
      <selection activeCell="D59" sqref="D59"/>
    </sheetView>
  </sheetViews>
  <sheetFormatPr defaultRowHeight="15" x14ac:dyDescent="0.25"/>
  <cols>
    <col min="1" max="8" width="20.7109375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  <c r="B2">
        <f>POP!B2/POP!B$2</f>
        <v>1</v>
      </c>
      <c r="H2">
        <f>POP!H2/POP!H$2</f>
        <v>1</v>
      </c>
    </row>
    <row r="3" spans="1:8" x14ac:dyDescent="0.25">
      <c r="A3" s="2">
        <v>1961</v>
      </c>
      <c r="B3">
        <f>POP!B3/POP!B$2</f>
        <v>1.0226958637469585</v>
      </c>
      <c r="H3">
        <f>POP!H3/POP!H$2</f>
        <v>1.0167172393946797</v>
      </c>
    </row>
    <row r="4" spans="1:8" x14ac:dyDescent="0.25">
      <c r="A4" s="2">
        <v>1962</v>
      </c>
      <c r="B4">
        <f>POP!B4/POP!B$2</f>
        <v>1.0414111922141118</v>
      </c>
      <c r="H4">
        <f>POP!H4/POP!H$2</f>
        <v>1.032471032260722</v>
      </c>
    </row>
    <row r="5" spans="1:8" x14ac:dyDescent="0.25">
      <c r="A5" s="2">
        <v>1963</v>
      </c>
      <c r="B5">
        <f>POP!B5/POP!B$2</f>
        <v>1.0614987834549878</v>
      </c>
      <c r="H5">
        <f>POP!H5/POP!H$2</f>
        <v>1.0474377874967735</v>
      </c>
    </row>
    <row r="6" spans="1:8" x14ac:dyDescent="0.25">
      <c r="A6" s="2">
        <v>1964</v>
      </c>
      <c r="B6">
        <f>POP!B6/POP!B$2</f>
        <v>1.0823941605839416</v>
      </c>
      <c r="F6">
        <f>POP!F6/POP!F$6</f>
        <v>1</v>
      </c>
      <c r="H6">
        <f>POP!H6/POP!H$2</f>
        <v>1.0620886760464556</v>
      </c>
    </row>
    <row r="7" spans="1:8" x14ac:dyDescent="0.25">
      <c r="A7" s="2">
        <v>1965</v>
      </c>
      <c r="B7">
        <f>POP!B7/POP!B$2</f>
        <v>1.1037372262773724</v>
      </c>
      <c r="D7">
        <f>POP!D7/POP!D$7</f>
        <v>1</v>
      </c>
      <c r="F7">
        <f>POP!F7/POP!F$6</f>
        <v>1.0257473916936208</v>
      </c>
      <c r="H7">
        <f>POP!H7/POP!H$2</f>
        <v>1.0754509195097981</v>
      </c>
    </row>
    <row r="8" spans="1:8" x14ac:dyDescent="0.25">
      <c r="A8" s="2">
        <v>1966</v>
      </c>
      <c r="B8">
        <f>POP!B8/POP!B$2</f>
        <v>1.1289049148418491</v>
      </c>
      <c r="D8">
        <f>POP!D8/POP!D$7</f>
        <v>1.0078021641555275</v>
      </c>
      <c r="F8">
        <f>POP!F8/POP!F$6</f>
        <v>1.05186563610729</v>
      </c>
      <c r="H8">
        <f>POP!H8/POP!H$2</f>
        <v>1.0879453044741099</v>
      </c>
    </row>
    <row r="9" spans="1:8" x14ac:dyDescent="0.25">
      <c r="A9" s="2">
        <v>1967</v>
      </c>
      <c r="B9">
        <f>POP!B9/POP!B$2</f>
        <v>1.1483287591240876</v>
      </c>
      <c r="D9">
        <f>POP!D9/POP!D$7</f>
        <v>1.0151232330095508</v>
      </c>
      <c r="F9">
        <f>POP!F9/POP!F$6</f>
        <v>1.0767158415181735</v>
      </c>
      <c r="H9">
        <f>POP!H9/POP!H$2</f>
        <v>1.0998548866333164</v>
      </c>
    </row>
    <row r="10" spans="1:8" x14ac:dyDescent="0.25">
      <c r="A10" s="2">
        <v>1968</v>
      </c>
      <c r="B10">
        <f>POP!B10/POP!B$2</f>
        <v>1.168723600973236</v>
      </c>
      <c r="D10">
        <f>POP!D10/POP!D$7</f>
        <v>1.0215564122859508</v>
      </c>
      <c r="F10">
        <f>POP!F10/POP!F$6</f>
        <v>1.1019915377112512</v>
      </c>
      <c r="H10">
        <f>POP!H10/POP!H$2</f>
        <v>1.1108914904945701</v>
      </c>
    </row>
    <row r="11" spans="1:8" x14ac:dyDescent="0.25">
      <c r="A11" s="2">
        <v>1969</v>
      </c>
      <c r="B11">
        <f>POP!B11/POP!B$2</f>
        <v>1.1934806812652068</v>
      </c>
      <c r="D11">
        <f>POP!D11/POP!D$7</f>
        <v>1.0273536001149517</v>
      </c>
      <c r="E11">
        <f>POP!E11/POP!E$11</f>
        <v>1</v>
      </c>
      <c r="F11">
        <f>POP!F11/POP!F$6</f>
        <v>1.1272188136465082</v>
      </c>
      <c r="H11">
        <f>POP!H11/POP!H$2</f>
        <v>1.1218002266858775</v>
      </c>
    </row>
    <row r="12" spans="1:8" x14ac:dyDescent="0.25">
      <c r="A12" s="2">
        <v>1970</v>
      </c>
      <c r="B12">
        <f>POP!B12/POP!B$2</f>
        <v>1.2172602433090025</v>
      </c>
      <c r="C12">
        <f>POP!C12/POP!C$12</f>
        <v>1</v>
      </c>
      <c r="D12">
        <f>POP!D12/POP!D$7</f>
        <v>1.0328034037852381</v>
      </c>
      <c r="E12">
        <f>POP!E12/POP!E$11</f>
        <v>1.0113456339198577</v>
      </c>
      <c r="F12">
        <f>POP!F12/POP!F$6</f>
        <v>1.1521100780066433</v>
      </c>
      <c r="G12">
        <f>POP!G12/POP!G$12</f>
        <v>1</v>
      </c>
      <c r="H12">
        <f>POP!H12/POP!H$2</f>
        <v>1.1349469183122189</v>
      </c>
    </row>
    <row r="13" spans="1:8" x14ac:dyDescent="0.25">
      <c r="A13" s="2">
        <v>1971</v>
      </c>
      <c r="B13">
        <f>POP!B13/POP!B$2</f>
        <v>1.2717532846715329</v>
      </c>
      <c r="C13">
        <f>POP!C13/POP!C$12</f>
        <v>1.0094318503531321</v>
      </c>
      <c r="D13">
        <f>POP!D13/POP!D$7</f>
        <v>1.0376338723330307</v>
      </c>
      <c r="E13">
        <f>POP!E13/POP!E$11</f>
        <v>1.0252099216356978</v>
      </c>
      <c r="F13">
        <f>POP!F13/POP!F$6</f>
        <v>1.1750472365522562</v>
      </c>
      <c r="G13">
        <f>POP!G13/POP!G$12</f>
        <v>1.0137308831517415</v>
      </c>
      <c r="H13">
        <f>POP!H13/POP!H$2</f>
        <v>1.1493847678775602</v>
      </c>
    </row>
    <row r="14" spans="1:8" x14ac:dyDescent="0.25">
      <c r="A14" s="2">
        <v>1972</v>
      </c>
      <c r="B14">
        <f>POP!B14/POP!B$2</f>
        <v>1.2947604866180049</v>
      </c>
      <c r="C14">
        <f>POP!C14/POP!C$12</f>
        <v>1.0182913207934843</v>
      </c>
      <c r="D14">
        <f>POP!D14/POP!D$7</f>
        <v>1.0435407270938688</v>
      </c>
      <c r="E14">
        <f>POP!E14/POP!E$11</f>
        <v>1.0396556222280198</v>
      </c>
      <c r="F14">
        <f>POP!F14/POP!F$6</f>
        <v>1.1972991859143147</v>
      </c>
      <c r="G14">
        <f>POP!G14/POP!G$12</f>
        <v>1.0242615594348301</v>
      </c>
      <c r="H14">
        <f>POP!H14/POP!H$2</f>
        <v>1.1617572130688396</v>
      </c>
    </row>
    <row r="15" spans="1:8" x14ac:dyDescent="0.25">
      <c r="A15" s="2">
        <v>1973</v>
      </c>
      <c r="B15">
        <f>POP!B15/POP!B$2</f>
        <v>1.3143102676399028</v>
      </c>
      <c r="C15">
        <f>POP!C15/POP!C$12</f>
        <v>1.0265120955312927</v>
      </c>
      <c r="D15">
        <f>POP!D15/POP!D$7</f>
        <v>1.050641924783414</v>
      </c>
      <c r="E15">
        <f>POP!E15/POP!E$11</f>
        <v>1.0542366002840826</v>
      </c>
      <c r="F15">
        <f>POP!F15/POP!F$6</f>
        <v>1.2186592377007632</v>
      </c>
      <c r="G15">
        <f>POP!G15/POP!G$12</f>
        <v>1.0346246348971515</v>
      </c>
      <c r="H15">
        <f>POP!H15/POP!H$2</f>
        <v>1.1728977128712486</v>
      </c>
    </row>
    <row r="16" spans="1:8" x14ac:dyDescent="0.25">
      <c r="A16" s="2">
        <v>1974</v>
      </c>
      <c r="B16">
        <f>POP!B16/POP!B$2</f>
        <v>1.3355300243309003</v>
      </c>
      <c r="C16">
        <f>POP!C16/POP!C$12</f>
        <v>1.0332492046536785</v>
      </c>
      <c r="D16">
        <f>POP!D16/POP!D$7</f>
        <v>1.0575398116868144</v>
      </c>
      <c r="E16">
        <f>POP!E16/POP!E$11</f>
        <v>1.068431071300886</v>
      </c>
      <c r="F16">
        <f>POP!F16/POP!F$6</f>
        <v>1.2397110436245082</v>
      </c>
      <c r="G16">
        <f>POP!G16/POP!G$12</f>
        <v>1.0454699812027546</v>
      </c>
      <c r="H16">
        <f>POP!H16/POP!H$2</f>
        <v>1.1836639027907265</v>
      </c>
    </row>
    <row r="17" spans="1:8" x14ac:dyDescent="0.25">
      <c r="A17" s="2">
        <v>1975</v>
      </c>
      <c r="B17">
        <f>POP!B17/POP!B$2</f>
        <v>1.352116301703163</v>
      </c>
      <c r="C17">
        <f>POP!C17/POP!C$12</f>
        <v>1.0379528199494599</v>
      </c>
      <c r="D17">
        <f>POP!D17/POP!D$7</f>
        <v>1.0638747608627639</v>
      </c>
      <c r="E17">
        <f>POP!E17/POP!E$11</f>
        <v>1.0816364997922525</v>
      </c>
      <c r="F17">
        <f>POP!F17/POP!F$6</f>
        <v>1.2607393362422414</v>
      </c>
      <c r="G17">
        <f>POP!G17/POP!G$12</f>
        <v>1.0573254653878086</v>
      </c>
      <c r="H17">
        <f>POP!H17/POP!H$2</f>
        <v>1.1953938934735782</v>
      </c>
    </row>
    <row r="18" spans="1:8" x14ac:dyDescent="0.25">
      <c r="A18" s="2">
        <v>1976</v>
      </c>
      <c r="B18">
        <f>POP!B18/POP!B$2</f>
        <v>1.3657501703163017</v>
      </c>
      <c r="C18">
        <f>POP!C18/POP!C$12</f>
        <v>1.0420791707717658</v>
      </c>
      <c r="D18">
        <f>POP!D18/POP!D$7</f>
        <v>1.0691953245005175</v>
      </c>
      <c r="E18">
        <f>POP!E18/POP!E$11</f>
        <v>1.092790677450213</v>
      </c>
      <c r="F18">
        <f>POP!F18/POP!F$6</f>
        <v>1.2810293181981018</v>
      </c>
      <c r="G18">
        <f>POP!G18/POP!G$12</f>
        <v>1.0700746527297365</v>
      </c>
      <c r="H18">
        <f>POP!H18/POP!H$2</f>
        <v>1.2068067001596348</v>
      </c>
    </row>
    <row r="19" spans="1:8" x14ac:dyDescent="0.25">
      <c r="A19" s="2">
        <v>1977</v>
      </c>
      <c r="B19">
        <f>POP!B19/POP!B$2</f>
        <v>1.3812393187347931</v>
      </c>
      <c r="C19">
        <f>POP!C19/POP!C$12</f>
        <v>1.0467392977207104</v>
      </c>
      <c r="D19">
        <f>POP!D19/POP!D$7</f>
        <v>1.073745897708366</v>
      </c>
      <c r="E19">
        <f>POP!E19/POP!E$11</f>
        <v>1.1031394034263848</v>
      </c>
      <c r="F19">
        <f>POP!F19/POP!F$6</f>
        <v>1.3011575657724881</v>
      </c>
      <c r="G19">
        <f>POP!G19/POP!G$12</f>
        <v>1.0832824091902489</v>
      </c>
      <c r="H19">
        <f>POP!H19/POP!H$2</f>
        <v>1.2190071035023753</v>
      </c>
    </row>
    <row r="20" spans="1:8" x14ac:dyDescent="0.25">
      <c r="A20" s="2">
        <v>1978</v>
      </c>
      <c r="B20">
        <f>POP!B20/POP!B$2</f>
        <v>1.397494403892944</v>
      </c>
      <c r="C20">
        <f>POP!C20/POP!C$12</f>
        <v>1.0512898568827655</v>
      </c>
      <c r="D20">
        <f>POP!D20/POP!D$7</f>
        <v>1.0775786754214971</v>
      </c>
      <c r="E20">
        <f>POP!E20/POP!E$11</f>
        <v>1.1130436463074083</v>
      </c>
      <c r="F20">
        <f>POP!F20/POP!F$6</f>
        <v>1.3210756229730718</v>
      </c>
      <c r="G20">
        <f>POP!G20/POP!G$12</f>
        <v>1.0953595341283799</v>
      </c>
      <c r="H20">
        <f>POP!H20/POP!H$2</f>
        <v>1.2319871498249875</v>
      </c>
    </row>
    <row r="21" spans="1:8" x14ac:dyDescent="0.25">
      <c r="A21" s="2">
        <v>1979</v>
      </c>
      <c r="B21">
        <f>POP!B21/POP!B$2</f>
        <v>1.4127230170316303</v>
      </c>
      <c r="C21">
        <f>POP!C21/POP!C$12</f>
        <v>1.0558180022138877</v>
      </c>
      <c r="D21">
        <f>POP!D21/POP!D$7</f>
        <v>1.0806990114586303</v>
      </c>
      <c r="E21">
        <f>POP!E21/POP!E$11</f>
        <v>1.1223681286295426</v>
      </c>
      <c r="F21">
        <f>POP!F21/POP!F$6</f>
        <v>1.3412674422365085</v>
      </c>
      <c r="G21">
        <f>POP!G21/POP!G$12</f>
        <v>1.1047671930681462</v>
      </c>
      <c r="H21">
        <f>POP!H21/POP!H$2</f>
        <v>1.2456636105692089</v>
      </c>
    </row>
    <row r="22" spans="1:8" x14ac:dyDescent="0.25">
      <c r="A22" s="2">
        <v>1980</v>
      </c>
      <c r="B22">
        <f>POP!B22/POP!B$2</f>
        <v>1.4302049635036496</v>
      </c>
      <c r="C22">
        <f>POP!C22/POP!C$12</f>
        <v>1.0612104390467685</v>
      </c>
      <c r="D22">
        <f>POP!D22/POP!D$7</f>
        <v>1.0829273897834861</v>
      </c>
      <c r="E22">
        <f>POP!E22/POP!E$11</f>
        <v>1.1311166768124765</v>
      </c>
      <c r="F22">
        <f>POP!F22/POP!F$6</f>
        <v>1.3623343281224678</v>
      </c>
      <c r="G22">
        <f>POP!G22/POP!G$12</f>
        <v>1.1118156415858373</v>
      </c>
      <c r="H22">
        <f>POP!H22/POP!H$2</f>
        <v>1.2576699209510795</v>
      </c>
    </row>
    <row r="23" spans="1:8" x14ac:dyDescent="0.25">
      <c r="A23" s="2">
        <v>1981</v>
      </c>
      <c r="B23">
        <f>POP!B23/POP!B$2</f>
        <v>1.4523854014598541</v>
      </c>
      <c r="C23">
        <f>POP!C23/POP!C$12</f>
        <v>1.0671545161052829</v>
      </c>
      <c r="D23">
        <f>POP!D23/POP!D$7</f>
        <v>1.0842283869216687</v>
      </c>
      <c r="E23">
        <f>POP!E23/POP!E$11</f>
        <v>1.1392488235691993</v>
      </c>
      <c r="F23">
        <f>POP!F23/POP!F$6</f>
        <v>1.3837562006070936</v>
      </c>
      <c r="G23">
        <f>POP!G23/POP!G$12</f>
        <v>1.1188534835817263</v>
      </c>
      <c r="H23">
        <f>POP!H23/POP!H$2</f>
        <v>1.2700738542894601</v>
      </c>
    </row>
    <row r="24" spans="1:8" x14ac:dyDescent="0.25">
      <c r="A24" s="2">
        <v>1982</v>
      </c>
      <c r="B24">
        <f>POP!B24/POP!B$2</f>
        <v>1.4777855961070561</v>
      </c>
      <c r="C24">
        <f>POP!C24/POP!C$12</f>
        <v>1.0732737873871268</v>
      </c>
      <c r="D24">
        <f>POP!D24/POP!D$7</f>
        <v>1.0850317475693279</v>
      </c>
      <c r="E24">
        <f>POP!E24/POP!E$11</f>
        <v>1.147230193929907</v>
      </c>
      <c r="F24">
        <f>POP!F24/POP!F$6</f>
        <v>1.4053078250888762</v>
      </c>
      <c r="G24">
        <f>POP!G24/POP!G$12</f>
        <v>1.1254499698365925</v>
      </c>
      <c r="H24">
        <f>POP!H24/POP!H$2</f>
        <v>1.2822437214909532</v>
      </c>
    </row>
    <row r="25" spans="1:8" x14ac:dyDescent="0.25">
      <c r="A25" s="2">
        <v>1983</v>
      </c>
      <c r="B25">
        <f>POP!B25/POP!B$2</f>
        <v>1.4981481265206813</v>
      </c>
      <c r="C25">
        <f>POP!C25/POP!C$12</f>
        <v>1.0787870974014098</v>
      </c>
      <c r="D25">
        <f>POP!D25/POP!D$7</f>
        <v>1.0854258385193096</v>
      </c>
      <c r="E25">
        <f>POP!E25/POP!E$11</f>
        <v>1.155037636122948</v>
      </c>
      <c r="F25">
        <f>POP!F25/POP!F$6</f>
        <v>1.426178599997034</v>
      </c>
      <c r="G25">
        <f>POP!G25/POP!G$12</f>
        <v>1.1305800600115818</v>
      </c>
      <c r="H25">
        <f>POP!H25/POP!H$2</f>
        <v>1.2940194582690392</v>
      </c>
    </row>
    <row r="26" spans="1:8" x14ac:dyDescent="0.25">
      <c r="A26" s="2">
        <v>1984</v>
      </c>
      <c r="B26">
        <f>POP!B26/POP!B$2</f>
        <v>1.5162424330900244</v>
      </c>
      <c r="C26">
        <f>POP!C26/POP!C$12</f>
        <v>1.0837830575939733</v>
      </c>
      <c r="D26">
        <f>POP!D26/POP!D$7</f>
        <v>1.0856684490213604</v>
      </c>
      <c r="E26">
        <f>POP!E26/POP!E$11</f>
        <v>1.1624682339527108</v>
      </c>
      <c r="F26">
        <f>POP!F26/POP!F$6</f>
        <v>1.4438869424501115</v>
      </c>
      <c r="G26">
        <f>POP!G26/POP!G$12</f>
        <v>1.1354679778144747</v>
      </c>
      <c r="H26">
        <f>POP!H26/POP!H$2</f>
        <v>1.3052714368499261</v>
      </c>
    </row>
    <row r="27" spans="1:8" x14ac:dyDescent="0.25">
      <c r="A27" s="2">
        <v>1985</v>
      </c>
      <c r="B27">
        <f>POP!B27/POP!B$2</f>
        <v>1.5365753771289539</v>
      </c>
      <c r="C27">
        <f>POP!C27/POP!C$12</f>
        <v>1.0888684564563671</v>
      </c>
      <c r="D27">
        <f>POP!D27/POP!D$7</f>
        <v>1.0859822135012331</v>
      </c>
      <c r="E27">
        <f>POP!E27/POP!E$11</f>
        <v>1.1696565208568861</v>
      </c>
      <c r="F27">
        <f>POP!F27/POP!F$6</f>
        <v>1.4581731697812566</v>
      </c>
      <c r="G27">
        <f>POP!G27/POP!G$12</f>
        <v>1.1396685456011406</v>
      </c>
      <c r="H27">
        <f>POP!H27/POP!H$2</f>
        <v>1.3168886369787922</v>
      </c>
    </row>
    <row r="28" spans="1:8" x14ac:dyDescent="0.25">
      <c r="A28" s="2">
        <v>1986</v>
      </c>
      <c r="B28">
        <f>POP!B28/POP!B$2</f>
        <v>1.558963503649635</v>
      </c>
      <c r="C28">
        <f>POP!C28/POP!C$12</f>
        <v>1.0940333476049167</v>
      </c>
      <c r="D28">
        <f>POP!D28/POP!D$7</f>
        <v>1.0860414509148084</v>
      </c>
      <c r="E28">
        <f>POP!E28/POP!E$11</f>
        <v>1.1755611599076248</v>
      </c>
      <c r="F28">
        <f>POP!F28/POP!F$6</f>
        <v>1.4727503474734185</v>
      </c>
      <c r="G28">
        <f>POP!G28/POP!G$12</f>
        <v>1.1427769082865911</v>
      </c>
      <c r="H28">
        <f>POP!H28/POP!H$2</f>
        <v>1.329115779509201</v>
      </c>
    </row>
    <row r="29" spans="1:8" x14ac:dyDescent="0.25">
      <c r="A29" s="2">
        <v>1987</v>
      </c>
      <c r="B29">
        <f>POP!B29/POP!B$2</f>
        <v>1.5828587834549879</v>
      </c>
      <c r="C29">
        <f>POP!C29/POP!C$12</f>
        <v>1.0994979892745289</v>
      </c>
      <c r="D29">
        <f>POP!D29/POP!D$7</f>
        <v>1.0861523459627678</v>
      </c>
      <c r="E29">
        <f>POP!E29/POP!E$11</f>
        <v>1.1811558493009053</v>
      </c>
      <c r="F29">
        <f>POP!F29/POP!F$6</f>
        <v>1.4873305983332354</v>
      </c>
      <c r="G29">
        <f>POP!G29/POP!G$12</f>
        <v>1.1460471833788812</v>
      </c>
      <c r="H29">
        <f>POP!H29/POP!H$2</f>
        <v>1.3410492337686792</v>
      </c>
    </row>
    <row r="30" spans="1:8" x14ac:dyDescent="0.25">
      <c r="A30" s="2">
        <v>1988</v>
      </c>
      <c r="B30">
        <f>POP!B30/POP!B$2</f>
        <v>1.6089697323600973</v>
      </c>
      <c r="C30">
        <f>POP!C30/POP!C$12</f>
        <v>1.1052889117202709</v>
      </c>
      <c r="D30">
        <f>POP!D30/POP!D$7</f>
        <v>1.0866772504690636</v>
      </c>
      <c r="E30">
        <f>POP!E30/POP!E$11</f>
        <v>1.1860451633475375</v>
      </c>
      <c r="F30">
        <f>POP!F30/POP!F$6</f>
        <v>1.50196591606929</v>
      </c>
      <c r="G30">
        <f>POP!G30/POP!G$12</f>
        <v>1.1484761657530342</v>
      </c>
      <c r="H30">
        <f>POP!H30/POP!H$2</f>
        <v>1.3532817562391448</v>
      </c>
    </row>
    <row r="31" spans="1:8" x14ac:dyDescent="0.25">
      <c r="A31" s="2">
        <v>1989</v>
      </c>
      <c r="B31">
        <f>POP!B31/POP!B$2</f>
        <v>1.6364395133819951</v>
      </c>
      <c r="C31">
        <f>POP!C31/POP!C$12</f>
        <v>1.1113047406119039</v>
      </c>
      <c r="D31">
        <f>POP!D31/POP!D$7</f>
        <v>1.0874925660595987</v>
      </c>
      <c r="E31">
        <f>POP!E31/POP!E$11</f>
        <v>1.1904899942990212</v>
      </c>
      <c r="F31">
        <f>POP!F31/POP!F$6</f>
        <v>1.5168954717410621</v>
      </c>
      <c r="G31">
        <f>POP!G31/POP!G$12</f>
        <v>1.1501669875386404</v>
      </c>
      <c r="H31">
        <f>POP!H31/POP!H$2</f>
        <v>1.3661241380873863</v>
      </c>
    </row>
    <row r="32" spans="1:8" x14ac:dyDescent="0.25">
      <c r="A32" s="2">
        <v>1990</v>
      </c>
      <c r="B32">
        <f>POP!B32/POP!B$2</f>
        <v>1.660839708029197</v>
      </c>
      <c r="C32">
        <f>POP!C32/POP!C$12</f>
        <v>1.1169262200106191</v>
      </c>
      <c r="D32">
        <f>POP!D32/POP!D$7</f>
        <v>1.0884033101106809</v>
      </c>
      <c r="E32">
        <f>POP!E32/POP!E$11</f>
        <v>1.1944146544143934</v>
      </c>
      <c r="F32">
        <f>POP!F32/POP!F$6</f>
        <v>1.5319127198945259</v>
      </c>
      <c r="G32">
        <f>POP!G32/POP!G$12</f>
        <v>1.1513357788377847</v>
      </c>
      <c r="H32">
        <f>POP!H32/POP!H$2</f>
        <v>1.3816417449430418</v>
      </c>
    </row>
    <row r="33" spans="1:8" x14ac:dyDescent="0.25">
      <c r="A33" s="2">
        <v>1991</v>
      </c>
      <c r="B33">
        <f>POP!B33/POP!B$2</f>
        <v>1.6821446228710462</v>
      </c>
      <c r="C33">
        <f>POP!C33/POP!C$12</f>
        <v>1.1507410686103121</v>
      </c>
      <c r="D33">
        <f>POP!D33/POP!D$7</f>
        <v>1.0891571239485407</v>
      </c>
      <c r="E33">
        <f>POP!E33/POP!E$11</f>
        <v>1.1991477519784328</v>
      </c>
      <c r="F33">
        <f>POP!F33/POP!F$6</f>
        <v>1.5471506643670321</v>
      </c>
      <c r="G33">
        <f>POP!G33/POP!G$12</f>
        <v>1.1537295048964504</v>
      </c>
      <c r="H33">
        <f>POP!H33/POP!H$2</f>
        <v>1.4002287016946002</v>
      </c>
    </row>
    <row r="34" spans="1:8" x14ac:dyDescent="0.25">
      <c r="A34" s="2">
        <v>1992</v>
      </c>
      <c r="B34">
        <f>POP!B34/POP!B$2</f>
        <v>1.7010836982968369</v>
      </c>
      <c r="C34">
        <f>POP!C34/POP!C$12</f>
        <v>1.1563727701340312</v>
      </c>
      <c r="D34">
        <f>POP!D34/POP!D$7</f>
        <v>1.0898969871548265</v>
      </c>
      <c r="E34">
        <f>POP!E34/POP!E$11</f>
        <v>1.2036505589858055</v>
      </c>
      <c r="F34">
        <f>POP!F34/POP!F$6</f>
        <v>1.5633118813128357</v>
      </c>
      <c r="G34">
        <f>POP!G34/POP!G$12</f>
        <v>1.1598421204416176</v>
      </c>
      <c r="H34">
        <f>POP!H34/POP!H$2</f>
        <v>1.41978513250023</v>
      </c>
    </row>
    <row r="35" spans="1:8" x14ac:dyDescent="0.25">
      <c r="A35" s="2">
        <v>1993</v>
      </c>
      <c r="B35">
        <f>POP!B35/POP!B$2</f>
        <v>1.7162830170316301</v>
      </c>
      <c r="C35">
        <f>POP!C35/POP!C$12</f>
        <v>1.1612855746199171</v>
      </c>
      <c r="D35">
        <f>POP!D35/POP!D$7</f>
        <v>1.0905637198839062</v>
      </c>
      <c r="E35">
        <f>POP!E35/POP!E$11</f>
        <v>1.2072354117749369</v>
      </c>
      <c r="F35">
        <f>POP!F35/POP!F$6</f>
        <v>1.5792732708920458</v>
      </c>
      <c r="G35">
        <f>POP!G35/POP!G$12</f>
        <v>1.1660087759190951</v>
      </c>
      <c r="H35">
        <f>POP!H35/POP!H$2</f>
        <v>1.4386280072439674</v>
      </c>
    </row>
    <row r="36" spans="1:8" x14ac:dyDescent="0.25">
      <c r="A36" s="2">
        <v>1994</v>
      </c>
      <c r="B36">
        <f>POP!B36/POP!B$2</f>
        <v>1.7328922627737227</v>
      </c>
      <c r="C36">
        <f>POP!C36/POP!C$12</f>
        <v>1.1655061108020839</v>
      </c>
      <c r="D36">
        <f>POP!D36/POP!D$7</f>
        <v>1.0907858745767989</v>
      </c>
      <c r="E36">
        <f>POP!E36/POP!E$11</f>
        <v>1.2103951068208829</v>
      </c>
      <c r="F36">
        <f>POP!F36/POP!F$6</f>
        <v>1.5952434511601297</v>
      </c>
      <c r="G36">
        <f>POP!G36/POP!G$12</f>
        <v>1.1716755916498587</v>
      </c>
      <c r="H36">
        <f>POP!H36/POP!H$2</f>
        <v>1.4563797781159957</v>
      </c>
    </row>
    <row r="37" spans="1:8" x14ac:dyDescent="0.25">
      <c r="A37" s="2">
        <v>1995</v>
      </c>
      <c r="B37">
        <f>POP!B37/POP!B$2</f>
        <v>1.7522999513381996</v>
      </c>
      <c r="C37">
        <f>POP!C37/POP!C$12</f>
        <v>1.1696157595781409</v>
      </c>
      <c r="D37">
        <f>POP!D37/POP!D$7</f>
        <v>1.0908031641490799</v>
      </c>
      <c r="E37">
        <f>POP!E37/POP!E$11</f>
        <v>1.2133446000135277</v>
      </c>
      <c r="F37">
        <f>POP!F37/POP!F$6</f>
        <v>1.6113758303582866</v>
      </c>
      <c r="G37">
        <f>POP!G37/POP!G$12</f>
        <v>1.1767578932224267</v>
      </c>
      <c r="H37">
        <f>POP!H37/POP!H$2</f>
        <v>1.4738290048486875</v>
      </c>
    </row>
    <row r="38" spans="1:8" x14ac:dyDescent="0.25">
      <c r="A38" s="2">
        <v>1996</v>
      </c>
      <c r="B38">
        <f>POP!B38/POP!B$2</f>
        <v>1.7736999513381995</v>
      </c>
      <c r="C38">
        <f>POP!C38/POP!C$12</f>
        <v>1.1736592698267174</v>
      </c>
      <c r="D38">
        <f>POP!D38/POP!D$7</f>
        <v>1.0911097710146787</v>
      </c>
      <c r="E38">
        <f>POP!E38/POP!E$11</f>
        <v>1.2161830497337933</v>
      </c>
      <c r="F38">
        <f>POP!F38/POP!F$6</f>
        <v>1.6268020599514261</v>
      </c>
      <c r="G38">
        <f>POP!G38/POP!G$12</f>
        <v>1.1816567730729921</v>
      </c>
      <c r="H38">
        <f>POP!H38/POP!H$2</f>
        <v>1.4910752052632552</v>
      </c>
    </row>
    <row r="39" spans="1:8" x14ac:dyDescent="0.25">
      <c r="A39" s="2">
        <v>1997</v>
      </c>
      <c r="B39">
        <f>POP!B39/POP!B$2</f>
        <v>1.7929963017031629</v>
      </c>
      <c r="C39">
        <f>POP!C39/POP!C$12</f>
        <v>1.1777160944423508</v>
      </c>
      <c r="D39">
        <f>POP!D39/POP!D$7</f>
        <v>1.0916872158638216</v>
      </c>
      <c r="E39">
        <f>POP!E39/POP!E$11</f>
        <v>1.2191011778802021</v>
      </c>
      <c r="F39">
        <f>POP!F39/POP!F$6</f>
        <v>1.6421285545338067</v>
      </c>
      <c r="G39">
        <f>POP!G39/POP!G$12</f>
        <v>1.186566822361321</v>
      </c>
      <c r="H39">
        <f>POP!H39/POP!H$2</f>
        <v>1.5090783056806445</v>
      </c>
    </row>
    <row r="40" spans="1:8" x14ac:dyDescent="0.25">
      <c r="A40" s="2">
        <v>1998</v>
      </c>
      <c r="B40">
        <f>POP!B40/POP!B$2</f>
        <v>1.8109570802919708</v>
      </c>
      <c r="C40">
        <f>POP!C40/POP!C$12</f>
        <v>1.1819653668102215</v>
      </c>
      <c r="D40">
        <f>POP!D40/POP!D$7</f>
        <v>1.0920014025086113</v>
      </c>
      <c r="E40">
        <f>POP!E40/POP!E$11</f>
        <v>1.2221932341942778</v>
      </c>
      <c r="F40">
        <f>POP!F40/POP!F$6</f>
        <v>1.6540253940131477</v>
      </c>
      <c r="G40">
        <f>POP!G40/POP!G$12</f>
        <v>1.1914284016226437</v>
      </c>
      <c r="H40">
        <f>POP!H40/POP!H$2</f>
        <v>1.5268297776671138</v>
      </c>
    </row>
    <row r="41" spans="1:8" x14ac:dyDescent="0.25">
      <c r="A41" s="2">
        <v>1999</v>
      </c>
      <c r="B41">
        <f>POP!B41/POP!B$2</f>
        <v>1.8308772749391728</v>
      </c>
      <c r="C41">
        <f>POP!C41/POP!C$12</f>
        <v>1.1879607317560377</v>
      </c>
      <c r="D41">
        <f>POP!D41/POP!D$7</f>
        <v>1.0921850826261175</v>
      </c>
      <c r="E41">
        <f>POP!E41/POP!E$11</f>
        <v>1.2241257693905749</v>
      </c>
      <c r="F41">
        <f>POP!F41/POP!F$6</f>
        <v>1.66582399933105</v>
      </c>
      <c r="G41">
        <f>POP!G41/POP!G$12</f>
        <v>1.1960384167034586</v>
      </c>
      <c r="H41">
        <f>POP!H41/POP!H$2</f>
        <v>1.5444643798652136</v>
      </c>
    </row>
    <row r="42" spans="1:8" x14ac:dyDescent="0.25">
      <c r="A42" s="2">
        <v>2000</v>
      </c>
      <c r="B42">
        <f>POP!B42/POP!B$2</f>
        <v>1.8519515328467153</v>
      </c>
      <c r="C42">
        <f>POP!C42/POP!C$12</f>
        <v>1.1960236839742802</v>
      </c>
      <c r="D42">
        <f>POP!D42/POP!D$7</f>
        <v>1.0926800134233092</v>
      </c>
      <c r="E42">
        <f>POP!E42/POP!E$11</f>
        <v>1.2264432945860027</v>
      </c>
      <c r="F42">
        <f>POP!F42/POP!F$6</f>
        <v>1.6798117005855635</v>
      </c>
      <c r="G42">
        <f>POP!G42/POP!G$12</f>
        <v>1.2015111449361058</v>
      </c>
      <c r="H42">
        <f>POP!H42/POP!H$2</f>
        <v>1.5617457380773527</v>
      </c>
    </row>
    <row r="43" spans="1:8" x14ac:dyDescent="0.25">
      <c r="A43" s="2">
        <v>2001</v>
      </c>
      <c r="B43">
        <f>POP!B43/POP!B$2</f>
        <v>1.8758833090024332</v>
      </c>
      <c r="C43">
        <f>POP!C43/POP!C$12</f>
        <v>1.2046594494131062</v>
      </c>
      <c r="D43">
        <f>POP!D43/POP!D$7</f>
        <v>1.0932938604018825</v>
      </c>
      <c r="E43">
        <f>POP!E43/POP!E$11</f>
        <v>1.2299716883593743</v>
      </c>
      <c r="F43">
        <f>POP!F43/POP!F$6</f>
        <v>1.6927494862717849</v>
      </c>
      <c r="G43">
        <f>POP!G43/POP!G$12</f>
        <v>1.2077820880022521</v>
      </c>
      <c r="H43">
        <f>POP!H43/POP!H$2</f>
        <v>1.577279728289559</v>
      </c>
    </row>
    <row r="44" spans="1:8" x14ac:dyDescent="0.25">
      <c r="A44" s="2">
        <v>2002</v>
      </c>
      <c r="B44">
        <f>POP!B44/POP!B$2</f>
        <v>1.8973440389294405</v>
      </c>
      <c r="C44">
        <f>POP!C44/POP!C$12</f>
        <v>1.2133514660831666</v>
      </c>
      <c r="D44">
        <f>POP!D44/POP!D$7</f>
        <v>1.0949233402240881</v>
      </c>
      <c r="E44">
        <f>POP!E44/POP!E$11</f>
        <v>1.2313631137007082</v>
      </c>
      <c r="F44">
        <f>POP!F44/POP!F$6</f>
        <v>1.7025611814971722</v>
      </c>
      <c r="G44">
        <f>POP!G44/POP!G$12</f>
        <v>1.2272610838004696</v>
      </c>
      <c r="H44">
        <f>POP!H44/POP!H$2</f>
        <v>1.5919817871538744</v>
      </c>
    </row>
    <row r="45" spans="1:8" x14ac:dyDescent="0.25">
      <c r="A45" s="2">
        <v>2003</v>
      </c>
      <c r="B45">
        <f>POP!B45/POP!B$2</f>
        <v>1.9192931386861314</v>
      </c>
      <c r="C45">
        <f>POP!C45/POP!C$12</f>
        <v>1.2218796333160287</v>
      </c>
      <c r="D45">
        <f>POP!D45/POP!D$7</f>
        <v>1.0998010144853225</v>
      </c>
      <c r="E45">
        <f>POP!E45/POP!E$11</f>
        <v>1.2331410460813017</v>
      </c>
      <c r="F45">
        <f>POP!F45/POP!F$6</f>
        <v>1.7114088311760709</v>
      </c>
      <c r="G45">
        <f>POP!G45/POP!G$12</f>
        <v>1.2501543130413586</v>
      </c>
      <c r="H45">
        <f>POP!H45/POP!H$2</f>
        <v>1.6057235488577541</v>
      </c>
    </row>
    <row r="46" spans="1:8" x14ac:dyDescent="0.25">
      <c r="A46" s="2">
        <v>2004</v>
      </c>
      <c r="B46">
        <f>POP!B46/POP!B$2</f>
        <v>1.9399242822384428</v>
      </c>
      <c r="C46">
        <f>POP!C46/POP!C$12</f>
        <v>1.2308068770360296</v>
      </c>
      <c r="D46">
        <f>POP!D46/POP!D$7</f>
        <v>1.1069418764877474</v>
      </c>
      <c r="E46">
        <f>POP!E46/POP!E$11</f>
        <v>1.2337981080480429</v>
      </c>
      <c r="F46">
        <f>POP!F46/POP!F$6</f>
        <v>1.7182051414452215</v>
      </c>
      <c r="G46">
        <f>POP!G46/POP!G$12</f>
        <v>1.2697953693821951</v>
      </c>
      <c r="H46">
        <f>POP!H46/POP!H$2</f>
        <v>1.6206532422845268</v>
      </c>
    </row>
    <row r="47" spans="1:8" x14ac:dyDescent="0.25">
      <c r="A47" s="2">
        <v>2005</v>
      </c>
      <c r="B47">
        <f>POP!B47/POP!B$2</f>
        <v>1.9636831143552311</v>
      </c>
      <c r="C47">
        <f>POP!C47/POP!C$12</f>
        <v>1.2400152193457281</v>
      </c>
      <c r="D47">
        <f>POP!D47/POP!D$7</f>
        <v>1.1123946161231384</v>
      </c>
      <c r="E47">
        <f>POP!E47/POP!E$11</f>
        <v>1.2345807268264872</v>
      </c>
      <c r="F47">
        <f>POP!F47/POP!F$6</f>
        <v>1.7218515620714652</v>
      </c>
      <c r="G47">
        <f>POP!G47/POP!G$12</f>
        <v>1.2935990411230256</v>
      </c>
      <c r="H47">
        <f>POP!H47/POP!H$2</f>
        <v>1.6356600703251152</v>
      </c>
    </row>
    <row r="48" spans="1:8" x14ac:dyDescent="0.25">
      <c r="A48" s="2">
        <v>2006</v>
      </c>
      <c r="B48">
        <f>POP!B48/POP!B$2</f>
        <v>1.9903616545012166</v>
      </c>
      <c r="C48">
        <f>POP!C48/POP!C$12</f>
        <v>1.248584432645079</v>
      </c>
      <c r="D48">
        <f>POP!D48/POP!D$7</f>
        <v>1.1157431131085738</v>
      </c>
      <c r="E48">
        <f>POP!E48/POP!E$11</f>
        <v>1.23586123431023</v>
      </c>
      <c r="F48">
        <f>POP!F48/POP!F$6</f>
        <v>1.7309185144236086</v>
      </c>
      <c r="G48">
        <f>POP!G48/POP!G$12</f>
        <v>1.314276070223233</v>
      </c>
      <c r="H48">
        <f>POP!H48/POP!H$2</f>
        <v>1.6515082722832828</v>
      </c>
    </row>
    <row r="49" spans="1:8" x14ac:dyDescent="0.25">
      <c r="A49" s="2">
        <v>2007</v>
      </c>
      <c r="B49">
        <f>POP!B49/POP!B$2</f>
        <v>2.0270191727493918</v>
      </c>
      <c r="C49">
        <f>POP!C49/POP!C$12</f>
        <v>1.2562238264852776</v>
      </c>
      <c r="D49">
        <f>POP!D49/POP!D$7</f>
        <v>1.1213910848287438</v>
      </c>
      <c r="E49">
        <f>POP!E49/POP!E$11</f>
        <v>1.2371389106299098</v>
      </c>
      <c r="F49">
        <f>POP!F49/POP!F$6</f>
        <v>1.7396858329293845</v>
      </c>
      <c r="G49">
        <f>POP!G49/POP!G$12</f>
        <v>1.3402141415273829</v>
      </c>
      <c r="H49">
        <f>POP!H49/POP!H$2</f>
        <v>1.6672899555998861</v>
      </c>
    </row>
    <row r="50" spans="1:8" x14ac:dyDescent="0.25">
      <c r="A50" s="2">
        <v>2008</v>
      </c>
      <c r="B50">
        <f>POP!B50/POP!B$2</f>
        <v>2.0680485644768858</v>
      </c>
      <c r="C50">
        <f>POP!C50/POP!C$12</f>
        <v>1.2631547620665489</v>
      </c>
      <c r="D50">
        <f>POP!D50/POP!D$7</f>
        <v>1.1288446750880636</v>
      </c>
      <c r="E50">
        <f>POP!E50/POP!E$11</f>
        <v>1.2376338039056536</v>
      </c>
      <c r="F50">
        <f>POP!F50/POP!F$6</f>
        <v>1.7529458366707875</v>
      </c>
      <c r="G50">
        <f>POP!G50/POP!G$12</f>
        <v>1.3623505154443698</v>
      </c>
      <c r="H50">
        <f>POP!H50/POP!H$2</f>
        <v>1.683135091213618</v>
      </c>
    </row>
    <row r="51" spans="1:8" x14ac:dyDescent="0.25">
      <c r="A51" s="2">
        <v>2009</v>
      </c>
      <c r="B51">
        <f>POP!B51/POP!B$2</f>
        <v>2.1111097810218977</v>
      </c>
      <c r="C51">
        <f>POP!C51/POP!C$12</f>
        <v>1.2695665555074584</v>
      </c>
      <c r="D51">
        <f>POP!D51/POP!D$7</f>
        <v>1.1339995773745395</v>
      </c>
      <c r="E51">
        <f>POP!E51/POP!E$11</f>
        <v>1.2371270352011285</v>
      </c>
      <c r="F51">
        <f>POP!F51/POP!F$6</f>
        <v>1.7619912053803304</v>
      </c>
      <c r="G51">
        <f>POP!G51/POP!G$12</f>
        <v>1.3737386312455453</v>
      </c>
      <c r="H51">
        <f>POP!H51/POP!H$2</f>
        <v>1.6979551821990315</v>
      </c>
    </row>
    <row r="52" spans="1:8" x14ac:dyDescent="0.25">
      <c r="A52" s="2">
        <v>2010</v>
      </c>
      <c r="B52">
        <f>POP!B52/POP!B$2</f>
        <v>2.1442092457420925</v>
      </c>
      <c r="C52">
        <f>POP!C52/POP!C$12</f>
        <v>1.27575998151115</v>
      </c>
      <c r="D52">
        <f>POP!D52/POP!D$7</f>
        <v>1.1374929344944353</v>
      </c>
      <c r="E52">
        <f>POP!E52/POP!E$11</f>
        <v>1.2373766994231383</v>
      </c>
      <c r="F52">
        <f>POP!F52/POP!F$6</f>
        <v>1.7707917927126975</v>
      </c>
      <c r="G52">
        <f>POP!G52/POP!G$12</f>
        <v>1.3795139416211115</v>
      </c>
      <c r="H52">
        <f>POP!H52/POP!H$2</f>
        <v>1.7120944395563127</v>
      </c>
    </row>
    <row r="53" spans="1:8" x14ac:dyDescent="0.25">
      <c r="A53" s="2">
        <v>2011</v>
      </c>
      <c r="B53">
        <f>POP!B53/POP!B$2</f>
        <v>2.1742115815085157</v>
      </c>
      <c r="C53">
        <f>POP!C53/POP!C$12</f>
        <v>1.2819473805972093</v>
      </c>
      <c r="D53">
        <f>POP!D53/POP!D$7</f>
        <v>1.1394508586220353</v>
      </c>
      <c r="E53">
        <f>POP!E53/POP!E$11</f>
        <v>1.2352207728208251</v>
      </c>
      <c r="F53">
        <f>POP!F53/POP!F$6</f>
        <v>1.7844611709733598</v>
      </c>
      <c r="G53">
        <f>POP!G53/POP!G$12</f>
        <v>1.3846623710055854</v>
      </c>
      <c r="H53">
        <f>POP!H53/POP!H$2</f>
        <v>1.7245697235194564</v>
      </c>
    </row>
    <row r="54" spans="1:8" x14ac:dyDescent="0.25">
      <c r="A54" s="2">
        <v>2012</v>
      </c>
      <c r="B54">
        <f>POP!B54/POP!B$2</f>
        <v>2.2125026763990268</v>
      </c>
      <c r="C54">
        <f>POP!C54/POP!C$12</f>
        <v>1.2881649733588576</v>
      </c>
      <c r="D54">
        <f>POP!D54/POP!D$7</f>
        <v>1.1425265027459142</v>
      </c>
      <c r="E54">
        <f>POP!E54/POP!E$11</f>
        <v>1.2328865022079214</v>
      </c>
      <c r="F54">
        <f>POP!F54/POP!F$6</f>
        <v>1.7938670293957419</v>
      </c>
      <c r="G54">
        <f>POP!G54/POP!G$12</f>
        <v>1.3855555112464979</v>
      </c>
      <c r="H54">
        <f>POP!H54/POP!H$2</f>
        <v>1.7372679816443086</v>
      </c>
    </row>
    <row r="55" spans="1:8" x14ac:dyDescent="0.25">
      <c r="A55" s="2">
        <v>2013</v>
      </c>
      <c r="B55">
        <f>POP!B55/POP!B$2</f>
        <v>2.2509127980535282</v>
      </c>
      <c r="C55">
        <f>POP!C55/POP!C$12</f>
        <v>1.2947229490960628</v>
      </c>
      <c r="D55">
        <f>POP!D55/POP!D$7</f>
        <v>1.1558480894043974</v>
      </c>
      <c r="E55">
        <f>POP!E55/POP!E$11</f>
        <v>1.2311591152853871</v>
      </c>
      <c r="F55">
        <f>POP!F55/POP!F$6</f>
        <v>1.8020516610203168</v>
      </c>
      <c r="G55">
        <f>POP!G55/POP!G$12</f>
        <v>1.3804250655456383</v>
      </c>
      <c r="H55">
        <f>POP!H55/POP!H$2</f>
        <v>1.7493535243738239</v>
      </c>
    </row>
    <row r="56" spans="1:8" x14ac:dyDescent="0.25">
      <c r="A56" s="2">
        <v>2014</v>
      </c>
      <c r="B56">
        <f>POP!B56/POP!B$2</f>
        <v>2.2847382968369829</v>
      </c>
      <c r="C56">
        <f>POP!C56/POP!C$12</f>
        <v>1.3053726701187118</v>
      </c>
      <c r="D56">
        <f>POP!D56/POP!D$7</f>
        <v>1.1665019967632999</v>
      </c>
      <c r="E56">
        <f>POP!E56/POP!E$11</f>
        <v>1.2294513532577711</v>
      </c>
      <c r="F56">
        <f>POP!F56/POP!F$6</f>
        <v>1.8134068725677084</v>
      </c>
      <c r="H56">
        <f>POP!H56/POP!H$2</f>
        <v>1.7622426541374137</v>
      </c>
    </row>
    <row r="57" spans="1:8" x14ac:dyDescent="0.25">
      <c r="A57" s="2">
        <v>2015</v>
      </c>
      <c r="B57">
        <f>POP!B57/POP!B$2</f>
        <v>2.3178583941605839</v>
      </c>
      <c r="C57">
        <f>POP!C57/POP!C$12</f>
        <v>1.3100186554766109</v>
      </c>
      <c r="D57">
        <f>POP!D57/POP!D$7</f>
        <v>1.1653782897009262</v>
      </c>
      <c r="F57">
        <f>POP!F57/POP!F$6</f>
        <v>1.8229940121472312</v>
      </c>
      <c r="H57">
        <f>POP!H57/POP!H$2</f>
        <v>1.7752843151644604</v>
      </c>
    </row>
    <row r="58" spans="1:8" x14ac:dyDescent="0.25">
      <c r="A58" s="2">
        <v>2016</v>
      </c>
      <c r="B58">
        <f>POP!B58/POP!B$2</f>
        <v>2.3543461800486618</v>
      </c>
      <c r="C58">
        <f>POP!C58/POP!C$12</f>
        <v>1.3134254789951876</v>
      </c>
      <c r="D58">
        <f>POP!D58/POP!D$7</f>
        <v>1.1634000440893688</v>
      </c>
      <c r="F58">
        <f>POP!F58/POP!F$6</f>
        <v>1.8312401071249069</v>
      </c>
      <c r="H58">
        <f>POP!H58/POP!H$2</f>
        <v>1.788173306555106</v>
      </c>
    </row>
    <row r="59" spans="1:8" x14ac:dyDescent="0.25">
      <c r="A59" s="2">
        <v>2017</v>
      </c>
      <c r="B59">
        <f>POP!B59/POP!B$2</f>
        <v>2.3943416058394162</v>
      </c>
      <c r="C59">
        <f>POP!C59/POP!C$12</f>
        <v>1.3162623254897137</v>
      </c>
      <c r="D59">
        <f>POP!D59/POP!D$7</f>
        <v>1.1616580189381647</v>
      </c>
      <c r="F59">
        <f>POP!F59/POP!F$6</f>
        <v>1.8384046614950496</v>
      </c>
      <c r="H59">
        <f>POP!H59/POP!H$2</f>
        <v>1.7996625725950126</v>
      </c>
    </row>
    <row r="60" spans="1:8" x14ac:dyDescent="0.25">
      <c r="A60" s="2">
        <v>2018</v>
      </c>
      <c r="B60">
        <f>POP!B60/POP!B$2</f>
        <v>2.4323951338199512</v>
      </c>
      <c r="C60">
        <f>POP!C60/POP!C$12</f>
        <v>1.3184709150606015</v>
      </c>
      <c r="F60">
        <f>POP!F60/POP!F$6</f>
        <v>1.8451604488325626</v>
      </c>
    </row>
    <row r="61" spans="1:8" x14ac:dyDescent="0.25">
      <c r="A61" s="4">
        <v>2019</v>
      </c>
      <c r="B61">
        <f>POP!B61/POP!B$2</f>
        <v>2.4686687104622873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5F87-52F1-4FB2-BE5F-BDB68B38CA7E}">
  <dimension ref="A1:H61"/>
  <sheetViews>
    <sheetView workbookViewId="0">
      <pane xSplit="1" ySplit="1" topLeftCell="B59" activePane="bottomRight" state="frozen"/>
      <selection activeCell="H59" sqref="H59"/>
      <selection pane="topRight" activeCell="H59" sqref="H59"/>
      <selection pane="bottomLeft" activeCell="H59" sqref="H59"/>
      <selection pane="bottomRight" activeCell="K72" sqref="K72"/>
    </sheetView>
  </sheetViews>
  <sheetFormatPr defaultRowHeight="15" x14ac:dyDescent="0.25"/>
  <cols>
    <col min="1" max="7" width="20.7109375" customWidth="1"/>
    <col min="8" max="8" width="18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  <c r="B2">
        <v>4.5080317347402005E-2</v>
      </c>
      <c r="H2">
        <v>5.0890585241730284E-2</v>
      </c>
    </row>
    <row r="3" spans="1:8" x14ac:dyDescent="0.25">
      <c r="A3" s="2">
        <v>1961</v>
      </c>
      <c r="B3">
        <v>3.8075241754471856E-2</v>
      </c>
      <c r="H3">
        <v>5.2162849872773538E-2</v>
      </c>
    </row>
    <row r="4" spans="1:8" x14ac:dyDescent="0.25">
      <c r="A4" s="2">
        <v>1962</v>
      </c>
      <c r="B4">
        <v>4.5110701481294153E-2</v>
      </c>
      <c r="H4">
        <v>5.5979643765903316E-2</v>
      </c>
    </row>
    <row r="5" spans="1:8" x14ac:dyDescent="0.25">
      <c r="A5" s="2">
        <v>1963</v>
      </c>
      <c r="B5">
        <v>5.3930981132534785E-2</v>
      </c>
      <c r="H5">
        <v>5.5979643765903316E-2</v>
      </c>
    </row>
    <row r="6" spans="1:8" x14ac:dyDescent="0.25">
      <c r="A6" s="2">
        <v>1964</v>
      </c>
      <c r="B6">
        <v>5.6728214823941074E-2</v>
      </c>
      <c r="F6">
        <v>1.5071219802738833E-3</v>
      </c>
      <c r="H6">
        <v>5.0890585241730284E-2</v>
      </c>
    </row>
    <row r="7" spans="1:8" x14ac:dyDescent="0.25">
      <c r="A7" s="2">
        <v>1965</v>
      </c>
      <c r="B7">
        <v>5.956137752827325E-2</v>
      </c>
      <c r="D7">
        <v>2.6798436364834984E-2</v>
      </c>
      <c r="F7">
        <v>2.1564187646934975E-3</v>
      </c>
      <c r="H7">
        <v>4.8346055979643768E-2</v>
      </c>
    </row>
    <row r="8" spans="1:8" x14ac:dyDescent="0.25">
      <c r="A8" s="2">
        <v>1966</v>
      </c>
      <c r="B8">
        <v>6.2012664864355582E-2</v>
      </c>
      <c r="D8">
        <v>2.3687124503659458E-2</v>
      </c>
      <c r="F8">
        <v>3.1095709329220702E-3</v>
      </c>
      <c r="H8">
        <v>4.8346055979643768E-2</v>
      </c>
    </row>
    <row r="9" spans="1:8" x14ac:dyDescent="0.25">
      <c r="A9" s="2">
        <v>1967</v>
      </c>
      <c r="B9">
        <v>6.4664559612633857E-2</v>
      </c>
      <c r="D9">
        <v>3.0834441671997323E-2</v>
      </c>
      <c r="F9">
        <v>4.2974799564080039E-3</v>
      </c>
      <c r="H9">
        <v>5.2162849872773538E-2</v>
      </c>
    </row>
    <row r="10" spans="1:8" x14ac:dyDescent="0.25">
      <c r="A10" s="2">
        <v>1968</v>
      </c>
      <c r="B10">
        <v>7.103233475922377E-2</v>
      </c>
      <c r="D10">
        <v>3.0381146120886139E-2</v>
      </c>
      <c r="F10">
        <v>6.7492810651373601E-3</v>
      </c>
      <c r="H10">
        <v>6.106870229007634E-2</v>
      </c>
    </row>
    <row r="11" spans="1:8" x14ac:dyDescent="0.25">
      <c r="A11" s="2">
        <v>1969</v>
      </c>
      <c r="B11">
        <v>7.9313498895306825E-2</v>
      </c>
      <c r="D11">
        <v>2.1189933649751403E-2</v>
      </c>
      <c r="E11">
        <v>0.13541280458063601</v>
      </c>
      <c r="F11">
        <v>9.771494686716814E-3</v>
      </c>
      <c r="H11">
        <v>7.7608142493638677E-2</v>
      </c>
    </row>
    <row r="12" spans="1:8" x14ac:dyDescent="0.25">
      <c r="A12" s="2">
        <v>1970</v>
      </c>
      <c r="B12">
        <v>9.0464656354994871E-2</v>
      </c>
      <c r="C12">
        <v>4.1218637254146283E-2</v>
      </c>
      <c r="D12">
        <v>3.8064418617302517E-2</v>
      </c>
      <c r="E12">
        <v>0.16658537384631675</v>
      </c>
      <c r="F12">
        <v>1.2505638520108699E-2</v>
      </c>
      <c r="G12">
        <v>4.1518497528611434E-2</v>
      </c>
      <c r="H12">
        <v>9.1603053435114518E-2</v>
      </c>
    </row>
    <row r="13" spans="1:8" x14ac:dyDescent="0.25">
      <c r="A13" s="2">
        <v>1971</v>
      </c>
      <c r="B13">
        <v>0.10376740720103973</v>
      </c>
      <c r="C13">
        <v>4.7475543952051197E-2</v>
      </c>
      <c r="D13">
        <v>4.2975151685849443E-2</v>
      </c>
      <c r="E13">
        <v>0.19803228945407786</v>
      </c>
      <c r="F13">
        <v>1.3787714032044126E-2</v>
      </c>
      <c r="G13">
        <v>4.4249335185058324E-2</v>
      </c>
      <c r="H13">
        <v>9.9236641221374045E-2</v>
      </c>
    </row>
    <row r="14" spans="1:8" x14ac:dyDescent="0.25">
      <c r="A14" s="2">
        <v>1972</v>
      </c>
      <c r="B14">
        <v>0.11683659692290771</v>
      </c>
      <c r="C14">
        <v>5.8961900377026873E-2</v>
      </c>
      <c r="D14">
        <v>3.8213042745381891E-2</v>
      </c>
      <c r="E14">
        <v>0.24143913478800991</v>
      </c>
      <c r="F14">
        <v>1.4154744955022204E-2</v>
      </c>
      <c r="G14">
        <v>4.8181053864022765E-2</v>
      </c>
      <c r="H14">
        <v>0.1068702290076336</v>
      </c>
    </row>
    <row r="15" spans="1:8" x14ac:dyDescent="0.25">
      <c r="A15" s="2">
        <v>1973</v>
      </c>
      <c r="B15">
        <v>0.13900056034834463</v>
      </c>
      <c r="C15">
        <v>7.3817715522980012E-2</v>
      </c>
      <c r="D15">
        <v>3.56374450263576E-2</v>
      </c>
      <c r="E15">
        <v>0.3260824290240556</v>
      </c>
      <c r="F15">
        <v>1.6913525711425629E-2</v>
      </c>
      <c r="G15">
        <v>6.2400765601094428E-2</v>
      </c>
      <c r="H15">
        <v>0.12977099236641221</v>
      </c>
    </row>
    <row r="16" spans="1:8" x14ac:dyDescent="0.25">
      <c r="A16" s="2">
        <v>1974</v>
      </c>
      <c r="B16">
        <v>0.18145661718200232</v>
      </c>
      <c r="C16">
        <v>6.8380111677775773E-2</v>
      </c>
      <c r="D16">
        <v>0.12110859235585321</v>
      </c>
      <c r="E16">
        <v>0.32914032097709545</v>
      </c>
      <c r="F16">
        <v>2.1647757560741162E-2</v>
      </c>
      <c r="G16">
        <v>8.1110412216402708E-2</v>
      </c>
      <c r="H16">
        <v>0.16666666666666669</v>
      </c>
    </row>
    <row r="17" spans="1:8" x14ac:dyDescent="0.25">
      <c r="A17" s="2">
        <v>1975</v>
      </c>
      <c r="B17">
        <v>0.19106188039921324</v>
      </c>
      <c r="C17">
        <v>8.9939932079929535E-2</v>
      </c>
      <c r="D17">
        <v>0.11305922642025681</v>
      </c>
      <c r="E17">
        <v>0.31692744013196789</v>
      </c>
      <c r="F17">
        <v>2.5294118622255401E-2</v>
      </c>
      <c r="G17">
        <v>8.0031678613614335E-2</v>
      </c>
      <c r="H17">
        <v>0.20229007633587787</v>
      </c>
    </row>
    <row r="18" spans="1:8" x14ac:dyDescent="0.25">
      <c r="A18" s="2">
        <v>1976</v>
      </c>
      <c r="B18">
        <v>0.21333457755009211</v>
      </c>
      <c r="C18">
        <v>0.11445978647921529</v>
      </c>
      <c r="D18">
        <v>0.13039392897503216</v>
      </c>
      <c r="E18">
        <v>0.31831799422220641</v>
      </c>
      <c r="F18">
        <v>2.6820667404855014E-2</v>
      </c>
      <c r="G18">
        <v>0.10009844035764033</v>
      </c>
      <c r="H18">
        <v>0.23027989821882955</v>
      </c>
    </row>
    <row r="19" spans="1:8" x14ac:dyDescent="0.25">
      <c r="A19" s="2">
        <v>1977</v>
      </c>
      <c r="B19">
        <v>0.23069518808184605</v>
      </c>
      <c r="C19">
        <v>0.15894871041310554</v>
      </c>
      <c r="D19">
        <v>0.13726427090432128</v>
      </c>
      <c r="E19">
        <v>0.33630271044977905</v>
      </c>
      <c r="F19">
        <v>3.6086558838117462E-2</v>
      </c>
      <c r="G19">
        <v>0.15681382898115681</v>
      </c>
      <c r="H19">
        <v>0.25063613231552162</v>
      </c>
    </row>
    <row r="20" spans="1:8" x14ac:dyDescent="0.25">
      <c r="A20" s="2">
        <v>1978</v>
      </c>
      <c r="B20">
        <v>0.24091322805276022</v>
      </c>
      <c r="C20">
        <v>0.17263375138649192</v>
      </c>
      <c r="D20">
        <v>0.19035382243516857</v>
      </c>
      <c r="E20">
        <v>0.36298160579545136</v>
      </c>
      <c r="F20">
        <v>6.6752271195146221E-2</v>
      </c>
      <c r="G20">
        <v>0.19033735855166875</v>
      </c>
      <c r="H20">
        <v>0.27226463104325699</v>
      </c>
    </row>
    <row r="21" spans="1:8" x14ac:dyDescent="0.25">
      <c r="A21" s="2">
        <v>1979</v>
      </c>
      <c r="B21">
        <v>0.29225515639939897</v>
      </c>
      <c r="C21">
        <v>0.22577978448423322</v>
      </c>
      <c r="D21">
        <v>0.19165236746766301</v>
      </c>
      <c r="E21">
        <v>0.40043665212965074</v>
      </c>
      <c r="F21">
        <v>8.0677445301645181E-2</v>
      </c>
      <c r="G21">
        <v>0.16502191138707073</v>
      </c>
      <c r="H21">
        <v>0.31424936386768448</v>
      </c>
    </row>
    <row r="22" spans="1:8" x14ac:dyDescent="0.25">
      <c r="A22" s="2">
        <v>1980</v>
      </c>
      <c r="B22">
        <v>0.33195401086345488</v>
      </c>
      <c r="C22">
        <v>0.33503460510690675</v>
      </c>
      <c r="D22">
        <v>0.36215460500310731</v>
      </c>
      <c r="E22">
        <v>0.46784121927855848</v>
      </c>
      <c r="F22">
        <v>9.2275743640359703E-2</v>
      </c>
      <c r="G22">
        <v>0.15652365620192935</v>
      </c>
      <c r="H22">
        <v>0.37913486005089064</v>
      </c>
    </row>
    <row r="23" spans="1:8" x14ac:dyDescent="0.25">
      <c r="A23" s="2">
        <v>1981</v>
      </c>
      <c r="B23">
        <v>0.40250921554387376</v>
      </c>
      <c r="C23">
        <v>0.3389712734951385</v>
      </c>
      <c r="D23">
        <v>0.42222571197415776</v>
      </c>
      <c r="E23">
        <v>0.5294674512304014</v>
      </c>
      <c r="F23">
        <v>0.10193720937978464</v>
      </c>
      <c r="G23">
        <v>0.1480795411375653</v>
      </c>
      <c r="H23">
        <v>0.44910941475826971</v>
      </c>
    </row>
    <row r="24" spans="1:8" x14ac:dyDescent="0.25">
      <c r="A24" s="2">
        <v>1982</v>
      </c>
      <c r="B24">
        <v>0.40126522418667221</v>
      </c>
      <c r="C24">
        <v>0.31175613240580408</v>
      </c>
      <c r="D24">
        <v>0.4159521980211498</v>
      </c>
      <c r="E24">
        <v>0.5729119413240068</v>
      </c>
      <c r="F24">
        <v>0.11579631125866839</v>
      </c>
      <c r="G24">
        <v>0.15570096717339993</v>
      </c>
      <c r="H24">
        <v>0.52290076335877866</v>
      </c>
    </row>
    <row r="25" spans="1:8" x14ac:dyDescent="0.25">
      <c r="A25" s="2">
        <v>1983</v>
      </c>
      <c r="B25">
        <v>0.40461266315130351</v>
      </c>
      <c r="C25">
        <v>0.31155185283957254</v>
      </c>
      <c r="D25">
        <v>0.37545574090842948</v>
      </c>
      <c r="E25">
        <v>0.60610216137793893</v>
      </c>
      <c r="F25">
        <v>0.15931650812496997</v>
      </c>
      <c r="G25">
        <v>0.20040729646075564</v>
      </c>
      <c r="H25">
        <v>0.58524173027989823</v>
      </c>
    </row>
    <row r="26" spans="1:8" x14ac:dyDescent="0.25">
      <c r="A26" s="2">
        <v>1984</v>
      </c>
      <c r="B26">
        <v>0.46028626903121944</v>
      </c>
      <c r="C26">
        <v>0.30233701429503557</v>
      </c>
      <c r="D26">
        <v>0.31089348398699629</v>
      </c>
      <c r="E26">
        <v>0.62613228801870213</v>
      </c>
      <c r="F26">
        <v>0.20335551666176099</v>
      </c>
      <c r="G26">
        <v>0.21096470304932605</v>
      </c>
      <c r="H26">
        <v>0.6412213740458016</v>
      </c>
    </row>
    <row r="27" spans="1:8" x14ac:dyDescent="0.25">
      <c r="A27" s="2">
        <v>1985</v>
      </c>
      <c r="B27">
        <v>0.51954885421611419</v>
      </c>
      <c r="C27">
        <v>0.31011299265030479</v>
      </c>
      <c r="D27">
        <v>0.24135341751079509</v>
      </c>
      <c r="E27">
        <v>0.64459501144644415</v>
      </c>
      <c r="F27">
        <v>0.24158622779877451</v>
      </c>
      <c r="G27">
        <v>0.24560898294212527</v>
      </c>
      <c r="H27">
        <v>0.68575063613231568</v>
      </c>
    </row>
    <row r="28" spans="1:8" x14ac:dyDescent="0.25">
      <c r="A28" s="2">
        <v>1986</v>
      </c>
      <c r="B28">
        <v>0.57491920480123415</v>
      </c>
      <c r="C28">
        <v>0.34784004036128963</v>
      </c>
      <c r="D28">
        <v>0.2407723738135327</v>
      </c>
      <c r="E28">
        <v>0.6770044412691647</v>
      </c>
      <c r="F28">
        <v>0.2881666961309014</v>
      </c>
      <c r="G28">
        <v>0.33523882477740896</v>
      </c>
      <c r="H28">
        <v>0.72646310432569972</v>
      </c>
    </row>
    <row r="29" spans="1:8" x14ac:dyDescent="0.25">
      <c r="A29" s="2">
        <v>1987</v>
      </c>
      <c r="B29">
        <v>0.54026326003724534</v>
      </c>
      <c r="C29">
        <v>0.43974432903683996</v>
      </c>
      <c r="D29">
        <v>0.30459290361325997</v>
      </c>
      <c r="E29">
        <v>0.74660608117239324</v>
      </c>
      <c r="F29">
        <v>0.36264595157647217</v>
      </c>
      <c r="G29">
        <v>0.52237037406090348</v>
      </c>
      <c r="H29">
        <v>0.78498727735368978</v>
      </c>
    </row>
    <row r="30" spans="1:8" x14ac:dyDescent="0.25">
      <c r="A30" s="2">
        <v>1988</v>
      </c>
      <c r="B30">
        <v>0.6690825208733141</v>
      </c>
      <c r="C30">
        <v>0.63649778429215442</v>
      </c>
      <c r="D30">
        <v>0.49555427339925573</v>
      </c>
      <c r="E30">
        <v>0.78869373496410078</v>
      </c>
      <c r="F30">
        <v>0.50013315422695714</v>
      </c>
      <c r="G30">
        <v>0.677991667237546</v>
      </c>
      <c r="H30">
        <v>0.84351145038167941</v>
      </c>
    </row>
    <row r="31" spans="1:8" x14ac:dyDescent="0.25">
      <c r="A31" s="2">
        <v>1989</v>
      </c>
      <c r="B31">
        <v>1.0338359337914396</v>
      </c>
      <c r="C31">
        <v>0.86145880176597134</v>
      </c>
      <c r="D31">
        <v>0.78918152483638881</v>
      </c>
      <c r="E31">
        <v>0.87771194609053749</v>
      </c>
      <c r="F31">
        <v>0.71642942306014179</v>
      </c>
      <c r="G31">
        <v>0.87658211424644961</v>
      </c>
      <c r="H31">
        <v>0.91603053435114523</v>
      </c>
    </row>
    <row r="32" spans="1:8" x14ac:dyDescent="0.25">
      <c r="A32" s="2">
        <v>1990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</row>
    <row r="33" spans="1:8" x14ac:dyDescent="0.25">
      <c r="A33" s="2">
        <v>1991</v>
      </c>
      <c r="B33">
        <v>0.99701117495986735</v>
      </c>
      <c r="C33">
        <v>1.0091629030615967</v>
      </c>
      <c r="D33">
        <v>1.2010027438918993</v>
      </c>
      <c r="E33">
        <v>0.9947759094120836</v>
      </c>
      <c r="F33">
        <v>1.2649232581023253</v>
      </c>
      <c r="G33">
        <v>1.2192276313904753</v>
      </c>
      <c r="H33">
        <v>1.0661577608142494</v>
      </c>
    </row>
    <row r="34" spans="1:8" x14ac:dyDescent="0.25">
      <c r="A34" s="2">
        <v>1992</v>
      </c>
      <c r="B34">
        <v>1.0452146566930973</v>
      </c>
      <c r="C34">
        <v>0.81946030789497659</v>
      </c>
      <c r="D34">
        <v>1.4874871401003495</v>
      </c>
      <c r="E34">
        <v>0.93348929277412895</v>
      </c>
      <c r="F34">
        <v>1.2831464728146091</v>
      </c>
      <c r="G34">
        <v>1.0749732724672159</v>
      </c>
      <c r="H34">
        <v>1.0928753180661579</v>
      </c>
    </row>
    <row r="35" spans="1:8" x14ac:dyDescent="0.25">
      <c r="A35" s="2">
        <v>1993</v>
      </c>
      <c r="B35">
        <v>1.0872908216924684</v>
      </c>
      <c r="C35">
        <v>0.75094874998299732</v>
      </c>
      <c r="D35">
        <v>1.5018079565093536</v>
      </c>
      <c r="E35">
        <v>0.88760750761087659</v>
      </c>
      <c r="F35">
        <v>1.1883677914167292</v>
      </c>
      <c r="G35">
        <v>1.0788427964368825</v>
      </c>
      <c r="H35">
        <v>1.1094147582697202</v>
      </c>
    </row>
    <row r="36" spans="1:8" x14ac:dyDescent="0.25">
      <c r="A36" s="2">
        <v>1994</v>
      </c>
      <c r="B36">
        <v>1.1338380525663547</v>
      </c>
      <c r="C36">
        <v>0.71216407325870834</v>
      </c>
      <c r="D36">
        <v>1.4087753087782835</v>
      </c>
      <c r="E36">
        <v>0.86419368580925271</v>
      </c>
      <c r="F36">
        <v>1.2189391579377928</v>
      </c>
      <c r="G36">
        <v>1.0687106223000002</v>
      </c>
      <c r="H36">
        <v>1.1399491094147582</v>
      </c>
    </row>
    <row r="37" spans="1:8" x14ac:dyDescent="0.25">
      <c r="A37" s="2">
        <v>1995</v>
      </c>
      <c r="B37">
        <v>1.1392801484765334</v>
      </c>
      <c r="C37">
        <v>0.62822850128622754</v>
      </c>
      <c r="D37">
        <v>1.4500143505626735</v>
      </c>
      <c r="E37">
        <v>0.84788023441581417</v>
      </c>
      <c r="F37">
        <v>1.3434328591475446</v>
      </c>
      <c r="G37">
        <v>1.1050127357991169</v>
      </c>
      <c r="H37">
        <v>1.1793893129770994</v>
      </c>
    </row>
    <row r="38" spans="1:8" x14ac:dyDescent="0.25">
      <c r="A38" s="2">
        <v>1996</v>
      </c>
      <c r="B38">
        <v>1.1503306866679019</v>
      </c>
      <c r="C38">
        <v>0.61237746214377309</v>
      </c>
      <c r="D38">
        <v>1.5174204575511427</v>
      </c>
      <c r="E38">
        <v>0.82330619570454333</v>
      </c>
      <c r="F38">
        <v>1.4111481511456463</v>
      </c>
      <c r="G38">
        <v>1.1133459134380845</v>
      </c>
      <c r="H38">
        <v>1.2061068702290076</v>
      </c>
    </row>
    <row r="39" spans="1:8" x14ac:dyDescent="0.25">
      <c r="A39" s="2">
        <v>1997</v>
      </c>
      <c r="B39">
        <v>1.2043711678912734</v>
      </c>
      <c r="C39">
        <v>0.53739375381014776</v>
      </c>
      <c r="D39">
        <v>1.5417027887256836</v>
      </c>
      <c r="E39">
        <v>0.81093420481403355</v>
      </c>
      <c r="F39">
        <v>1.4343811900325585</v>
      </c>
      <c r="G39">
        <v>1.1368661422880428</v>
      </c>
      <c r="H39">
        <v>1.2239185750636135</v>
      </c>
    </row>
    <row r="40" spans="1:8" x14ac:dyDescent="0.25">
      <c r="A40" s="2">
        <v>1998</v>
      </c>
      <c r="B40">
        <v>1.3815787397616963</v>
      </c>
      <c r="C40">
        <v>0.58418556300742719</v>
      </c>
      <c r="D40">
        <v>1.5040006045727246</v>
      </c>
      <c r="E40">
        <v>0.79217384404182301</v>
      </c>
      <c r="F40">
        <v>1.2950542435807533</v>
      </c>
      <c r="G40">
        <v>1.2463072410335614</v>
      </c>
      <c r="H40">
        <v>1.2404580152671756</v>
      </c>
    </row>
    <row r="41" spans="1:8" x14ac:dyDescent="0.25">
      <c r="A41" s="2">
        <v>1999</v>
      </c>
      <c r="B41">
        <v>1.4835522208142136</v>
      </c>
      <c r="C41">
        <v>0.82424620386655545</v>
      </c>
      <c r="D41">
        <v>1.5279224967781579</v>
      </c>
      <c r="E41">
        <v>0.75753497780448731</v>
      </c>
      <c r="F41">
        <v>1.3488123803439342</v>
      </c>
      <c r="G41">
        <v>1.3893409561294796</v>
      </c>
      <c r="H41">
        <v>1.272264631043257</v>
      </c>
    </row>
    <row r="42" spans="1:8" x14ac:dyDescent="0.25">
      <c r="A42" s="2">
        <v>2000</v>
      </c>
      <c r="B42">
        <v>1.6866268787785759</v>
      </c>
      <c r="C42">
        <v>1.041316737610811</v>
      </c>
      <c r="D42">
        <v>1.6280567301459095</v>
      </c>
      <c r="E42">
        <v>0.71611951317471811</v>
      </c>
      <c r="F42">
        <v>1.3843781983954275</v>
      </c>
      <c r="G42">
        <v>1.4915893903631414</v>
      </c>
      <c r="H42">
        <v>1.4037272264631044</v>
      </c>
    </row>
    <row r="43" spans="1:8" x14ac:dyDescent="0.25">
      <c r="A43" s="2">
        <v>2001</v>
      </c>
      <c r="B43">
        <v>1.7786736739511952</v>
      </c>
      <c r="C43">
        <v>1.2347603362946176</v>
      </c>
      <c r="D43">
        <v>1.8602533899352038</v>
      </c>
      <c r="E43">
        <v>0.67329751574376961</v>
      </c>
      <c r="F43">
        <v>1.4625405585363915</v>
      </c>
      <c r="G43">
        <v>1.6987085671343722</v>
      </c>
      <c r="H43">
        <v>1.584853435114504</v>
      </c>
    </row>
    <row r="44" spans="1:8" x14ac:dyDescent="0.25">
      <c r="A44" s="2">
        <v>2002</v>
      </c>
      <c r="B44">
        <v>2.3739281591046688</v>
      </c>
      <c r="C44">
        <v>1.5286644708124648</v>
      </c>
      <c r="D44">
        <v>2.1817767416906761</v>
      </c>
      <c r="E44">
        <v>0.62256646263568027</v>
      </c>
      <c r="F44">
        <v>1.7120860482251907</v>
      </c>
      <c r="G44">
        <v>2.0850165970193872</v>
      </c>
      <c r="H44">
        <v>1.7542936386768451</v>
      </c>
    </row>
    <row r="45" spans="1:8" x14ac:dyDescent="0.25">
      <c r="A45" s="2">
        <v>2003</v>
      </c>
      <c r="B45">
        <v>2.9440629898258237</v>
      </c>
      <c r="C45">
        <v>1.9261877253371373</v>
      </c>
      <c r="D45">
        <v>2.3944207263394599</v>
      </c>
      <c r="E45">
        <v>0.56429995777828756</v>
      </c>
      <c r="F45">
        <v>1.9360941095192388</v>
      </c>
      <c r="G45">
        <v>2.5878151513453029</v>
      </c>
      <c r="H45">
        <v>2.0099150127226464</v>
      </c>
    </row>
    <row r="46" spans="1:8" x14ac:dyDescent="0.25">
      <c r="A46" s="2">
        <v>2004</v>
      </c>
      <c r="B46">
        <v>3.2150362693693224</v>
      </c>
      <c r="C46">
        <v>2.5113765499753304</v>
      </c>
      <c r="D46">
        <v>2.6440411934844428</v>
      </c>
      <c r="E46">
        <v>0.51540862303323054</v>
      </c>
      <c r="F46">
        <v>2.1808944256531451</v>
      </c>
      <c r="G46">
        <v>3.142517224986662</v>
      </c>
      <c r="H46">
        <v>2.2669974554707384</v>
      </c>
    </row>
    <row r="47" spans="1:8" x14ac:dyDescent="0.25">
      <c r="A47" s="2">
        <v>2005</v>
      </c>
      <c r="B47">
        <v>3.2308594607582601</v>
      </c>
      <c r="C47">
        <v>3.1564931513173269</v>
      </c>
      <c r="D47">
        <v>2.8713131046229718</v>
      </c>
      <c r="E47">
        <v>0.48231305652970025</v>
      </c>
      <c r="F47">
        <v>2.4961044664614871</v>
      </c>
      <c r="G47">
        <v>3.6162079910652185</v>
      </c>
      <c r="H47">
        <v>2.5737430025445294</v>
      </c>
    </row>
    <row r="48" spans="1:8" x14ac:dyDescent="0.25">
      <c r="A48" s="2">
        <v>2006</v>
      </c>
      <c r="B48">
        <v>3.4871320488147703</v>
      </c>
      <c r="C48">
        <v>3.6001507777750756</v>
      </c>
      <c r="D48">
        <v>3.0946914709420539</v>
      </c>
      <c r="E48">
        <v>0.46224663925730947</v>
      </c>
      <c r="F48">
        <v>2.9038774179323097</v>
      </c>
      <c r="G48">
        <v>4.1071413891674089</v>
      </c>
      <c r="H48">
        <v>2.8819496183206108</v>
      </c>
    </row>
    <row r="49" spans="1:8" x14ac:dyDescent="0.25">
      <c r="A49" s="2">
        <v>2007</v>
      </c>
      <c r="B49">
        <v>3.8956701707597343</v>
      </c>
      <c r="C49">
        <v>3.8115248958508086</v>
      </c>
      <c r="D49">
        <v>3.2404562058613005</v>
      </c>
      <c r="E49">
        <v>0.45384847253002308</v>
      </c>
      <c r="F49">
        <v>3.222032375090107</v>
      </c>
      <c r="G49">
        <v>4.3872637856981234</v>
      </c>
      <c r="H49">
        <v>2.8921745547073794</v>
      </c>
    </row>
    <row r="50" spans="1:8" x14ac:dyDescent="0.25">
      <c r="A50" s="2">
        <v>2008</v>
      </c>
      <c r="B50">
        <v>4.2194212318377033</v>
      </c>
      <c r="C50">
        <v>3.4708598661136225</v>
      </c>
      <c r="D50">
        <v>3.1929479378737211</v>
      </c>
      <c r="E50">
        <v>0.43353587477890471</v>
      </c>
      <c r="F50">
        <v>3.3712389582592017</v>
      </c>
      <c r="G50">
        <v>4.0509797327454313</v>
      </c>
      <c r="H50">
        <v>2.5839679389312975</v>
      </c>
    </row>
    <row r="51" spans="1:8" x14ac:dyDescent="0.25">
      <c r="A51" s="2">
        <v>2009</v>
      </c>
      <c r="B51">
        <v>4.1720377610770223</v>
      </c>
      <c r="C51">
        <v>3.2434080063905371</v>
      </c>
      <c r="D51">
        <v>3.1422667350205451</v>
      </c>
      <c r="E51">
        <v>0.4219633610866389</v>
      </c>
      <c r="F51">
        <v>3.538194916989982</v>
      </c>
      <c r="G51">
        <v>3.8944143089349881</v>
      </c>
      <c r="H51">
        <v>2.0069938931297711</v>
      </c>
    </row>
    <row r="52" spans="1:8" x14ac:dyDescent="0.25">
      <c r="A52" s="2">
        <v>2010</v>
      </c>
      <c r="B52">
        <v>5.1431908660064201</v>
      </c>
      <c r="C52">
        <v>3.6317353829438104</v>
      </c>
      <c r="D52">
        <v>3.1120782964555582</v>
      </c>
      <c r="E52">
        <v>0.43355131183862688</v>
      </c>
      <c r="F52">
        <v>3.6352430226657582</v>
      </c>
      <c r="G52">
        <v>3.8682489366074821</v>
      </c>
      <c r="H52">
        <v>1.9091272264631045</v>
      </c>
    </row>
    <row r="53" spans="1:8" x14ac:dyDescent="0.25">
      <c r="A53" s="2">
        <v>2011</v>
      </c>
      <c r="B53">
        <v>4.9293433646055496</v>
      </c>
      <c r="C53">
        <v>3.7974211147415566</v>
      </c>
      <c r="D53">
        <v>3.0624690310569762</v>
      </c>
      <c r="E53">
        <v>0.42695508330189497</v>
      </c>
      <c r="F53">
        <v>3.7897245327658111</v>
      </c>
      <c r="G53">
        <v>3.2534791462966539</v>
      </c>
      <c r="H53">
        <v>1.5790101781170482</v>
      </c>
    </row>
    <row r="54" spans="1:8" x14ac:dyDescent="0.25">
      <c r="A54" s="2">
        <v>2012</v>
      </c>
      <c r="B54">
        <v>4.782322925640468</v>
      </c>
      <c r="C54">
        <v>3.6080247740497358</v>
      </c>
      <c r="D54">
        <v>2.7677934247892502</v>
      </c>
      <c r="E54">
        <v>0.42582316766840544</v>
      </c>
      <c r="F54">
        <v>3.82570254867891</v>
      </c>
      <c r="G54">
        <v>2.7614031591424766</v>
      </c>
      <c r="H54">
        <v>1.4592335877862594</v>
      </c>
    </row>
    <row r="55" spans="1:8" x14ac:dyDescent="0.25">
      <c r="A55" s="2">
        <v>2013</v>
      </c>
      <c r="B55">
        <v>5.1140464408413253</v>
      </c>
      <c r="C55">
        <v>3.4566728233571178</v>
      </c>
      <c r="D55">
        <v>2.4830474431477874</v>
      </c>
      <c r="E55">
        <v>0.43598725278022799</v>
      </c>
      <c r="F55">
        <v>3.8264003461557765</v>
      </c>
      <c r="G55">
        <v>2.6041763456664029</v>
      </c>
      <c r="H55">
        <v>1.6987872773536896</v>
      </c>
    </row>
    <row r="56" spans="1:8" x14ac:dyDescent="0.25">
      <c r="A56" s="2">
        <v>2014</v>
      </c>
      <c r="B56">
        <v>5.8154961787668995</v>
      </c>
      <c r="C56">
        <v>3.2669096367937347</v>
      </c>
      <c r="D56">
        <v>2.2609846120698549</v>
      </c>
      <c r="E56">
        <v>0.43318894717356909</v>
      </c>
      <c r="F56">
        <v>4.0055941353663806</v>
      </c>
      <c r="H56">
        <v>1.8550814249363869</v>
      </c>
    </row>
    <row r="57" spans="1:8" x14ac:dyDescent="0.25">
      <c r="A57" s="2">
        <v>2015</v>
      </c>
      <c r="B57">
        <v>6.5690362233873989</v>
      </c>
      <c r="C57">
        <v>3.2402671462317714</v>
      </c>
      <c r="D57">
        <v>2.1622157590348916</v>
      </c>
      <c r="F57">
        <v>4.1841594547112102</v>
      </c>
      <c r="H57">
        <v>2.0142972010178117</v>
      </c>
    </row>
    <row r="58" spans="1:8" x14ac:dyDescent="0.25">
      <c r="A58" s="2">
        <v>2016</v>
      </c>
      <c r="B58">
        <v>6.8753975520486073</v>
      </c>
      <c r="C58">
        <v>3.3230663203751556</v>
      </c>
      <c r="D58">
        <v>2.1687987949279135</v>
      </c>
      <c r="F58">
        <v>4.3617451447688627</v>
      </c>
      <c r="H58">
        <v>2.3093572519083971</v>
      </c>
    </row>
    <row r="59" spans="1:8" x14ac:dyDescent="0.25">
      <c r="A59" s="2">
        <v>2017</v>
      </c>
      <c r="B59">
        <v>7.7973261060568566</v>
      </c>
      <c r="C59">
        <v>3.4916476614400058</v>
      </c>
      <c r="D59">
        <v>2.1177314266067202</v>
      </c>
      <c r="F59">
        <v>4.6327904830672582</v>
      </c>
      <c r="H59">
        <v>2.521158269720102</v>
      </c>
    </row>
    <row r="60" spans="1:8" x14ac:dyDescent="0.25">
      <c r="A60" s="2">
        <v>2018</v>
      </c>
      <c r="B60">
        <v>7.6412129670828026</v>
      </c>
      <c r="C60">
        <v>3.6981991989570036</v>
      </c>
      <c r="F60">
        <v>4.9867953507698308</v>
      </c>
    </row>
    <row r="61" spans="1:8" x14ac:dyDescent="0.25">
      <c r="A61" s="4">
        <v>2019</v>
      </c>
      <c r="B61">
        <v>6.7400709474034413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532F-5536-45E2-8E19-99DAEC1A8D37}">
  <dimension ref="A1:H61"/>
  <sheetViews>
    <sheetView workbookViewId="0">
      <selection activeCell="H2" sqref="H2"/>
    </sheetView>
  </sheetViews>
  <sheetFormatPr defaultRowHeight="15" x14ac:dyDescent="0.25"/>
  <cols>
    <col min="1" max="11" width="20.7109375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  <c r="B2">
        <v>0.83795966943368672</v>
      </c>
      <c r="H2">
        <v>0.56174333868707294</v>
      </c>
    </row>
    <row r="3" spans="1:8" x14ac:dyDescent="0.25">
      <c r="A3" s="2">
        <v>1961</v>
      </c>
      <c r="B3">
        <v>1.0834272985778104</v>
      </c>
      <c r="H3">
        <v>0.57231997803052359</v>
      </c>
    </row>
    <row r="4" spans="1:8" x14ac:dyDescent="0.25">
      <c r="A4" s="2">
        <v>1962</v>
      </c>
      <c r="B4">
        <v>1.0045784992486197</v>
      </c>
      <c r="H4">
        <v>0.58232836841650115</v>
      </c>
    </row>
    <row r="5" spans="1:8" x14ac:dyDescent="0.25">
      <c r="A5" s="2">
        <v>1963</v>
      </c>
      <c r="B5">
        <v>0.84583788637654289</v>
      </c>
      <c r="H5">
        <v>0.60110283074855309</v>
      </c>
    </row>
    <row r="6" spans="1:8" x14ac:dyDescent="0.25">
      <c r="A6" s="2">
        <v>1964</v>
      </c>
      <c r="B6">
        <v>0.93587333348367763</v>
      </c>
      <c r="F6">
        <v>0.67055824838065969</v>
      </c>
      <c r="H6">
        <v>0.62617160088696489</v>
      </c>
    </row>
    <row r="7" spans="1:8" x14ac:dyDescent="0.25">
      <c r="A7" s="2">
        <v>1965</v>
      </c>
      <c r="B7">
        <v>0.95759621870188549</v>
      </c>
      <c r="D7">
        <v>0.33566433161916559</v>
      </c>
      <c r="F7">
        <v>0.67499021043738661</v>
      </c>
      <c r="H7">
        <v>0.64873342139607848</v>
      </c>
    </row>
    <row r="8" spans="1:8" x14ac:dyDescent="0.25">
      <c r="A8" s="2">
        <v>1966</v>
      </c>
      <c r="B8">
        <v>0.99839370685713935</v>
      </c>
      <c r="D8">
        <v>0.37112904218178033</v>
      </c>
      <c r="F8">
        <v>0.6840900678409223</v>
      </c>
      <c r="H8">
        <v>0.66409211864837547</v>
      </c>
    </row>
    <row r="9" spans="1:8" x14ac:dyDescent="0.25">
      <c r="A9" s="2">
        <v>1967</v>
      </c>
      <c r="B9">
        <v>0.95234629507000235</v>
      </c>
      <c r="D9">
        <v>0.35275438669375264</v>
      </c>
      <c r="F9">
        <v>0.70504667104803387</v>
      </c>
      <c r="H9">
        <v>0.68220505416783017</v>
      </c>
    </row>
    <row r="10" spans="1:8" x14ac:dyDescent="0.25">
      <c r="A10" s="2">
        <v>1968</v>
      </c>
      <c r="B10">
        <v>0.92717813145156824</v>
      </c>
      <c r="D10">
        <v>0.37524919765061371</v>
      </c>
      <c r="F10">
        <v>0.72353361662895777</v>
      </c>
      <c r="H10">
        <v>0.69818573581572574</v>
      </c>
    </row>
    <row r="11" spans="1:8" x14ac:dyDescent="0.25">
      <c r="A11" s="2">
        <v>1969</v>
      </c>
      <c r="B11">
        <v>0.93718440491298127</v>
      </c>
      <c r="D11">
        <v>0.39230107440932727</v>
      </c>
      <c r="E11">
        <v>0.37559692599156635</v>
      </c>
      <c r="F11">
        <v>0.7344801834482344</v>
      </c>
      <c r="H11">
        <v>0.72981438829069167</v>
      </c>
    </row>
    <row r="12" spans="1:8" x14ac:dyDescent="0.25">
      <c r="A12" s="2">
        <v>1970</v>
      </c>
      <c r="B12">
        <v>0.98083160266437586</v>
      </c>
      <c r="C12">
        <v>1.1561333601522188</v>
      </c>
      <c r="D12">
        <v>0.42964514675250298</v>
      </c>
      <c r="E12">
        <v>0.37823443133899654</v>
      </c>
      <c r="F12">
        <v>0.75357426637131963</v>
      </c>
      <c r="G12">
        <v>0.46731364116493135</v>
      </c>
      <c r="H12">
        <v>0.75942367092259255</v>
      </c>
    </row>
    <row r="13" spans="1:8" x14ac:dyDescent="0.25">
      <c r="A13" s="2">
        <v>1971</v>
      </c>
      <c r="B13">
        <v>1.000260369150151</v>
      </c>
      <c r="C13">
        <v>1.1238335001403124</v>
      </c>
      <c r="D13">
        <v>0.44739590755799191</v>
      </c>
      <c r="E13">
        <v>0.38224622624213161</v>
      </c>
      <c r="F13">
        <v>0.77431074715663484</v>
      </c>
      <c r="G13">
        <v>0.54749962275539465</v>
      </c>
      <c r="H13">
        <v>0.77059786946249376</v>
      </c>
    </row>
    <row r="14" spans="1:8" x14ac:dyDescent="0.25">
      <c r="A14" s="2">
        <v>1972</v>
      </c>
      <c r="B14">
        <v>1.0081672882040473</v>
      </c>
      <c r="C14">
        <v>1.0883478160721904</v>
      </c>
      <c r="D14">
        <v>0.55014059191114018</v>
      </c>
      <c r="E14">
        <v>0.43565040029334479</v>
      </c>
      <c r="F14">
        <v>0.79069923916345042</v>
      </c>
      <c r="G14">
        <v>0.66568922589406976</v>
      </c>
      <c r="H14">
        <v>0.79280433633103142</v>
      </c>
    </row>
    <row r="15" spans="1:8" x14ac:dyDescent="0.25">
      <c r="A15" s="2">
        <v>1973</v>
      </c>
      <c r="B15">
        <v>1.0172571442629605</v>
      </c>
      <c r="C15">
        <v>1.0798276832538229</v>
      </c>
      <c r="D15">
        <v>0.17750860721191544</v>
      </c>
      <c r="E15">
        <v>0.41858323657031105</v>
      </c>
      <c r="F15">
        <v>0.8139591345271241</v>
      </c>
      <c r="G15">
        <v>0.71205711483325784</v>
      </c>
      <c r="H15">
        <v>0.80674518377981941</v>
      </c>
    </row>
    <row r="16" spans="1:8" x14ac:dyDescent="0.25">
      <c r="A16" s="2">
        <v>1974</v>
      </c>
      <c r="B16">
        <v>1.0287287630005186</v>
      </c>
      <c r="C16">
        <v>1.58778981022935</v>
      </c>
      <c r="D16">
        <v>0.51523015056244648</v>
      </c>
      <c r="E16">
        <v>0.40813899244229868</v>
      </c>
      <c r="F16">
        <v>0.83203552456156904</v>
      </c>
      <c r="G16">
        <v>0.79701561792666364</v>
      </c>
      <c r="H16">
        <v>0.8346975137127689</v>
      </c>
    </row>
    <row r="17" spans="1:8" x14ac:dyDescent="0.25">
      <c r="A17" s="2">
        <v>1975</v>
      </c>
      <c r="B17">
        <v>1.0428353380391127</v>
      </c>
      <c r="C17">
        <v>1.5043748306922677</v>
      </c>
      <c r="D17">
        <v>0.41183317443230794</v>
      </c>
      <c r="E17">
        <v>0.44838456680722771</v>
      </c>
      <c r="F17">
        <v>0.85081497120577365</v>
      </c>
      <c r="G17">
        <v>1.0036113626075147</v>
      </c>
      <c r="H17">
        <v>0.85674554685710391</v>
      </c>
    </row>
    <row r="18" spans="1:8" x14ac:dyDescent="0.25">
      <c r="A18" s="2">
        <v>1976</v>
      </c>
      <c r="B18">
        <v>1.0445979551796034</v>
      </c>
      <c r="C18">
        <v>1.4614489335437753</v>
      </c>
      <c r="D18">
        <v>0.56387637167168958</v>
      </c>
      <c r="E18">
        <v>0.47625756279410864</v>
      </c>
      <c r="F18">
        <v>0.85824449821310833</v>
      </c>
      <c r="G18">
        <v>0.90700316885468557</v>
      </c>
      <c r="H18">
        <v>0.86496693686218051</v>
      </c>
    </row>
    <row r="19" spans="1:8" x14ac:dyDescent="0.25">
      <c r="A19" s="2">
        <v>1977</v>
      </c>
      <c r="B19">
        <v>1.045731688565694</v>
      </c>
      <c r="C19">
        <v>1.2699965611267825</v>
      </c>
      <c r="D19">
        <v>0.5676437195355708</v>
      </c>
      <c r="E19">
        <v>0.48821273605084642</v>
      </c>
      <c r="F19">
        <v>0.86398700557438513</v>
      </c>
      <c r="G19">
        <v>0.71521163422363054</v>
      </c>
      <c r="H19">
        <v>0.87729638130772514</v>
      </c>
    </row>
    <row r="20" spans="1:8" x14ac:dyDescent="0.25">
      <c r="A20" s="2">
        <v>1978</v>
      </c>
      <c r="B20">
        <v>1.0418020620416633</v>
      </c>
      <c r="C20">
        <v>1.4147289210859701</v>
      </c>
      <c r="D20">
        <v>0.42987048295569574</v>
      </c>
      <c r="E20">
        <v>0.52542626657703362</v>
      </c>
      <c r="F20">
        <v>0.869988635499229</v>
      </c>
      <c r="G20">
        <v>0.72785989135355367</v>
      </c>
      <c r="H20">
        <v>0.89053813994846953</v>
      </c>
    </row>
    <row r="21" spans="1:8" x14ac:dyDescent="0.25">
      <c r="A21" s="2">
        <v>1979</v>
      </c>
      <c r="B21">
        <v>0.92557850129877051</v>
      </c>
      <c r="C21">
        <v>1.2715335103596055</v>
      </c>
      <c r="D21">
        <v>0.54488975879823487</v>
      </c>
      <c r="E21">
        <v>0.58437328118315712</v>
      </c>
      <c r="F21">
        <v>0.87410842074547535</v>
      </c>
      <c r="G21">
        <v>0.92925946883959565</v>
      </c>
      <c r="H21">
        <v>0.89862948227159634</v>
      </c>
    </row>
    <row r="22" spans="1:8" x14ac:dyDescent="0.25">
      <c r="A22" s="2">
        <v>1980</v>
      </c>
      <c r="B22">
        <v>0.99302999985648943</v>
      </c>
      <c r="C22">
        <v>0.99803440819749512</v>
      </c>
      <c r="D22">
        <v>0.47035048850890532</v>
      </c>
      <c r="E22">
        <v>0.60189248100389092</v>
      </c>
      <c r="F22">
        <v>0.88049478179859864</v>
      </c>
      <c r="G22">
        <v>1.0336053266938283</v>
      </c>
      <c r="H22">
        <v>0.9111173604413435</v>
      </c>
    </row>
    <row r="23" spans="1:8" x14ac:dyDescent="0.25">
      <c r="A23" s="2">
        <v>1981</v>
      </c>
      <c r="B23">
        <v>0.98427124314993375</v>
      </c>
      <c r="C23">
        <v>1.1223667071653465</v>
      </c>
      <c r="D23">
        <v>0.55205686991448788</v>
      </c>
      <c r="E23">
        <v>0.61589612744199307</v>
      </c>
      <c r="F23">
        <v>0.88786317344856291</v>
      </c>
      <c r="G23">
        <v>1.1621940546250189</v>
      </c>
      <c r="H23">
        <v>0.92692310485209883</v>
      </c>
    </row>
    <row r="24" spans="1:8" x14ac:dyDescent="0.25">
      <c r="A24" s="2">
        <v>1982</v>
      </c>
      <c r="B24">
        <v>0.97601477338658238</v>
      </c>
      <c r="C24">
        <v>1.2595866701487961</v>
      </c>
      <c r="D24">
        <v>0.6423144052675559</v>
      </c>
      <c r="E24">
        <v>0.61203069934201138</v>
      </c>
      <c r="F24">
        <v>0.89829307622753374</v>
      </c>
      <c r="G24">
        <v>1.1679315678285802</v>
      </c>
      <c r="H24">
        <v>0.94166932373224976</v>
      </c>
    </row>
    <row r="25" spans="1:8" x14ac:dyDescent="0.25">
      <c r="A25" s="2">
        <v>1983</v>
      </c>
      <c r="B25">
        <v>0.98621119833363735</v>
      </c>
      <c r="C25">
        <v>1.4066958267975815</v>
      </c>
      <c r="D25">
        <v>0.7165097026035403</v>
      </c>
      <c r="E25">
        <v>0.60254894171810391</v>
      </c>
      <c r="F25">
        <v>0.89969391915762498</v>
      </c>
      <c r="G25">
        <v>0.99640108646446368</v>
      </c>
      <c r="H25">
        <v>0.95197213678903703</v>
      </c>
    </row>
    <row r="26" spans="1:8" x14ac:dyDescent="0.25">
      <c r="A26" s="2">
        <v>1984</v>
      </c>
      <c r="B26">
        <v>1.0017969571661995</v>
      </c>
      <c r="C26">
        <v>1.4365759042046713</v>
      </c>
      <c r="D26">
        <v>0.70269714551354834</v>
      </c>
      <c r="E26">
        <v>0.61200727250504183</v>
      </c>
      <c r="F26">
        <v>0.89904128165006436</v>
      </c>
      <c r="G26">
        <v>1.0882567526784368</v>
      </c>
      <c r="H26">
        <v>0.95921057756354022</v>
      </c>
    </row>
    <row r="27" spans="1:8" x14ac:dyDescent="0.25">
      <c r="A27" s="2">
        <v>1985</v>
      </c>
      <c r="B27">
        <v>0.97663443146243401</v>
      </c>
      <c r="C27">
        <v>1.5214406445616329</v>
      </c>
      <c r="D27">
        <v>0.63173333235170537</v>
      </c>
      <c r="E27">
        <v>0.64522805516510828</v>
      </c>
      <c r="F27">
        <v>0.90080928807700678</v>
      </c>
      <c r="G27">
        <v>1.1456665912177457</v>
      </c>
      <c r="H27">
        <v>0.9681066311775125</v>
      </c>
    </row>
    <row r="28" spans="1:8" x14ac:dyDescent="0.25">
      <c r="A28" s="2">
        <v>1986</v>
      </c>
      <c r="B28">
        <v>0.87201011134368944</v>
      </c>
      <c r="C28">
        <v>1.5299705100400502</v>
      </c>
      <c r="D28">
        <v>0.74839069984639262</v>
      </c>
      <c r="E28">
        <v>0.78655146774226414</v>
      </c>
      <c r="F28">
        <v>0.91983433020857874</v>
      </c>
      <c r="G28">
        <v>1.1028206579145918</v>
      </c>
      <c r="H28">
        <v>0.97470407550951288</v>
      </c>
    </row>
    <row r="29" spans="1:8" x14ac:dyDescent="0.25">
      <c r="A29" s="2">
        <v>1987</v>
      </c>
      <c r="B29">
        <v>0.92182877550643838</v>
      </c>
      <c r="C29">
        <v>1.408429456868906</v>
      </c>
      <c r="D29">
        <v>0.61007897021618074</v>
      </c>
      <c r="E29">
        <v>0.95352981319643904</v>
      </c>
      <c r="F29">
        <v>0.93976410535870736</v>
      </c>
      <c r="G29">
        <v>0.9600799758563453</v>
      </c>
      <c r="H29">
        <v>0.98188706448054541</v>
      </c>
    </row>
    <row r="30" spans="1:8" x14ac:dyDescent="0.25">
      <c r="A30" s="2">
        <v>1988</v>
      </c>
      <c r="B30">
        <v>1.0462078360863443</v>
      </c>
      <c r="C30">
        <v>1.200022385118114</v>
      </c>
      <c r="D30">
        <v>0.56905095332727174</v>
      </c>
      <c r="E30">
        <v>0.99533245737334231</v>
      </c>
      <c r="F30">
        <v>0.95662270718254361</v>
      </c>
      <c r="G30">
        <v>0.99010676022332889</v>
      </c>
      <c r="H30">
        <v>0.98648890402811151</v>
      </c>
    </row>
    <row r="31" spans="1:8" x14ac:dyDescent="0.25">
      <c r="A31" s="2">
        <v>1989</v>
      </c>
      <c r="B31">
        <v>0.91743273967800321</v>
      </c>
      <c r="C31">
        <v>1.0737524757454002</v>
      </c>
      <c r="D31">
        <v>0.72238422005013658</v>
      </c>
      <c r="E31">
        <v>1.0418199596650981</v>
      </c>
      <c r="F31">
        <v>0.97780962203767996</v>
      </c>
      <c r="G31">
        <v>0.95614531462200103</v>
      </c>
      <c r="H31">
        <v>0.99264933533751998</v>
      </c>
    </row>
    <row r="32" spans="1:8" x14ac:dyDescent="0.25">
      <c r="A32" s="2">
        <v>1990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</row>
    <row r="33" spans="1:8" x14ac:dyDescent="0.25">
      <c r="A33" s="2">
        <v>1991</v>
      </c>
      <c r="B33">
        <v>1.0298804352060094</v>
      </c>
      <c r="C33">
        <v>0.93122375223242893</v>
      </c>
      <c r="D33">
        <v>0.974964280136285</v>
      </c>
      <c r="E33">
        <v>0.92510593004542774</v>
      </c>
      <c r="F33">
        <v>1.0188008791545471</v>
      </c>
      <c r="G33">
        <v>0.88968575524370008</v>
      </c>
      <c r="H33">
        <v>1.0055121733212131</v>
      </c>
    </row>
    <row r="34" spans="1:8" x14ac:dyDescent="0.25">
      <c r="A34" s="2">
        <v>1992</v>
      </c>
      <c r="B34">
        <v>1.031459051313224</v>
      </c>
      <c r="C34">
        <v>0.99268185069775061</v>
      </c>
      <c r="D34">
        <v>1.1226023518052926</v>
      </c>
      <c r="E34">
        <v>0.87891788384363101</v>
      </c>
      <c r="F34">
        <v>1.0430134671705766</v>
      </c>
      <c r="G34">
        <v>1.0050196167194809</v>
      </c>
      <c r="H34">
        <v>1.0106130791000172</v>
      </c>
    </row>
    <row r="35" spans="1:8" x14ac:dyDescent="0.25">
      <c r="A35" s="2">
        <v>1993</v>
      </c>
      <c r="B35">
        <v>1.0263941537900112</v>
      </c>
      <c r="C35">
        <v>0.98066161000906749</v>
      </c>
      <c r="D35">
        <v>1.1273925209415425</v>
      </c>
      <c r="E35">
        <v>0.88387062274644013</v>
      </c>
      <c r="F35">
        <v>1.0707318517144337</v>
      </c>
      <c r="G35">
        <v>1.0090561339972839</v>
      </c>
      <c r="H35">
        <v>1.0158942032401017</v>
      </c>
    </row>
    <row r="36" spans="1:8" x14ac:dyDescent="0.25">
      <c r="A36" s="2">
        <v>1994</v>
      </c>
      <c r="B36">
        <v>1.1106015347428801</v>
      </c>
      <c r="C36">
        <v>1.0727682604978903</v>
      </c>
      <c r="D36">
        <v>1.0482245768438523</v>
      </c>
      <c r="E36">
        <v>0.88529711340626205</v>
      </c>
      <c r="F36">
        <v>1.097937085744271</v>
      </c>
      <c r="G36">
        <v>1.0540538705296514</v>
      </c>
      <c r="H36">
        <v>1.0213053750621357</v>
      </c>
    </row>
    <row r="37" spans="1:8" x14ac:dyDescent="0.25">
      <c r="A37" s="2">
        <v>1995</v>
      </c>
      <c r="B37">
        <v>1.1476831245938137</v>
      </c>
      <c r="C37">
        <v>1.064956178698127</v>
      </c>
      <c r="D37">
        <v>1.0621012903324196</v>
      </c>
      <c r="E37">
        <v>0.85901627655890322</v>
      </c>
      <c r="F37">
        <v>1.1342669475379579</v>
      </c>
      <c r="G37">
        <v>1.0579640108646446</v>
      </c>
      <c r="H37">
        <v>1.0266241272117183</v>
      </c>
    </row>
    <row r="38" spans="1:8" x14ac:dyDescent="0.25">
      <c r="A38" s="2">
        <v>1996</v>
      </c>
      <c r="B38">
        <v>1.1748209705823862</v>
      </c>
      <c r="C38">
        <v>1.0531573560255709</v>
      </c>
      <c r="D38">
        <v>1.0098185583426194</v>
      </c>
      <c r="E38">
        <v>0.86612886797449529</v>
      </c>
      <c r="F38">
        <v>1.1475990230288808</v>
      </c>
      <c r="G38">
        <v>1.0824030481364117</v>
      </c>
      <c r="H38">
        <v>1.03329814784375</v>
      </c>
    </row>
    <row r="39" spans="1:8" x14ac:dyDescent="0.25">
      <c r="A39" s="2">
        <v>1997</v>
      </c>
      <c r="B39">
        <v>1.3434966141759725</v>
      </c>
      <c r="C39">
        <v>1.1420826432607007</v>
      </c>
      <c r="D39">
        <v>1.0222475458862865</v>
      </c>
      <c r="E39">
        <v>0.8748288822343091</v>
      </c>
      <c r="F39">
        <v>1.1850930917573199</v>
      </c>
      <c r="G39">
        <v>1.1172453598913534</v>
      </c>
      <c r="H39">
        <v>1.0396632227135867</v>
      </c>
    </row>
    <row r="40" spans="1:8" x14ac:dyDescent="0.25">
      <c r="A40" s="2">
        <v>1998</v>
      </c>
      <c r="B40">
        <v>1.2516155188214091</v>
      </c>
      <c r="C40">
        <v>1.2828785477573519</v>
      </c>
      <c r="D40">
        <v>0.98860698053168816</v>
      </c>
      <c r="E40">
        <v>0.87561724622624215</v>
      </c>
      <c r="F40">
        <v>1.198111409350934</v>
      </c>
      <c r="G40">
        <v>1.1293684925305569</v>
      </c>
      <c r="H40">
        <v>1.0480489877075234</v>
      </c>
    </row>
    <row r="41" spans="1:8" x14ac:dyDescent="0.25">
      <c r="A41" s="2">
        <v>1999</v>
      </c>
      <c r="B41">
        <v>1.2968761852434243</v>
      </c>
      <c r="C41">
        <v>1.3278154557885806</v>
      </c>
      <c r="D41">
        <v>0.95539237159386059</v>
      </c>
      <c r="E41">
        <v>0.8923103954042656</v>
      </c>
      <c r="F41">
        <v>1.2223556191035343</v>
      </c>
      <c r="G41">
        <v>1.1794993964086313</v>
      </c>
      <c r="H41">
        <v>1.0558544891865684</v>
      </c>
    </row>
    <row r="42" spans="1:8" x14ac:dyDescent="0.25">
      <c r="A42" s="2">
        <v>2000</v>
      </c>
      <c r="B42">
        <v>1.3027893326554167</v>
      </c>
      <c r="C42">
        <v>1.3657383601441082</v>
      </c>
      <c r="D42">
        <v>0.9990055758220826</v>
      </c>
      <c r="E42">
        <v>0.89513434781722989</v>
      </c>
      <c r="F42">
        <v>1.2423539080162331</v>
      </c>
      <c r="G42">
        <v>1.3032322317790856</v>
      </c>
      <c r="H42">
        <v>1.064067297364917</v>
      </c>
    </row>
    <row r="43" spans="1:8" x14ac:dyDescent="0.25">
      <c r="A43" s="2">
        <v>2001</v>
      </c>
      <c r="B43">
        <v>1.3494241126434847</v>
      </c>
      <c r="C43">
        <v>1.4098212272559902</v>
      </c>
      <c r="D43">
        <v>1.0216007231793387</v>
      </c>
      <c r="E43">
        <v>0.89709303509951321</v>
      </c>
      <c r="F43">
        <v>1.2408000510164017</v>
      </c>
      <c r="G43">
        <v>1.3553100950656407</v>
      </c>
      <c r="H43">
        <v>1.0716569328947361</v>
      </c>
    </row>
    <row r="44" spans="1:8" x14ac:dyDescent="0.25">
      <c r="A44" s="2">
        <v>2002</v>
      </c>
      <c r="B44">
        <v>1.2646042491425245</v>
      </c>
      <c r="C44">
        <v>1.4828826841378728</v>
      </c>
      <c r="D44">
        <v>1.066694257423868</v>
      </c>
      <c r="E44">
        <v>0.91053036321782888</v>
      </c>
      <c r="F44">
        <v>1.2721345568134566</v>
      </c>
      <c r="G44">
        <v>1.3148785272370604</v>
      </c>
      <c r="H44">
        <v>1.0785210739958107</v>
      </c>
    </row>
    <row r="45" spans="1:8" x14ac:dyDescent="0.25">
      <c r="A45" s="2">
        <v>2003</v>
      </c>
      <c r="B45">
        <v>1.2496560872052138</v>
      </c>
      <c r="C45">
        <v>1.5599791396652938</v>
      </c>
      <c r="D45">
        <v>1.1140968961449893</v>
      </c>
      <c r="E45">
        <v>0.94413259589724785</v>
      </c>
      <c r="F45">
        <v>1.291569276109936</v>
      </c>
      <c r="G45">
        <v>1.278438961822846</v>
      </c>
      <c r="H45">
        <v>1.085727167884956</v>
      </c>
    </row>
    <row r="46" spans="1:8" x14ac:dyDescent="0.25">
      <c r="A46" s="2">
        <v>2004</v>
      </c>
      <c r="B46">
        <v>1.3084744007921782</v>
      </c>
      <c r="C46">
        <v>1.6114336857096976</v>
      </c>
      <c r="D46">
        <v>1.1402353698432321</v>
      </c>
      <c r="E46">
        <v>0.98303642363869714</v>
      </c>
      <c r="F46">
        <v>1.311319158714239</v>
      </c>
      <c r="G46">
        <v>1.2635510034706505</v>
      </c>
      <c r="H46">
        <v>1.0931055584491716</v>
      </c>
    </row>
    <row r="47" spans="1:8" x14ac:dyDescent="0.25">
      <c r="A47" s="2">
        <v>2005</v>
      </c>
      <c r="B47">
        <v>1.3871689262745275</v>
      </c>
      <c r="C47">
        <v>1.6425198019079259</v>
      </c>
      <c r="D47">
        <v>1.175714909999616</v>
      </c>
      <c r="E47">
        <v>1.0287309784269387</v>
      </c>
      <c r="F47">
        <v>1.3291903588136018</v>
      </c>
      <c r="G47">
        <v>1.265036592726724</v>
      </c>
      <c r="H47">
        <v>1.1002159319632778</v>
      </c>
    </row>
    <row r="48" spans="1:8" x14ac:dyDescent="0.25">
      <c r="A48" s="2">
        <v>2006</v>
      </c>
      <c r="B48">
        <v>1.446564869846177</v>
      </c>
      <c r="C48">
        <v>1.6560246787816655</v>
      </c>
      <c r="D48">
        <v>1.2756952949695597</v>
      </c>
      <c r="E48">
        <v>1.0993644197274337</v>
      </c>
      <c r="F48">
        <v>1.3580957882130678</v>
      </c>
      <c r="G48">
        <v>1.2348717368341635</v>
      </c>
      <c r="H48">
        <v>1.1080214334423226</v>
      </c>
    </row>
    <row r="49" spans="1:8" x14ac:dyDescent="0.25">
      <c r="A49" s="2">
        <v>2007</v>
      </c>
      <c r="B49">
        <v>1.4825219519895689</v>
      </c>
      <c r="C49">
        <v>1.6852737553955432</v>
      </c>
      <c r="D49">
        <v>1.3281605045848162</v>
      </c>
      <c r="E49">
        <v>1.156061439426348</v>
      </c>
      <c r="F49">
        <v>1.3761797323290268</v>
      </c>
      <c r="G49">
        <v>1.2312294401690056</v>
      </c>
      <c r="H49">
        <v>1.1147548667209302</v>
      </c>
    </row>
    <row r="50" spans="1:8" x14ac:dyDescent="0.25">
      <c r="A50" s="2">
        <v>2008</v>
      </c>
      <c r="B50">
        <v>1.4251720589049324</v>
      </c>
      <c r="C50">
        <v>1.635617318295292</v>
      </c>
      <c r="D50">
        <v>1.4277075709283167</v>
      </c>
      <c r="E50">
        <v>1.1717701521725845</v>
      </c>
      <c r="F50">
        <v>1.3913442874542341</v>
      </c>
      <c r="G50">
        <v>1.2823110004526936</v>
      </c>
      <c r="H50">
        <v>1.1204320751715211</v>
      </c>
    </row>
    <row r="51" spans="1:8" x14ac:dyDescent="0.25">
      <c r="A51" s="2">
        <v>2009</v>
      </c>
      <c r="B51">
        <v>1.3369643212258262</v>
      </c>
      <c r="C51">
        <v>1.7120162665191629</v>
      </c>
      <c r="D51">
        <v>1.4541342225480292</v>
      </c>
      <c r="E51">
        <v>1.1556799894069956</v>
      </c>
      <c r="F51">
        <v>1.4110653591429945</v>
      </c>
      <c r="G51">
        <v>1.2733570997434738</v>
      </c>
      <c r="H51">
        <v>1.1247196878327521</v>
      </c>
    </row>
    <row r="52" spans="1:8" x14ac:dyDescent="0.25">
      <c r="A52" s="2">
        <v>2010</v>
      </c>
      <c r="B52">
        <v>1.3778689297597837</v>
      </c>
      <c r="C52">
        <v>1.736658956237094</v>
      </c>
      <c r="D52">
        <v>1.4832496583145902</v>
      </c>
      <c r="E52">
        <v>1.0987023569435108</v>
      </c>
      <c r="F52">
        <v>1.4302899695675919</v>
      </c>
      <c r="G52">
        <v>1.2911090991398821</v>
      </c>
      <c r="H52">
        <v>1.126841379456031</v>
      </c>
    </row>
    <row r="53" spans="1:8" x14ac:dyDescent="0.25">
      <c r="A53" s="2">
        <v>2011</v>
      </c>
      <c r="B53">
        <v>1.4275666350260061</v>
      </c>
      <c r="C53">
        <v>1.7259724955026998</v>
      </c>
      <c r="D53">
        <v>1.5091173078713063</v>
      </c>
      <c r="E53">
        <v>1.0832808775896841</v>
      </c>
      <c r="F53">
        <v>1.4493680659460777</v>
      </c>
      <c r="G53">
        <v>1.4499784970574923</v>
      </c>
      <c r="H53">
        <v>1.1300833295375254</v>
      </c>
    </row>
    <row r="54" spans="1:8" x14ac:dyDescent="0.25">
      <c r="A54" s="2">
        <v>2012</v>
      </c>
      <c r="B54">
        <v>1.4017854763217834</v>
      </c>
      <c r="C54">
        <v>1.7454921562870553</v>
      </c>
      <c r="D54">
        <v>1.6083730410606207</v>
      </c>
      <c r="E54">
        <v>1.0701913870724602</v>
      </c>
      <c r="F54">
        <v>1.4652718670017868</v>
      </c>
      <c r="G54">
        <v>1.5652074845329711</v>
      </c>
      <c r="H54">
        <v>1.1331318584473891</v>
      </c>
    </row>
    <row r="55" spans="1:8" x14ac:dyDescent="0.25">
      <c r="A55" s="2">
        <v>2013</v>
      </c>
      <c r="B55">
        <v>1.3885225383326942</v>
      </c>
      <c r="C55">
        <v>1.7633134678927653</v>
      </c>
      <c r="D55">
        <v>1.7120108666214768</v>
      </c>
      <c r="E55">
        <v>1.0403196235409156</v>
      </c>
      <c r="F55">
        <v>1.4924881686394238</v>
      </c>
      <c r="G55">
        <v>1.5787626376942812</v>
      </c>
      <c r="H55">
        <v>1.1383225433365745</v>
      </c>
    </row>
    <row r="56" spans="1:8" x14ac:dyDescent="0.25">
      <c r="A56" s="2">
        <v>2014</v>
      </c>
      <c r="B56">
        <v>1.3624840857045035</v>
      </c>
      <c r="C56">
        <v>1.7690812855546239</v>
      </c>
      <c r="D56">
        <v>1.8126564798225495</v>
      </c>
      <c r="E56">
        <v>1.042190714824095</v>
      </c>
      <c r="F56">
        <v>1.5254352073252806</v>
      </c>
      <c r="H56">
        <v>1.143214184571328</v>
      </c>
    </row>
    <row r="57" spans="1:8" x14ac:dyDescent="0.25">
      <c r="A57" s="2">
        <v>2015</v>
      </c>
      <c r="B57">
        <v>1.3876512242475434</v>
      </c>
      <c r="C57">
        <v>1.7970614666145428</v>
      </c>
      <c r="D57">
        <v>1.8228552437075454</v>
      </c>
      <c r="F57">
        <v>1.5453862393094375</v>
      </c>
      <c r="H57">
        <v>1.1492320255289541</v>
      </c>
    </row>
    <row r="58" spans="1:8" x14ac:dyDescent="0.25">
      <c r="A58" s="2">
        <v>2016</v>
      </c>
      <c r="B58">
        <v>1.4012298854580754</v>
      </c>
      <c r="C58">
        <v>1.8217479533026968</v>
      </c>
      <c r="D58">
        <v>1.7709900541806041</v>
      </c>
      <c r="F58">
        <v>1.5738226129497683</v>
      </c>
      <c r="H58">
        <v>1.1547488198337899</v>
      </c>
    </row>
    <row r="59" spans="1:8" x14ac:dyDescent="0.25">
      <c r="A59" s="2">
        <v>2017</v>
      </c>
      <c r="B59">
        <v>1.4175255090011867</v>
      </c>
      <c r="C59">
        <v>1.8382346738991147</v>
      </c>
      <c r="D59">
        <v>1.7795449418201381</v>
      </c>
      <c r="F59">
        <v>1.5981720528146244</v>
      </c>
      <c r="H59">
        <v>1.1608967084733657</v>
      </c>
    </row>
    <row r="60" spans="1:8" x14ac:dyDescent="0.25">
      <c r="A60" s="2">
        <v>2018</v>
      </c>
      <c r="B60">
        <v>1.4616657680172376</v>
      </c>
      <c r="C60">
        <v>1.8253247058709023</v>
      </c>
      <c r="F60">
        <v>1.6166055927960061</v>
      </c>
    </row>
    <row r="61" spans="1:8" x14ac:dyDescent="0.25">
      <c r="A61" s="4">
        <v>2019</v>
      </c>
      <c r="B61">
        <v>1.5289481291348976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CC48-F905-4512-A168-ADC684ACBC61}">
  <dimension ref="A1:H61"/>
  <sheetViews>
    <sheetView workbookViewId="0">
      <pane xSplit="1" ySplit="1" topLeftCell="B2" activePane="bottomRight" state="frozen"/>
      <selection activeCell="D19" sqref="D19"/>
      <selection pane="topRight" activeCell="D19" sqref="D19"/>
      <selection pane="bottomLeft" activeCell="D19" sqref="D19"/>
      <selection pane="bottomRight"/>
    </sheetView>
  </sheetViews>
  <sheetFormatPr defaultRowHeight="15" x14ac:dyDescent="0.25"/>
  <cols>
    <col min="1" max="7" width="20.7109375" customWidth="1"/>
    <col min="8" max="8" width="18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  <c r="H2">
        <f>PL_AGRI!H2/PL_AGRI!H$32</f>
        <v>0.17907979132906396</v>
      </c>
    </row>
    <row r="3" spans="1:8" x14ac:dyDescent="0.25">
      <c r="A3" s="2">
        <v>1961</v>
      </c>
      <c r="H3">
        <f>PL_AGRI!H3/PL_AGRI!H$32</f>
        <v>0.18847342178322998</v>
      </c>
    </row>
    <row r="4" spans="1:8" x14ac:dyDescent="0.25">
      <c r="A4" s="2">
        <v>1962</v>
      </c>
      <c r="H4">
        <f>PL_AGRI!H4/PL_AGRI!H$32</f>
        <v>0.19667348542818783</v>
      </c>
    </row>
    <row r="5" spans="1:8" x14ac:dyDescent="0.25">
      <c r="A5" s="2">
        <v>1963</v>
      </c>
      <c r="H5">
        <f>PL_AGRI!H5/PL_AGRI!H$32</f>
        <v>0.20892863186800101</v>
      </c>
    </row>
    <row r="6" spans="1:8" x14ac:dyDescent="0.25">
      <c r="A6" s="2">
        <v>1964</v>
      </c>
      <c r="F6">
        <f>PL_AGRI!F6/PL_AGRI!F$32</f>
        <v>3.8463224926015985E-3</v>
      </c>
      <c r="H6">
        <f>PL_AGRI!H6/PL_AGRI!H$32</f>
        <v>0.22143341553692689</v>
      </c>
    </row>
    <row r="7" spans="1:8" x14ac:dyDescent="0.25">
      <c r="A7" s="2">
        <v>1965</v>
      </c>
      <c r="F7">
        <f>PL_AGRI!F7/PL_AGRI!F$32</f>
        <v>5.0438750006731063E-3</v>
      </c>
      <c r="H7">
        <f>PL_AGRI!H7/PL_AGRI!H$32</f>
        <v>0.24013579262416901</v>
      </c>
    </row>
    <row r="8" spans="1:8" x14ac:dyDescent="0.25">
      <c r="A8" s="2">
        <v>1966</v>
      </c>
      <c r="F8">
        <f>PL_AGRI!F8/PL_AGRI!F$32</f>
        <v>6.7195369335424707E-3</v>
      </c>
      <c r="H8">
        <f>PL_AGRI!H8/PL_AGRI!H$32</f>
        <v>0.25683731120289149</v>
      </c>
    </row>
    <row r="9" spans="1:8" x14ac:dyDescent="0.25">
      <c r="A9" s="2">
        <v>1967</v>
      </c>
      <c r="F9">
        <f>PL_AGRI!F9/PL_AGRI!F$32</f>
        <v>8.9899864840227595E-3</v>
      </c>
      <c r="H9">
        <f>PL_AGRI!H9/PL_AGRI!H$32</f>
        <v>0.27451069580915682</v>
      </c>
    </row>
    <row r="10" spans="1:8" x14ac:dyDescent="0.25">
      <c r="A10" s="2">
        <v>1968</v>
      </c>
      <c r="F10">
        <f>PL_AGRI!F10/PL_AGRI!F$32</f>
        <v>1.3617527845451683E-2</v>
      </c>
      <c r="H10">
        <f>PL_AGRI!H10/PL_AGRI!H$32</f>
        <v>0.2892940907429537</v>
      </c>
    </row>
    <row r="11" spans="1:8" x14ac:dyDescent="0.25">
      <c r="A11" s="2">
        <v>1969</v>
      </c>
      <c r="E11">
        <f>PL_AGRI!E11/PL_AGRI!E$32</f>
        <v>0.10577151807830922</v>
      </c>
      <c r="F11">
        <f>PL_AGRI!F11/PL_AGRI!F$32</f>
        <v>1.9877075379458944E-2</v>
      </c>
      <c r="H11">
        <f>PL_AGRI!H11/PL_AGRI!H$32</f>
        <v>0.3003737574324829</v>
      </c>
    </row>
    <row r="12" spans="1:8" x14ac:dyDescent="0.25">
      <c r="A12" s="2">
        <v>1970</v>
      </c>
      <c r="C12">
        <f>PL_AGRI!C12/PL_AGRI!C$32</f>
        <v>0.35244799806012622</v>
      </c>
      <c r="E12">
        <f>PL_AGRI!E12/PL_AGRI!E$32</f>
        <v>0.12735557137192324</v>
      </c>
      <c r="F12">
        <f>PL_AGRI!F12/PL_AGRI!F$32</f>
        <v>2.7490086103775319E-2</v>
      </c>
      <c r="G12">
        <f>PL_AGRI!G12/PL_AGRI!G$32</f>
        <v>0.12139872208421212</v>
      </c>
      <c r="H12">
        <f>PL_AGRI!H12/PL_AGRI!H$32</f>
        <v>0.31366273150763874</v>
      </c>
    </row>
    <row r="13" spans="1:8" x14ac:dyDescent="0.25">
      <c r="A13" s="2">
        <v>1971</v>
      </c>
      <c r="C13">
        <f>PL_AGRI!C13/PL_AGRI!C$32</f>
        <v>0.37189325900909947</v>
      </c>
      <c r="E13">
        <f>PL_AGRI!E13/PL_AGRI!E$32</f>
        <v>0.15893217729294937</v>
      </c>
      <c r="F13">
        <f>PL_AGRI!F13/PL_AGRI!F$32</f>
        <v>3.3466494300134701E-2</v>
      </c>
      <c r="G13">
        <f>PL_AGRI!G13/PL_AGRI!G$32</f>
        <v>0.12638311081554571</v>
      </c>
      <c r="H13">
        <f>PL_AGRI!H13/PL_AGRI!H$32</f>
        <v>0.34060528611309643</v>
      </c>
    </row>
    <row r="14" spans="1:8" x14ac:dyDescent="0.25">
      <c r="A14" s="2">
        <v>1972</v>
      </c>
      <c r="C14">
        <f>PL_AGRI!C14/PL_AGRI!C$32</f>
        <v>0.41321496719766482</v>
      </c>
      <c r="E14">
        <f>PL_AGRI!E14/PL_AGRI!E$32</f>
        <v>0.23402783969818733</v>
      </c>
      <c r="F14">
        <f>PL_AGRI!F14/PL_AGRI!F$32</f>
        <v>3.7123754656934953E-2</v>
      </c>
      <c r="G14">
        <f>PL_AGRI!G14/PL_AGRI!G$32</f>
        <v>0.13864013279077816</v>
      </c>
      <c r="H14">
        <f>PL_AGRI!H14/PL_AGRI!H$32</f>
        <v>0.38949585994384417</v>
      </c>
    </row>
    <row r="15" spans="1:8" x14ac:dyDescent="0.25">
      <c r="A15" s="2">
        <v>1973</v>
      </c>
      <c r="C15">
        <f>PL_AGRI!C15/PL_AGRI!C$32</f>
        <v>0.47641241772982601</v>
      </c>
      <c r="E15">
        <f>PL_AGRI!E15/PL_AGRI!E$32</f>
        <v>0.28319742222117861</v>
      </c>
      <c r="F15">
        <f>PL_AGRI!F15/PL_AGRI!F$32</f>
        <v>4.4455949222388977E-2</v>
      </c>
      <c r="G15">
        <f>PL_AGRI!G15/PL_AGRI!G$32</f>
        <v>0.15734719026906693</v>
      </c>
      <c r="H15">
        <f>PL_AGRI!H15/PL_AGRI!H$32</f>
        <v>0.49419414362521613</v>
      </c>
    </row>
    <row r="16" spans="1:8" x14ac:dyDescent="0.25">
      <c r="A16" s="2">
        <v>1974</v>
      </c>
      <c r="C16">
        <f>PL_AGRI!C16/PL_AGRI!C$32</f>
        <v>0.54447153594722864</v>
      </c>
      <c r="E16">
        <f>PL_AGRI!E16/PL_AGRI!E$32</f>
        <v>0.28123641827600676</v>
      </c>
      <c r="F16">
        <f>PL_AGRI!F16/PL_AGRI!F$32</f>
        <v>5.8559106053111556E-2</v>
      </c>
      <c r="G16">
        <f>PL_AGRI!G16/PL_AGRI!G$32</f>
        <v>0.17367131223156468</v>
      </c>
      <c r="H16">
        <f>PL_AGRI!H16/PL_AGRI!H$32</f>
        <v>0.55430496178168631</v>
      </c>
    </row>
    <row r="17" spans="1:8" x14ac:dyDescent="0.25">
      <c r="A17" s="2">
        <v>1975</v>
      </c>
      <c r="C17">
        <f>PL_AGRI!C17/PL_AGRI!C$32</f>
        <v>0.62225293219111988</v>
      </c>
      <c r="E17">
        <f>PL_AGRI!E17/PL_AGRI!E$32</f>
        <v>0.29528477976413164</v>
      </c>
      <c r="F17">
        <f>PL_AGRI!F17/PL_AGRI!F$32</f>
        <v>7.5421268471002181E-2</v>
      </c>
      <c r="G17">
        <f>PL_AGRI!G17/PL_AGRI!G$32</f>
        <v>0.1842132130611914</v>
      </c>
      <c r="H17">
        <f>PL_AGRI!H17/PL_AGRI!H$32</f>
        <v>0.64081590185567849</v>
      </c>
    </row>
    <row r="18" spans="1:8" x14ac:dyDescent="0.25">
      <c r="A18" s="2">
        <v>1976</v>
      </c>
      <c r="C18">
        <f>PL_AGRI!C18/PL_AGRI!C$32</f>
        <v>0.7073268299628731</v>
      </c>
      <c r="E18">
        <f>PL_AGRI!E18/PL_AGRI!E$32</f>
        <v>0.30885431358991605</v>
      </c>
      <c r="F18">
        <f>PL_AGRI!F18/PL_AGRI!F$32</f>
        <v>9.7957410440303913E-2</v>
      </c>
      <c r="G18">
        <f>PL_AGRI!G18/PL_AGRI!G$32</f>
        <v>0.2318474008351504</v>
      </c>
      <c r="H18">
        <f>PL_AGRI!H18/PL_AGRI!H$32</f>
        <v>0.7712008535659175</v>
      </c>
    </row>
    <row r="19" spans="1:8" x14ac:dyDescent="0.25">
      <c r="A19" s="2">
        <v>1977</v>
      </c>
      <c r="C19">
        <f>PL_AGRI!C19/PL_AGRI!C$32</f>
        <v>0.78996954144400755</v>
      </c>
      <c r="E19">
        <f>PL_AGRI!E19/PL_AGRI!E$32</f>
        <v>0.33926161537858646</v>
      </c>
      <c r="F19">
        <f>PL_AGRI!F19/PL_AGRI!F$32</f>
        <v>0.14142193157699992</v>
      </c>
      <c r="G19">
        <f>PL_AGRI!G19/PL_AGRI!G$32</f>
        <v>0.31424702624725354</v>
      </c>
      <c r="H19">
        <f>PL_AGRI!H19/PL_AGRI!H$32</f>
        <v>0.85519321545465765</v>
      </c>
    </row>
    <row r="20" spans="1:8" x14ac:dyDescent="0.25">
      <c r="A20" s="2">
        <v>1978</v>
      </c>
      <c r="C20">
        <f>PL_AGRI!C20/PL_AGRI!C$32</f>
        <v>0.87261260537314012</v>
      </c>
      <c r="E20">
        <f>PL_AGRI!E20/PL_AGRI!E$32</f>
        <v>0.36786382043973243</v>
      </c>
      <c r="F20">
        <f>PL_AGRI!F20/PL_AGRI!F$32</f>
        <v>0.21899152501301977</v>
      </c>
      <c r="G20">
        <f>PL_AGRI!G20/PL_AGRI!G$32</f>
        <v>0.39570690415170279</v>
      </c>
      <c r="H20">
        <f>PL_AGRI!H20/PL_AGRI!H$32</f>
        <v>1.0149200328145809</v>
      </c>
    </row>
    <row r="21" spans="1:8" x14ac:dyDescent="0.25">
      <c r="A21" s="2">
        <v>1979</v>
      </c>
      <c r="C21">
        <f>PL_AGRI!C21/PL_AGRI!C$32</f>
        <v>0.92024278027898376</v>
      </c>
      <c r="E21">
        <f>PL_AGRI!E21/PL_AGRI!E$32</f>
        <v>0.42157882818062098</v>
      </c>
      <c r="F21">
        <f>PL_AGRI!F21/PL_AGRI!F$32</f>
        <v>0.25494344752039128</v>
      </c>
      <c r="G21">
        <f>PL_AGRI!G21/PL_AGRI!G$32</f>
        <v>0.44389139233286951</v>
      </c>
      <c r="H21">
        <f>PL_AGRI!H21/PL_AGRI!H$32</f>
        <v>1.1972537039520941</v>
      </c>
    </row>
    <row r="22" spans="1:8" x14ac:dyDescent="0.25">
      <c r="A22" s="2">
        <v>1980</v>
      </c>
      <c r="C22">
        <f>PL_AGRI!C22/PL_AGRI!C$32</f>
        <v>0.94012225716156705</v>
      </c>
      <c r="E22">
        <f>PL_AGRI!E22/PL_AGRI!E$32</f>
        <v>0.47822941863425494</v>
      </c>
      <c r="F22">
        <f>PL_AGRI!F22/PL_AGRI!F$32</f>
        <v>0.26434043646529115</v>
      </c>
      <c r="G22">
        <f>PL_AGRI!G22/PL_AGRI!G$32</f>
        <v>0.46563341786326351</v>
      </c>
      <c r="H22">
        <f>PL_AGRI!H22/PL_AGRI!H$32</f>
        <v>1.3345180058462389</v>
      </c>
    </row>
    <row r="23" spans="1:8" x14ac:dyDescent="0.25">
      <c r="A23" s="2">
        <v>1981</v>
      </c>
      <c r="C23">
        <f>PL_AGRI!C23/PL_AGRI!C$32</f>
        <v>0.99084727793837657</v>
      </c>
      <c r="E23">
        <f>PL_AGRI!E23/PL_AGRI!E$32</f>
        <v>0.52835581030978263</v>
      </c>
      <c r="F23">
        <f>PL_AGRI!F23/PL_AGRI!F$32</f>
        <v>0.28510357761840321</v>
      </c>
      <c r="G23">
        <f>PL_AGRI!G23/PL_AGRI!G$32</f>
        <v>0.49463460137940513</v>
      </c>
      <c r="H23">
        <f>PL_AGRI!H23/PL_AGRI!H$32</f>
        <v>1.3349227261746426</v>
      </c>
    </row>
    <row r="24" spans="1:8" x14ac:dyDescent="0.25">
      <c r="A24" s="2">
        <v>1982</v>
      </c>
      <c r="C24">
        <f>PL_AGRI!C24/PL_AGRI!C$32</f>
        <v>1.0379188227672949</v>
      </c>
      <c r="E24">
        <f>PL_AGRI!E24/PL_AGRI!E$32</f>
        <v>0.55010243442668294</v>
      </c>
      <c r="F24">
        <f>PL_AGRI!F24/PL_AGRI!F$32</f>
        <v>0.30711796594158358</v>
      </c>
      <c r="G24">
        <f>PL_AGRI!G24/PL_AGRI!G$32</f>
        <v>0.53534748381117692</v>
      </c>
      <c r="H24">
        <f>PL_AGRI!H24/PL_AGRI!H$32</f>
        <v>1.2649335085688787</v>
      </c>
    </row>
    <row r="25" spans="1:8" x14ac:dyDescent="0.25">
      <c r="A25" s="2">
        <v>1983</v>
      </c>
      <c r="C25">
        <f>PL_AGRI!C25/PL_AGRI!C$32</f>
        <v>1.0741836070796933</v>
      </c>
      <c r="E25">
        <f>PL_AGRI!E25/PL_AGRI!E$32</f>
        <v>0.56224331235778369</v>
      </c>
      <c r="F25">
        <f>PL_AGRI!F25/PL_AGRI!F$32</f>
        <v>0.36881513266350907</v>
      </c>
      <c r="G25">
        <f>PL_AGRI!G25/PL_AGRI!G$32</f>
        <v>0.5885893213556499</v>
      </c>
      <c r="H25">
        <f>PL_AGRI!H25/PL_AGRI!H$32</f>
        <v>1.274114034071363</v>
      </c>
    </row>
    <row r="26" spans="1:8" x14ac:dyDescent="0.25">
      <c r="A26" s="2">
        <v>1984</v>
      </c>
      <c r="C26">
        <f>PL_AGRI!C26/PL_AGRI!C$32</f>
        <v>1.0779660789948748</v>
      </c>
      <c r="E26">
        <f>PL_AGRI!E26/PL_AGRI!E$32</f>
        <v>0.58018575805547956</v>
      </c>
      <c r="F26">
        <f>PL_AGRI!F26/PL_AGRI!F$32</f>
        <v>0.40764825842363855</v>
      </c>
      <c r="G26">
        <f>PL_AGRI!G26/PL_AGRI!G$32</f>
        <v>0.65130256579841095</v>
      </c>
      <c r="H26">
        <f>PL_AGRI!H26/PL_AGRI!H$32</f>
        <v>1.0844371960904016</v>
      </c>
    </row>
    <row r="27" spans="1:8" x14ac:dyDescent="0.25">
      <c r="A27" s="2">
        <v>1985</v>
      </c>
      <c r="C27">
        <f>PL_AGRI!C27/PL_AGRI!C$32</f>
        <v>1.0391136214807186</v>
      </c>
      <c r="E27">
        <f>PL_AGRI!E27/PL_AGRI!E$32</f>
        <v>0.60432017419299766</v>
      </c>
      <c r="F27">
        <f>PL_AGRI!F27/PL_AGRI!F$32</f>
        <v>0.43721993964350742</v>
      </c>
      <c r="G27">
        <f>PL_AGRI!G27/PL_AGRI!G$32</f>
        <v>0.73202482506747646</v>
      </c>
      <c r="H27">
        <f>PL_AGRI!H27/PL_AGRI!H$32</f>
        <v>0.92993950863728703</v>
      </c>
    </row>
    <row r="28" spans="1:8" x14ac:dyDescent="0.25">
      <c r="A28" s="2">
        <v>1986</v>
      </c>
      <c r="C28">
        <f>PL_AGRI!C28/PL_AGRI!C$32</f>
        <v>1.0199496140341973</v>
      </c>
      <c r="E28">
        <f>PL_AGRI!E28/PL_AGRI!E$32</f>
        <v>0.67856120273216292</v>
      </c>
      <c r="F28">
        <f>PL_AGRI!F28/PL_AGRI!F$32</f>
        <v>0.48054683936141812</v>
      </c>
      <c r="G28">
        <f>PL_AGRI!G28/PL_AGRI!G$32</f>
        <v>0.82835361845280009</v>
      </c>
      <c r="H28">
        <f>PL_AGRI!H28/PL_AGRI!H$32</f>
        <v>0.83780277691869232</v>
      </c>
    </row>
    <row r="29" spans="1:8" x14ac:dyDescent="0.25">
      <c r="A29" s="2">
        <v>1987</v>
      </c>
      <c r="C29">
        <f>PL_AGRI!C29/PL_AGRI!C$32</f>
        <v>0.91723498906353862</v>
      </c>
      <c r="E29">
        <f>PL_AGRI!E29/PL_AGRI!E$32</f>
        <v>0.81954712655276563</v>
      </c>
      <c r="F29">
        <f>PL_AGRI!F29/PL_AGRI!F$32</f>
        <v>0.54911523043702681</v>
      </c>
      <c r="G29">
        <f>PL_AGRI!G29/PL_AGRI!G$32</f>
        <v>0.94012906383739669</v>
      </c>
      <c r="H29">
        <f>PL_AGRI!H29/PL_AGRI!H$32</f>
        <v>0.88004859509217515</v>
      </c>
    </row>
    <row r="30" spans="1:8" x14ac:dyDescent="0.25">
      <c r="A30" s="2">
        <v>1988</v>
      </c>
      <c r="C30">
        <f>PL_AGRI!C30/PL_AGRI!C$32</f>
        <v>0.87633939050462795</v>
      </c>
      <c r="E30">
        <f>PL_AGRI!E30/PL_AGRI!E$32</f>
        <v>0.85954198182612629</v>
      </c>
      <c r="F30">
        <f>PL_AGRI!F30/PL_AGRI!F$32</f>
        <v>0.68808863157846145</v>
      </c>
      <c r="G30">
        <f>PL_AGRI!G30/PL_AGRI!G$32</f>
        <v>1.0305042210942663</v>
      </c>
      <c r="H30">
        <f>PL_AGRI!H30/PL_AGRI!H$32</f>
        <v>0.91839871148508545</v>
      </c>
    </row>
    <row r="31" spans="1:8" x14ac:dyDescent="0.25">
      <c r="A31" s="2">
        <v>1989</v>
      </c>
      <c r="C31">
        <f>PL_AGRI!C31/PL_AGRI!C$32</f>
        <v>0.88247515770285678</v>
      </c>
      <c r="E31">
        <f>PL_AGRI!E31/PL_AGRI!E$32</f>
        <v>0.94219396148287871</v>
      </c>
      <c r="F31">
        <f>PL_AGRI!F31/PL_AGRI!F$32</f>
        <v>0.85866726464160337</v>
      </c>
      <c r="G31">
        <f>PL_AGRI!G31/PL_AGRI!G$32</f>
        <v>1.0466245146023847</v>
      </c>
      <c r="H31">
        <f>PL_AGRI!H31/PL_AGRI!H$32</f>
        <v>0.95665946706212268</v>
      </c>
    </row>
    <row r="32" spans="1:8" x14ac:dyDescent="0.25">
      <c r="A32" s="2">
        <v>1990</v>
      </c>
      <c r="C32">
        <f>PL_AGRI!C32/PL_AGRI!C$32</f>
        <v>1</v>
      </c>
      <c r="E32">
        <f>PL_AGRI!E32/PL_AGRI!E$32</f>
        <v>1</v>
      </c>
      <c r="F32">
        <f>PL_AGRI!F32/PL_AGRI!F$32</f>
        <v>1</v>
      </c>
      <c r="G32">
        <f>PL_AGRI!G32/PL_AGRI!G$32</f>
        <v>1</v>
      </c>
      <c r="H32">
        <f>PL_AGRI!H32/PL_AGRI!H$32</f>
        <v>1</v>
      </c>
    </row>
    <row r="33" spans="1:8" x14ac:dyDescent="0.25">
      <c r="A33" s="2">
        <v>1991</v>
      </c>
      <c r="C33">
        <f>PL_AGRI!C33/PL_AGRI!C$32</f>
        <v>0.95456769081005943</v>
      </c>
      <c r="E33">
        <f>PL_AGRI!E33/PL_AGRI!E$32</f>
        <v>0.92280509027546176</v>
      </c>
      <c r="F33">
        <f>PL_AGRI!F33/PL_AGRI!F$32</f>
        <v>1.1415415906697446</v>
      </c>
      <c r="G33">
        <f>PL_AGRI!G33/PL_AGRI!G$32</f>
        <v>0.9086572949281192</v>
      </c>
      <c r="H33">
        <f>PL_AGRI!H33/PL_AGRI!H$32</f>
        <v>1.0202800700488512</v>
      </c>
    </row>
    <row r="34" spans="1:8" x14ac:dyDescent="0.25">
      <c r="A34" s="2">
        <v>1992</v>
      </c>
      <c r="C34">
        <f>PL_AGRI!C34/PL_AGRI!C$32</f>
        <v>0.88347258553736685</v>
      </c>
      <c r="E34">
        <f>PL_AGRI!E34/PL_AGRI!E$32</f>
        <v>0.79125599552628789</v>
      </c>
      <c r="F34">
        <f>PL_AGRI!F34/PL_AGRI!F$32</f>
        <v>1.1497988757968618</v>
      </c>
      <c r="G34">
        <f>PL_AGRI!G34/PL_AGRI!G$32</f>
        <v>0.84859673396162028</v>
      </c>
      <c r="H34">
        <f>PL_AGRI!H34/PL_AGRI!H$32</f>
        <v>1.0553695016012419</v>
      </c>
    </row>
    <row r="35" spans="1:8" x14ac:dyDescent="0.25">
      <c r="A35" s="2">
        <v>1993</v>
      </c>
      <c r="C35">
        <f>PL_AGRI!C35/PL_AGRI!C$32</f>
        <v>0.83252305538579308</v>
      </c>
      <c r="E35">
        <f>PL_AGRI!E35/PL_AGRI!E$32</f>
        <v>0.72495555216381569</v>
      </c>
      <c r="F35">
        <f>PL_AGRI!F35/PL_AGRI!F$32</f>
        <v>1.071058500257319</v>
      </c>
      <c r="G35">
        <f>PL_AGRI!G35/PL_AGRI!G$32</f>
        <v>0.88113159148018916</v>
      </c>
      <c r="H35">
        <f>PL_AGRI!H35/PL_AGRI!H$32</f>
        <v>1.1243028647573299</v>
      </c>
    </row>
    <row r="36" spans="1:8" x14ac:dyDescent="0.25">
      <c r="A36" s="2">
        <v>1994</v>
      </c>
      <c r="C36">
        <f>PL_AGRI!C36/PL_AGRI!C$32</f>
        <v>0.83516042375527699</v>
      </c>
      <c r="E36">
        <f>PL_AGRI!E36/PL_AGRI!E$32</f>
        <v>0.6739370835048154</v>
      </c>
      <c r="F36">
        <f>PL_AGRI!F36/PL_AGRI!F$32</f>
        <v>1.0921201929623068</v>
      </c>
      <c r="G36">
        <f>PL_AGRI!G36/PL_AGRI!G$32</f>
        <v>0.93732414636364092</v>
      </c>
      <c r="H36">
        <f>PL_AGRI!H36/PL_AGRI!H$32</f>
        <v>1.164369819109712</v>
      </c>
    </row>
    <row r="37" spans="1:8" x14ac:dyDescent="0.25">
      <c r="A37" s="2">
        <v>1995</v>
      </c>
      <c r="C37">
        <f>PL_AGRI!C37/PL_AGRI!C$32</f>
        <v>0.81565313195864519</v>
      </c>
      <c r="E37">
        <f>PL_AGRI!E37/PL_AGRI!E$32</f>
        <v>0.64446332113470417</v>
      </c>
      <c r="F37">
        <f>PL_AGRI!F37/PL_AGRI!F$32</f>
        <v>1.1856889109753272</v>
      </c>
      <c r="G37">
        <f>PL_AGRI!G37/PL_AGRI!G$32</f>
        <v>1.0349097807187024</v>
      </c>
      <c r="H37">
        <f>PL_AGRI!H37/PL_AGRI!H$32</f>
        <v>1.2308993942267898</v>
      </c>
    </row>
    <row r="38" spans="1:8" x14ac:dyDescent="0.25">
      <c r="A38" s="2">
        <v>1996</v>
      </c>
      <c r="C38">
        <f>PL_AGRI!C38/PL_AGRI!C$32</f>
        <v>0.81516816351331445</v>
      </c>
      <c r="E38">
        <f>PL_AGRI!E38/PL_AGRI!E$32</f>
        <v>0.63040766141183191</v>
      </c>
      <c r="F38">
        <f>PL_AGRI!F38/PL_AGRI!F$32</f>
        <v>1.2291777408701765</v>
      </c>
      <c r="G38">
        <f>PL_AGRI!G38/PL_AGRI!G$32</f>
        <v>1.1216790317335046</v>
      </c>
      <c r="H38">
        <f>PL_AGRI!H38/PL_AGRI!H$32</f>
        <v>1.280236413977321</v>
      </c>
    </row>
    <row r="39" spans="1:8" x14ac:dyDescent="0.25">
      <c r="A39" s="2">
        <v>1997</v>
      </c>
      <c r="C39">
        <f>PL_AGRI!C39/PL_AGRI!C$32</f>
        <v>0.83336857813313925</v>
      </c>
      <c r="E39">
        <f>PL_AGRI!E39/PL_AGRI!E$32</f>
        <v>0.60786923171059737</v>
      </c>
      <c r="F39">
        <f>PL_AGRI!F39/PL_AGRI!F$32</f>
        <v>1.2748685903920403</v>
      </c>
      <c r="G39">
        <f>PL_AGRI!G39/PL_AGRI!G$32</f>
        <v>1.295879156798468</v>
      </c>
      <c r="H39">
        <f>PL_AGRI!H39/PL_AGRI!H$32</f>
        <v>1.3499215540974083</v>
      </c>
    </row>
    <row r="40" spans="1:8" x14ac:dyDescent="0.25">
      <c r="A40" s="2">
        <v>1998</v>
      </c>
      <c r="C40">
        <f>PL_AGRI!C40/PL_AGRI!C$32</f>
        <v>0.91113940093708867</v>
      </c>
      <c r="E40">
        <f>PL_AGRI!E40/PL_AGRI!E$32</f>
        <v>0.57681164662878148</v>
      </c>
      <c r="F40">
        <f>PL_AGRI!F40/PL_AGRI!F$32</f>
        <v>1.2147528776261729</v>
      </c>
      <c r="G40">
        <f>PL_AGRI!G40/PL_AGRI!G$32</f>
        <v>1.5122274613864051</v>
      </c>
      <c r="H40">
        <f>PL_AGRI!H40/PL_AGRI!H$32</f>
        <v>1.4082338739095608</v>
      </c>
    </row>
    <row r="41" spans="1:8" x14ac:dyDescent="0.25">
      <c r="A41" s="2">
        <v>1999</v>
      </c>
      <c r="C41">
        <f>PL_AGRI!C41/PL_AGRI!C$32</f>
        <v>1.045856656579605</v>
      </c>
      <c r="E41">
        <f>PL_AGRI!E41/PL_AGRI!E$32</f>
        <v>0.54780126927937123</v>
      </c>
      <c r="F41">
        <f>PL_AGRI!F41/PL_AGRI!F$32</f>
        <v>1.3203159677001222</v>
      </c>
      <c r="G41">
        <f>PL_AGRI!G41/PL_AGRI!G$32</f>
        <v>1.655781450250986</v>
      </c>
      <c r="H41">
        <f>PL_AGRI!H41/PL_AGRI!H$32</f>
        <v>1.5001410253356717</v>
      </c>
    </row>
    <row r="42" spans="1:8" x14ac:dyDescent="0.25">
      <c r="A42" s="2">
        <v>2000</v>
      </c>
      <c r="C42">
        <f>PL_AGRI!C42/PL_AGRI!C$32</f>
        <v>1.1775784566866081</v>
      </c>
      <c r="E42">
        <f>PL_AGRI!E42/PL_AGRI!E$32</f>
        <v>0.51795550848017857</v>
      </c>
      <c r="F42">
        <f>PL_AGRI!F42/PL_AGRI!F$32</f>
        <v>1.3929672301016274</v>
      </c>
      <c r="G42">
        <f>PL_AGRI!G42/PL_AGRI!G$32</f>
        <v>1.7337145738801667</v>
      </c>
      <c r="H42">
        <f>PL_AGRI!H42/PL_AGRI!H$32</f>
        <v>1.6195111372408424</v>
      </c>
    </row>
    <row r="43" spans="1:8" x14ac:dyDescent="0.25">
      <c r="A43" s="2">
        <v>2001</v>
      </c>
      <c r="C43">
        <f>PL_AGRI!C43/PL_AGRI!C$32</f>
        <v>1.2807988445344831</v>
      </c>
      <c r="E43">
        <f>PL_AGRI!E43/PL_AGRI!E$32</f>
        <v>0.48381743370585012</v>
      </c>
      <c r="F43">
        <f>PL_AGRI!F43/PL_AGRI!F$32</f>
        <v>1.462675286531794</v>
      </c>
      <c r="G43">
        <f>PL_AGRI!G43/PL_AGRI!G$32</f>
        <v>1.8369314093578264</v>
      </c>
      <c r="H43">
        <f>PL_AGRI!H43/PL_AGRI!H$32</f>
        <v>1.7233944287918759</v>
      </c>
    </row>
    <row r="44" spans="1:8" x14ac:dyDescent="0.25">
      <c r="A44" s="2">
        <v>2002</v>
      </c>
      <c r="C44">
        <f>PL_AGRI!C44/PL_AGRI!C$32</f>
        <v>1.4462932691596018</v>
      </c>
      <c r="E44">
        <f>PL_AGRI!E44/PL_AGRI!E$32</f>
        <v>0.45317214600150341</v>
      </c>
      <c r="F44">
        <f>PL_AGRI!F44/PL_AGRI!F$32</f>
        <v>1.7038254754246915</v>
      </c>
      <c r="G44">
        <f>PL_AGRI!G44/PL_AGRI!G$32</f>
        <v>1.9629481388301218</v>
      </c>
      <c r="H44">
        <f>PL_AGRI!H44/PL_AGRI!H$32</f>
        <v>1.7433940598875055</v>
      </c>
    </row>
    <row r="45" spans="1:8" x14ac:dyDescent="0.25">
      <c r="A45" s="2">
        <v>2003</v>
      </c>
      <c r="C45">
        <f>PL_AGRI!C45/PL_AGRI!C$32</f>
        <v>1.6491288542831948</v>
      </c>
      <c r="E45">
        <f>PL_AGRI!E45/PL_AGRI!E$32</f>
        <v>0.42879434960088708</v>
      </c>
      <c r="F45">
        <f>PL_AGRI!F45/PL_AGRI!F$32</f>
        <v>1.9476107798572706</v>
      </c>
      <c r="G45">
        <f>PL_AGRI!G45/PL_AGRI!G$32</f>
        <v>2.0604786581653571</v>
      </c>
      <c r="H45">
        <f>PL_AGRI!H45/PL_AGRI!H$32</f>
        <v>1.769834653837868</v>
      </c>
    </row>
    <row r="46" spans="1:8" x14ac:dyDescent="0.25">
      <c r="A46" s="2">
        <v>2004</v>
      </c>
      <c r="C46">
        <f>PL_AGRI!C46/PL_AGRI!C$32</f>
        <v>1.8909451879922377</v>
      </c>
      <c r="E46">
        <f>PL_AGRI!E46/PL_AGRI!E$32</f>
        <v>0.40503394155129374</v>
      </c>
      <c r="F46">
        <f>PL_AGRI!F46/PL_AGRI!F$32</f>
        <v>2.3067334490819977</v>
      </c>
      <c r="G46">
        <f>PL_AGRI!G46/PL_AGRI!G$32</f>
        <v>2.1976082266572412</v>
      </c>
      <c r="H46">
        <f>PL_AGRI!H46/PL_AGRI!H$32</f>
        <v>2.0634307784079198</v>
      </c>
    </row>
    <row r="47" spans="1:8" x14ac:dyDescent="0.25">
      <c r="A47" s="2">
        <v>2005</v>
      </c>
      <c r="C47">
        <f>PL_AGRI!C47/PL_AGRI!C$32</f>
        <v>2.1294678951594084</v>
      </c>
      <c r="E47">
        <f>PL_AGRI!E47/PL_AGRI!E$32</f>
        <v>0.38865469311927719</v>
      </c>
      <c r="F47">
        <f>PL_AGRI!F47/PL_AGRI!F$32</f>
        <v>2.7837328252084896</v>
      </c>
      <c r="G47">
        <f>PL_AGRI!G47/PL_AGRI!G$32</f>
        <v>2.3558453909579078</v>
      </c>
      <c r="H47">
        <f>PL_AGRI!H47/PL_AGRI!H$32</f>
        <v>2.4979410300991942</v>
      </c>
    </row>
    <row r="48" spans="1:8" x14ac:dyDescent="0.25">
      <c r="A48" s="2">
        <v>2006</v>
      </c>
      <c r="C48">
        <f>PL_AGRI!C48/PL_AGRI!C$32</f>
        <v>2.2510624544901523</v>
      </c>
      <c r="E48">
        <f>PL_AGRI!E48/PL_AGRI!E$32</f>
        <v>0.37820171707367023</v>
      </c>
      <c r="F48">
        <f>PL_AGRI!F48/PL_AGRI!F$32</f>
        <v>3.3058330249864798</v>
      </c>
      <c r="G48">
        <f>PL_AGRI!G48/PL_AGRI!G$32</f>
        <v>2.5093443631356269</v>
      </c>
      <c r="H48">
        <f>PL_AGRI!H48/PL_AGRI!H$32</f>
        <v>2.8435775629496809</v>
      </c>
    </row>
    <row r="49" spans="1:8" x14ac:dyDescent="0.25">
      <c r="A49" s="2">
        <v>2007</v>
      </c>
      <c r="C49">
        <f>PL_AGRI!C49/PL_AGRI!C$32</f>
        <v>2.4761406803233217</v>
      </c>
      <c r="E49">
        <f>PL_AGRI!E49/PL_AGRI!E$32</f>
        <v>0.36764667151311764</v>
      </c>
      <c r="F49">
        <f>PL_AGRI!F49/PL_AGRI!F$32</f>
        <v>3.8516765735113001</v>
      </c>
      <c r="G49">
        <f>PL_AGRI!G49/PL_AGRI!G$32</f>
        <v>2.5856883774927257</v>
      </c>
      <c r="H49">
        <f>PL_AGRI!H49/PL_AGRI!H$32</f>
        <v>2.8759551892219752</v>
      </c>
    </row>
    <row r="50" spans="1:8" x14ac:dyDescent="0.25">
      <c r="A50" s="2">
        <v>2008</v>
      </c>
      <c r="C50">
        <f>PL_AGRI!C50/PL_AGRI!C$32</f>
        <v>2.4074824005092168</v>
      </c>
      <c r="E50">
        <f>PL_AGRI!E50/PL_AGRI!E$32</f>
        <v>0.35116397853642051</v>
      </c>
      <c r="F50">
        <f>PL_AGRI!F50/PL_AGRI!F$32</f>
        <v>3.9873786773727766</v>
      </c>
      <c r="G50">
        <f>PL_AGRI!G50/PL_AGRI!G$32</f>
        <v>2.5285933445093001</v>
      </c>
      <c r="H50">
        <f>PL_AGRI!H50/PL_AGRI!H$32</f>
        <v>2.9276358262016302</v>
      </c>
    </row>
    <row r="51" spans="1:8" x14ac:dyDescent="0.25">
      <c r="A51" s="2">
        <v>2009</v>
      </c>
      <c r="C51">
        <f>PL_AGRI!C51/PL_AGRI!C$32</f>
        <v>2.2860189518337517</v>
      </c>
      <c r="E51">
        <f>PL_AGRI!E51/PL_AGRI!E$32</f>
        <v>0.33254618169579458</v>
      </c>
      <c r="F51">
        <f>PL_AGRI!F51/PL_AGRI!F$32</f>
        <v>4.0827943994467448</v>
      </c>
      <c r="G51">
        <f>PL_AGRI!G51/PL_AGRI!G$32</f>
        <v>2.4186558757770582</v>
      </c>
      <c r="H51">
        <f>PL_AGRI!H51/PL_AGRI!H$32</f>
        <v>2.9576728796012537</v>
      </c>
    </row>
    <row r="52" spans="1:8" x14ac:dyDescent="0.25">
      <c r="A52" s="2">
        <v>2010</v>
      </c>
      <c r="C52">
        <f>PL_AGRI!C52/PL_AGRI!C$32</f>
        <v>2.5422162212076418</v>
      </c>
      <c r="E52">
        <f>PL_AGRI!E52/PL_AGRI!E$32</f>
        <v>0.31508637143509</v>
      </c>
      <c r="F52">
        <f>PL_AGRI!F52/PL_AGRI!F$32</f>
        <v>4.2125654740246299</v>
      </c>
      <c r="G52">
        <f>PL_AGRI!G52/PL_AGRI!G$32</f>
        <v>2.3753056061080069</v>
      </c>
      <c r="H52">
        <f>PL_AGRI!H52/PL_AGRI!H$32</f>
        <v>3.188787885896804</v>
      </c>
    </row>
    <row r="53" spans="1:8" x14ac:dyDescent="0.25">
      <c r="A53" s="2">
        <v>2011</v>
      </c>
      <c r="C53">
        <f>PL_AGRI!C53/PL_AGRI!C$32</f>
        <v>2.7588117286234999</v>
      </c>
      <c r="E53">
        <f>PL_AGRI!E53/PL_AGRI!E$32</f>
        <v>0.30417149117003506</v>
      </c>
      <c r="F53">
        <f>PL_AGRI!F53/PL_AGRI!F$32</f>
        <v>4.3243780688845588</v>
      </c>
      <c r="G53">
        <f>PL_AGRI!G53/PL_AGRI!G$32</f>
        <v>2.3822411151006779</v>
      </c>
      <c r="H53">
        <f>PL_AGRI!H53/PL_AGRI!H$32</f>
        <v>3.4997008472085849</v>
      </c>
    </row>
    <row r="54" spans="1:8" x14ac:dyDescent="0.25">
      <c r="A54" s="2">
        <v>2012</v>
      </c>
      <c r="C54">
        <f>PL_AGRI!C54/PL_AGRI!C$32</f>
        <v>2.8608789066217222</v>
      </c>
      <c r="E54">
        <f>PL_AGRI!E54/PL_AGRI!E$32</f>
        <v>0.29282273613782284</v>
      </c>
      <c r="F54">
        <f>PL_AGRI!F54/PL_AGRI!F$32</f>
        <v>4.5063591249770178</v>
      </c>
      <c r="G54">
        <f>PL_AGRI!G54/PL_AGRI!G$32</f>
        <v>2.259933116588055</v>
      </c>
      <c r="H54">
        <f>PL_AGRI!H54/PL_AGRI!H$32</f>
        <v>4.0916634238301119</v>
      </c>
    </row>
    <row r="55" spans="1:8" x14ac:dyDescent="0.25">
      <c r="A55" s="2">
        <v>2013</v>
      </c>
      <c r="C55">
        <f>PL_AGRI!C55/PL_AGRI!C$32</f>
        <v>2.9681869863510988</v>
      </c>
      <c r="E55">
        <f>PL_AGRI!E55/PL_AGRI!E$32</f>
        <v>0.28159604143747302</v>
      </c>
      <c r="F55">
        <f>PL_AGRI!F55/PL_AGRI!F$32</f>
        <v>4.5700773033894553</v>
      </c>
      <c r="G55">
        <f>PL_AGRI!G55/PL_AGRI!G$32</f>
        <v>2.3176569949518773</v>
      </c>
      <c r="H55">
        <f>PL_AGRI!H55/PL_AGRI!H$32</f>
        <v>4.4361448920265261</v>
      </c>
    </row>
    <row r="56" spans="1:8" x14ac:dyDescent="0.25">
      <c r="A56" s="2">
        <v>2014</v>
      </c>
      <c r="C56">
        <f>PL_AGRI!C56/PL_AGRI!C$32</f>
        <v>3.0171561112015723</v>
      </c>
      <c r="E56">
        <f>PL_AGRI!E56/PL_AGRI!E$32</f>
        <v>0.27586195589941176</v>
      </c>
      <c r="F56">
        <f>PL_AGRI!F56/PL_AGRI!F$32</f>
        <v>4.6975059675693469</v>
      </c>
      <c r="H56">
        <f>PL_AGRI!H56/PL_AGRI!H$32</f>
        <v>4.6802521371830004</v>
      </c>
    </row>
    <row r="57" spans="1:8" x14ac:dyDescent="0.25">
      <c r="A57" s="2">
        <v>2015</v>
      </c>
      <c r="C57">
        <f>PL_AGRI!C57/PL_AGRI!C$32</f>
        <v>3.1221975978554246</v>
      </c>
      <c r="F57">
        <f>PL_AGRI!F57/PL_AGRI!F$32</f>
        <v>4.9205772868502695</v>
      </c>
      <c r="H57">
        <f>PL_AGRI!H57/PL_AGRI!H$32</f>
        <v>4.668081874564276</v>
      </c>
    </row>
    <row r="58" spans="1:8" x14ac:dyDescent="0.25">
      <c r="A58" s="2">
        <v>2016</v>
      </c>
      <c r="C58">
        <f>PL_AGRI!C58/PL_AGRI!C$32</f>
        <v>3.3055107359184688</v>
      </c>
      <c r="F58">
        <f>PL_AGRI!F58/PL_AGRI!F$32</f>
        <v>5.1796924942093616</v>
      </c>
      <c r="H58">
        <f>PL_AGRI!H58/PL_AGRI!H$32</f>
        <v>4.6645737014521407</v>
      </c>
    </row>
    <row r="59" spans="1:8" x14ac:dyDescent="0.25">
      <c r="A59" s="2">
        <v>2017</v>
      </c>
      <c r="C59">
        <f>PL_AGRI!C59/PL_AGRI!C$32</f>
        <v>3.5857777364238794</v>
      </c>
      <c r="F59">
        <f>PL_AGRI!F59/PL_AGRI!F$32</f>
        <v>5.4861636240973635</v>
      </c>
      <c r="H59">
        <f>PL_AGRI!H59/PL_AGRI!H$32</f>
        <v>4.8938746294615267</v>
      </c>
    </row>
    <row r="60" spans="1:8" x14ac:dyDescent="0.25">
      <c r="A60" s="2">
        <v>2018</v>
      </c>
      <c r="C60">
        <f>PL_AGRI!C60/PL_AGRI!C$32</f>
        <v>3.856457798934056</v>
      </c>
      <c r="F60">
        <f>PL_AGRI!F60/PL_AGRI!F$32</f>
        <v>5.8310172061390384</v>
      </c>
    </row>
    <row r="61" spans="1:8" x14ac:dyDescent="0.25">
      <c r="A61" s="4">
        <v>2019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7037-8E8D-4B40-8F74-2705D84A5FDA}">
  <dimension ref="A1:H61"/>
  <sheetViews>
    <sheetView topLeftCell="A4" workbookViewId="0">
      <selection activeCell="F21" sqref="F21"/>
    </sheetView>
  </sheetViews>
  <sheetFormatPr defaultRowHeight="15" x14ac:dyDescent="0.25"/>
  <cols>
    <col min="1" max="11" width="20.7109375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  <c r="H2">
        <f>QL_AGRI!H2/QL_AGRI!H$32</f>
        <v>1.2133676529985946</v>
      </c>
    </row>
    <row r="3" spans="1:8" x14ac:dyDescent="0.25">
      <c r="A3" s="2">
        <v>1961</v>
      </c>
      <c r="H3">
        <f>QL_AGRI!H3/QL_AGRI!H$32</f>
        <v>1.2114686640831593</v>
      </c>
    </row>
    <row r="4" spans="1:8" x14ac:dyDescent="0.25">
      <c r="A4" s="2">
        <v>1962</v>
      </c>
      <c r="H4">
        <f>QL_AGRI!H4/QL_AGRI!H$32</f>
        <v>1.2106367485906475</v>
      </c>
    </row>
    <row r="5" spans="1:8" x14ac:dyDescent="0.25">
      <c r="A5" s="2">
        <v>1963</v>
      </c>
      <c r="H5">
        <f>QL_AGRI!H5/QL_AGRI!H$32</f>
        <v>1.2088949255282013</v>
      </c>
    </row>
    <row r="6" spans="1:8" x14ac:dyDescent="0.25">
      <c r="A6" s="2">
        <v>1964</v>
      </c>
      <c r="F6">
        <f>QL_AGRI!F6/QL_AGRI!F$32</f>
        <v>1.0040303589924267</v>
      </c>
      <c r="H6">
        <f>QL_AGRI!H6/QL_AGRI!H$32</f>
        <v>1.2049716876941972</v>
      </c>
    </row>
    <row r="7" spans="1:8" x14ac:dyDescent="0.25">
      <c r="A7" s="2">
        <v>1965</v>
      </c>
      <c r="F7">
        <f>QL_AGRI!F7/QL_AGRI!F$32</f>
        <v>1.0084608256953482</v>
      </c>
      <c r="H7">
        <f>QL_AGRI!H7/QL_AGRI!H$32</f>
        <v>1.1978306858174244</v>
      </c>
    </row>
    <row r="8" spans="1:8" x14ac:dyDescent="0.25">
      <c r="A8" s="2">
        <v>1966</v>
      </c>
      <c r="F8">
        <f>QL_AGRI!F8/QL_AGRI!F$32</f>
        <v>1.011966453264175</v>
      </c>
      <c r="H8">
        <f>QL_AGRI!H8/QL_AGRI!H$32</f>
        <v>1.1875676374474469</v>
      </c>
    </row>
    <row r="9" spans="1:8" x14ac:dyDescent="0.25">
      <c r="A9" s="2">
        <v>1967</v>
      </c>
      <c r="F9">
        <f>QL_AGRI!F9/QL_AGRI!F$32</f>
        <v>1.0257577537559583</v>
      </c>
      <c r="H9">
        <f>QL_AGRI!H9/QL_AGRI!H$32</f>
        <v>1.1744009204010495</v>
      </c>
    </row>
    <row r="10" spans="1:8" x14ac:dyDescent="0.25">
      <c r="A10" s="2">
        <v>1968</v>
      </c>
      <c r="F10">
        <f>QL_AGRI!F10/QL_AGRI!F$32</f>
        <v>1.0269037297042847</v>
      </c>
      <c r="H10">
        <f>QL_AGRI!H10/QL_AGRI!H$32</f>
        <v>1.1586133150437972</v>
      </c>
    </row>
    <row r="11" spans="1:8" x14ac:dyDescent="0.25">
      <c r="A11" s="2">
        <v>1969</v>
      </c>
      <c r="E11">
        <f>QL_AGRI!E11/QL_AGRI!E$32</f>
        <v>1.1076299142295605</v>
      </c>
      <c r="F11">
        <f>QL_AGRI!F11/QL_AGRI!F$32</f>
        <v>1.0233288797534605</v>
      </c>
      <c r="H11">
        <f>QL_AGRI!H11/QL_AGRI!H$32</f>
        <v>1.1406757280855853</v>
      </c>
    </row>
    <row r="12" spans="1:8" x14ac:dyDescent="0.25">
      <c r="A12" s="2">
        <v>1970</v>
      </c>
      <c r="C12">
        <f>QL_AGRI!C12/QL_AGRI!C$32</f>
        <v>1.0621778907394168</v>
      </c>
      <c r="E12">
        <f>QL_AGRI!E12/QL_AGRI!E$32</f>
        <v>1.1094733147945446</v>
      </c>
      <c r="F12">
        <f>QL_AGRI!F12/QL_AGRI!F$32</f>
        <v>1.0237560439279849</v>
      </c>
      <c r="G12">
        <f>QL_AGRI!G12/QL_AGRI!G$32</f>
        <v>1.0172016522663758</v>
      </c>
      <c r="H12">
        <f>QL_AGRI!H12/QL_AGRI!H$32</f>
        <v>1.1214199568491106</v>
      </c>
    </row>
    <row r="13" spans="1:8" x14ac:dyDescent="0.25">
      <c r="A13" s="2">
        <v>1971</v>
      </c>
      <c r="C13">
        <f>QL_AGRI!C13/QL_AGRI!C$32</f>
        <v>1.066362002160514</v>
      </c>
      <c r="E13">
        <f>QL_AGRI!E13/QL_AGRI!E$32</f>
        <v>1.1094733147945446</v>
      </c>
      <c r="F13">
        <f>QL_AGRI!F13/QL_AGRI!F$32</f>
        <v>1.0219889405824822</v>
      </c>
      <c r="G13">
        <f>QL_AGRI!G13/QL_AGRI!G$32</f>
        <v>1.0501682830009462</v>
      </c>
      <c r="H13">
        <f>QL_AGRI!H13/QL_AGRI!H$32</f>
        <v>1.1025721078115209</v>
      </c>
    </row>
    <row r="14" spans="1:8" x14ac:dyDescent="0.25">
      <c r="A14" s="2">
        <v>1972</v>
      </c>
      <c r="C14">
        <f>QL_AGRI!C14/QL_AGRI!C$32</f>
        <v>1.0628317951094965</v>
      </c>
      <c r="E14">
        <f>QL_AGRI!E14/QL_AGRI!E$32</f>
        <v>1.1113162461814772</v>
      </c>
      <c r="F14">
        <f>QL_AGRI!F14/QL_AGRI!F$32</f>
        <v>1.0221492881983101</v>
      </c>
      <c r="G14">
        <f>QL_AGRI!G14/QL_AGRI!G$32</f>
        <v>1.0493749096359632</v>
      </c>
      <c r="H14">
        <f>QL_AGRI!H14/QL_AGRI!H$32</f>
        <v>1.0860940362294469</v>
      </c>
    </row>
    <row r="15" spans="1:8" x14ac:dyDescent="0.25">
      <c r="A15" s="2">
        <v>1973</v>
      </c>
      <c r="C15">
        <f>QL_AGRI!C15/QL_AGRI!C$32</f>
        <v>1.0610338210560013</v>
      </c>
      <c r="E15">
        <f>QL_AGRI!E15/QL_AGRI!E$32</f>
        <v>1.1065245307398421</v>
      </c>
      <c r="F15">
        <f>QL_AGRI!F15/QL_AGRI!F$32</f>
        <v>1.0253294183059352</v>
      </c>
      <c r="G15">
        <f>QL_AGRI!G15/QL_AGRI!G$32</f>
        <v>1.0400054172668058</v>
      </c>
      <c r="H15">
        <f>QL_AGRI!H15/QL_AGRI!H$32</f>
        <v>1.0739473610198904</v>
      </c>
    </row>
    <row r="16" spans="1:8" x14ac:dyDescent="0.25">
      <c r="A16" s="2">
        <v>1974</v>
      </c>
      <c r="C16">
        <f>QL_AGRI!C16/QL_AGRI!C$32</f>
        <v>1.0604454824324121</v>
      </c>
      <c r="E16">
        <f>QL_AGRI!E16/QL_AGRI!E$32</f>
        <v>1.1050499041234652</v>
      </c>
      <c r="F16">
        <f>QL_AGRI!F16/QL_AGRI!F$32</f>
        <v>1.0278493004147136</v>
      </c>
      <c r="G16">
        <f>QL_AGRI!G16/QL_AGRI!G$32</f>
        <v>1.0353458357506666</v>
      </c>
      <c r="H16">
        <f>QL_AGRI!H16/QL_AGRI!H$32</f>
        <v>1.0680309529284724</v>
      </c>
    </row>
    <row r="17" spans="1:8" x14ac:dyDescent="0.25">
      <c r="A17" s="2">
        <v>1975</v>
      </c>
      <c r="C17">
        <f>QL_AGRI!C17/QL_AGRI!C$32</f>
        <v>1.0576671777522448</v>
      </c>
      <c r="E17">
        <f>QL_AGRI!E17/QL_AGRI!E$32</f>
        <v>1.0943606205724254</v>
      </c>
      <c r="F17">
        <f>QL_AGRI!F17/QL_AGRI!F$32</f>
        <v>1.028820404931023</v>
      </c>
      <c r="G17">
        <f>QL_AGRI!G17/QL_AGRI!G$32</f>
        <v>1.0327680586236117</v>
      </c>
      <c r="H17">
        <f>QL_AGRI!H17/QL_AGRI!H$32</f>
        <v>1.0691608926925915</v>
      </c>
    </row>
    <row r="18" spans="1:8" x14ac:dyDescent="0.25">
      <c r="A18" s="2">
        <v>1976</v>
      </c>
      <c r="C18">
        <f>QL_AGRI!C18/QL_AGRI!C$32</f>
        <v>1.0466840386676619</v>
      </c>
      <c r="E18">
        <f>QL_AGRI!E18/QL_AGRI!E$32</f>
        <v>1.0868045080503916</v>
      </c>
      <c r="F18">
        <f>QL_AGRI!F18/QL_AGRI!F$32</f>
        <v>1.0297942033809806</v>
      </c>
      <c r="G18">
        <f>QL_AGRI!G18/QL_AGRI!G$32</f>
        <v>1.024141610282558</v>
      </c>
      <c r="H18">
        <f>QL_AGRI!H18/QL_AGRI!H$32</f>
        <v>1.0743868345591876</v>
      </c>
    </row>
    <row r="19" spans="1:8" x14ac:dyDescent="0.25">
      <c r="A19" s="2">
        <v>1977</v>
      </c>
      <c r="C19">
        <f>QL_AGRI!C19/QL_AGRI!C$32</f>
        <v>1.0430558336158737</v>
      </c>
      <c r="E19">
        <f>QL_AGRI!E19/QL_AGRI!E$32</f>
        <v>1.0600810645837664</v>
      </c>
      <c r="F19">
        <f>QL_AGRI!F19/QL_AGRI!F$32</f>
        <v>1.0289064936802075</v>
      </c>
      <c r="G19">
        <f>QL_AGRI!G19/QL_AGRI!G$32</f>
        <v>1.0214155903814233</v>
      </c>
      <c r="H19">
        <f>QL_AGRI!H19/QL_AGRI!H$32</f>
        <v>1.0798952022819064</v>
      </c>
    </row>
    <row r="20" spans="1:8" x14ac:dyDescent="0.25">
      <c r="A20" s="2">
        <v>1978</v>
      </c>
      <c r="C20">
        <f>QL_AGRI!C20/QL_AGRI!C$32</f>
        <v>1.0447228514858706</v>
      </c>
      <c r="E20">
        <f>QL_AGRI!E20/QL_AGRI!E$32</f>
        <v>1.068190338028711</v>
      </c>
      <c r="F20">
        <f>QL_AGRI!F20/QL_AGRI!F$32</f>
        <v>1.0317220057249605</v>
      </c>
      <c r="G20">
        <f>QL_AGRI!G20/QL_AGRI!G$32</f>
        <v>1.0201262442784693</v>
      </c>
      <c r="H20">
        <f>QL_AGRI!H20/QL_AGRI!H$32</f>
        <v>1.0818882543695061</v>
      </c>
    </row>
    <row r="21" spans="1:8" x14ac:dyDescent="0.25">
      <c r="A21" s="2">
        <v>1979</v>
      </c>
      <c r="C21">
        <f>QL_AGRI!C21/QL_AGRI!C$32</f>
        <v>1.0405715229380186</v>
      </c>
      <c r="E21">
        <f>QL_AGRI!E21/QL_AGRI!E$32</f>
        <v>1.0580542154005819</v>
      </c>
      <c r="F21">
        <f>QL_AGRI!F21/QL_AGRI!F$32</f>
        <v>1.0316260782615836</v>
      </c>
      <c r="G21">
        <f>QL_AGRI!G21/QL_AGRI!G$32</f>
        <v>1.0176482107463201</v>
      </c>
      <c r="H21">
        <f>QL_AGRI!H21/QL_AGRI!H$32</f>
        <v>1.0777765356817299</v>
      </c>
    </row>
    <row r="22" spans="1:8" x14ac:dyDescent="0.25">
      <c r="A22" s="2">
        <v>1980</v>
      </c>
      <c r="C22">
        <f>QL_AGRI!C22/QL_AGRI!C$32</f>
        <v>1.036910535012985</v>
      </c>
      <c r="E22">
        <f>QL_AGRI!E22/QL_AGRI!E$32</f>
        <v>1.0475488496457941</v>
      </c>
      <c r="F22">
        <f>QL_AGRI!F22/QL_AGRI!F$32</f>
        <v>1.0313628926569343</v>
      </c>
      <c r="G22">
        <f>QL_AGRI!G22/QL_AGRI!G$32</f>
        <v>1.0162106218692863</v>
      </c>
      <c r="H22">
        <f>QL_AGRI!H22/QL_AGRI!H$32</f>
        <v>1.0691294595219936</v>
      </c>
    </row>
    <row r="23" spans="1:8" x14ac:dyDescent="0.25">
      <c r="A23" s="2">
        <v>1981</v>
      </c>
      <c r="C23">
        <f>QL_AGRI!C23/QL_AGRI!C$32</f>
        <v>1.0357664653295695</v>
      </c>
      <c r="E23">
        <f>QL_AGRI!E23/QL_AGRI!E$32</f>
        <v>1.040729815842923</v>
      </c>
      <c r="F23">
        <f>QL_AGRI!F23/QL_AGRI!F$32</f>
        <v>1.0306912832857464</v>
      </c>
      <c r="G23">
        <f>QL_AGRI!G23/QL_AGRI!G$32</f>
        <v>1.0156652348732889</v>
      </c>
      <c r="H23">
        <f>QL_AGRI!H23/QL_AGRI!H$32</f>
        <v>1.0585677960313375</v>
      </c>
    </row>
    <row r="24" spans="1:8" x14ac:dyDescent="0.25">
      <c r="A24" s="2">
        <v>1982</v>
      </c>
      <c r="C24">
        <f>QL_AGRI!C24/QL_AGRI!C$32</f>
        <v>1.0344263996446126</v>
      </c>
      <c r="E24">
        <f>QL_AGRI!E24/QL_AGRI!E$32</f>
        <v>1.0348322477335181</v>
      </c>
      <c r="F24">
        <f>QL_AGRI!F24/QL_AGRI!F$32</f>
        <v>1.0289290992973401</v>
      </c>
      <c r="G24">
        <f>QL_AGRI!G24/QL_AGRI!G$32</f>
        <v>1.0156149055364101</v>
      </c>
      <c r="H24">
        <f>QL_AGRI!H24/QL_AGRI!H$32</f>
        <v>1.0486495671794211</v>
      </c>
    </row>
    <row r="25" spans="1:8" x14ac:dyDescent="0.25">
      <c r="A25" s="2">
        <v>1983</v>
      </c>
      <c r="C25">
        <f>QL_AGRI!C25/QL_AGRI!C$32</f>
        <v>1.0317787005289789</v>
      </c>
      <c r="E25">
        <f>QL_AGRI!E25/QL_AGRI!E$32</f>
        <v>1.0270917482371809</v>
      </c>
      <c r="F25">
        <f>QL_AGRI!F25/QL_AGRI!F$32</f>
        <v>1.027874951348144</v>
      </c>
      <c r="G25">
        <f>QL_AGRI!G25/QL_AGRI!G$32</f>
        <v>1.0166562652703783</v>
      </c>
      <c r="H25">
        <f>QL_AGRI!H25/QL_AGRI!H$32</f>
        <v>1.0412580452963804</v>
      </c>
    </row>
    <row r="26" spans="1:8" x14ac:dyDescent="0.25">
      <c r="A26" s="2">
        <v>1984</v>
      </c>
      <c r="C26">
        <f>QL_AGRI!C26/QL_AGRI!C$32</f>
        <v>1.0299155113479581</v>
      </c>
      <c r="E26">
        <f>QL_AGRI!E26/QL_AGRI!E$32</f>
        <v>1.0202727144343098</v>
      </c>
      <c r="F26">
        <f>QL_AGRI!F26/QL_AGRI!F$32</f>
        <v>1.0263156322761831</v>
      </c>
      <c r="G26">
        <f>QL_AGRI!G26/QL_AGRI!G$32</f>
        <v>1.0168548373813371</v>
      </c>
      <c r="H26">
        <f>QL_AGRI!H26/QL_AGRI!H$32</f>
        <v>1.0359064889172076</v>
      </c>
    </row>
    <row r="27" spans="1:8" x14ac:dyDescent="0.25">
      <c r="A27" s="2">
        <v>1985</v>
      </c>
      <c r="C27">
        <f>QL_AGRI!C27/QL_AGRI!C$32</f>
        <v>1.0277581528551427</v>
      </c>
      <c r="E27">
        <f>QL_AGRI!E27/QL_AGRI!E$32</f>
        <v>1.0164024646861411</v>
      </c>
      <c r="F27">
        <f>QL_AGRI!F27/QL_AGRI!F$32</f>
        <v>1.0251266705170397</v>
      </c>
      <c r="G27">
        <f>QL_AGRI!G27/QL_AGRI!G$32</f>
        <v>1.0120955122702924</v>
      </c>
      <c r="H27">
        <f>QL_AGRI!H27/QL_AGRI!H$32</f>
        <v>1.03149662778801</v>
      </c>
    </row>
    <row r="28" spans="1:8" x14ac:dyDescent="0.25">
      <c r="A28" s="2">
        <v>1986</v>
      </c>
      <c r="C28">
        <f>QL_AGRI!C28/QL_AGRI!C$32</f>
        <v>1.0262217405496794</v>
      </c>
      <c r="E28">
        <f>QL_AGRI!E28/QL_AGRI!E$32</f>
        <v>1.0125322149379723</v>
      </c>
      <c r="F28">
        <f>QL_AGRI!F28/QL_AGRI!F$32</f>
        <v>1.0227365657335623</v>
      </c>
      <c r="G28">
        <f>QL_AGRI!G28/QL_AGRI!G$32</f>
        <v>1.0122940843812511</v>
      </c>
      <c r="H28">
        <f>QL_AGRI!H28/QL_AGRI!H$32</f>
        <v>1.0270397350727298</v>
      </c>
    </row>
    <row r="29" spans="1:8" x14ac:dyDescent="0.25">
      <c r="A29" s="2">
        <v>1987</v>
      </c>
      <c r="C29">
        <f>QL_AGRI!C29/QL_AGRI!C$32</f>
        <v>1.0248488919914771</v>
      </c>
      <c r="E29">
        <f>QL_AGRI!E29/QL_AGRI!E$32</f>
        <v>1.0088463521641071</v>
      </c>
      <c r="F29">
        <f>QL_AGRI!F29/QL_AGRI!F$32</f>
        <v>1.0187368941592123</v>
      </c>
      <c r="G29">
        <f>QL_AGRI!G29/QL_AGRI!G$32</f>
        <v>1.0108070812461909</v>
      </c>
      <c r="H29">
        <f>QL_AGRI!H29/QL_AGRI!H$32</f>
        <v>1.0216725802780724</v>
      </c>
    </row>
    <row r="30" spans="1:8" x14ac:dyDescent="0.25">
      <c r="A30" s="2">
        <v>1988</v>
      </c>
      <c r="C30">
        <f>QL_AGRI!C30/QL_AGRI!C$32</f>
        <v>1.0077534124867336</v>
      </c>
      <c r="E30">
        <f>QL_AGRI!E30/QL_AGRI!E$32</f>
        <v>1.0064507290323157</v>
      </c>
      <c r="F30">
        <f>QL_AGRI!F30/QL_AGRI!F$32</f>
        <v>1.0118356217909248</v>
      </c>
      <c r="G30">
        <f>QL_AGRI!G30/QL_AGRI!G$32</f>
        <v>1.0097163072541961</v>
      </c>
      <c r="H30">
        <f>QL_AGRI!H30/QL_AGRI!H$32</f>
        <v>1.0147988785211945</v>
      </c>
    </row>
    <row r="31" spans="1:8" x14ac:dyDescent="0.25">
      <c r="A31" s="2">
        <v>1989</v>
      </c>
      <c r="C31">
        <f>QL_AGRI!C31/QL_AGRI!C$32</f>
        <v>1.004840996052381</v>
      </c>
      <c r="E31">
        <f>QL_AGRI!E31/QL_AGRI!E$32</f>
        <v>1.0029487840547024</v>
      </c>
      <c r="F31">
        <f>QL_AGRI!F31/QL_AGRI!F$32</f>
        <v>1.0063330866236708</v>
      </c>
      <c r="G31">
        <f>QL_AGRI!G31/QL_AGRI!G$32</f>
        <v>1.0075347592702064</v>
      </c>
      <c r="H31">
        <f>QL_AGRI!H31/QL_AGRI!H$32</f>
        <v>1.007218993954196</v>
      </c>
    </row>
    <row r="32" spans="1:8" x14ac:dyDescent="0.25">
      <c r="A32" s="2">
        <v>1990</v>
      </c>
      <c r="C32">
        <f>QL_AGRI!C32/QL_AGRI!C$32</f>
        <v>1</v>
      </c>
      <c r="E32">
        <f>QL_AGRI!E32/QL_AGRI!E$32</f>
        <v>1</v>
      </c>
      <c r="F32">
        <f>QL_AGRI!F32/QL_AGRI!F$32</f>
        <v>1</v>
      </c>
      <c r="G32">
        <f>QL_AGRI!G32/QL_AGRI!G$32</f>
        <v>1</v>
      </c>
      <c r="H32">
        <f>QL_AGRI!H32/QL_AGRI!H$32</f>
        <v>1</v>
      </c>
    </row>
    <row r="33" spans="1:8" x14ac:dyDescent="0.25">
      <c r="A33" s="2">
        <v>1991</v>
      </c>
      <c r="C33">
        <f>QL_AGRI!C33/QL_AGRI!C$32</f>
        <v>0.99647294851966917</v>
      </c>
      <c r="E33">
        <f>QL_AGRI!E33/QL_AGRI!E$32</f>
        <v>0.99723560291960123</v>
      </c>
      <c r="F33">
        <f>QL_AGRI!F33/QL_AGRI!F$32</f>
        <v>0.99273879467083703</v>
      </c>
      <c r="G33">
        <f>QL_AGRI!G33/QL_AGRI!G$32</f>
        <v>0.99588489040100592</v>
      </c>
      <c r="H33">
        <f>QL_AGRI!H33/QL_AGRI!H$32</f>
        <v>0.99447591569198224</v>
      </c>
    </row>
    <row r="34" spans="1:8" x14ac:dyDescent="0.25">
      <c r="A34" s="2">
        <v>1992</v>
      </c>
      <c r="C34">
        <f>QL_AGRI!C34/QL_AGRI!C$32</f>
        <v>0.99318466855463283</v>
      </c>
      <c r="E34">
        <f>QL_AGRI!E34/QL_AGRI!E$32</f>
        <v>0.99447120583920234</v>
      </c>
      <c r="F34">
        <f>QL_AGRI!F34/QL_AGRI!F$32</f>
        <v>0.98538002209259856</v>
      </c>
      <c r="G34">
        <f>QL_AGRI!G34/QL_AGRI!G$32</f>
        <v>0.98884518878991801</v>
      </c>
      <c r="H34">
        <f>QL_AGRI!H34/QL_AGRI!H$32</f>
        <v>0.99193361030762206</v>
      </c>
    </row>
    <row r="35" spans="1:8" x14ac:dyDescent="0.25">
      <c r="A35" s="2">
        <v>1993</v>
      </c>
      <c r="C35">
        <f>QL_AGRI!C35/QL_AGRI!C$32</f>
        <v>0.99014462681695126</v>
      </c>
      <c r="E35">
        <f>QL_AGRI!E35/QL_AGRI!E$32</f>
        <v>0.99133803481019644</v>
      </c>
      <c r="F35">
        <f>QL_AGRI!F35/QL_AGRI!F$32</f>
        <v>0.97838563332213202</v>
      </c>
      <c r="G35">
        <f>QL_AGRI!G35/QL_AGRI!G$32</f>
        <v>0.97446930001958265</v>
      </c>
      <c r="H35">
        <f>QL_AGRI!H35/QL_AGRI!H$32</f>
        <v>0.9932047629998022</v>
      </c>
    </row>
    <row r="36" spans="1:8" x14ac:dyDescent="0.25">
      <c r="A36" s="2">
        <v>1994</v>
      </c>
      <c r="C36">
        <f>QL_AGRI!C36/QL_AGRI!C$32</f>
        <v>0.98732056636182675</v>
      </c>
      <c r="E36">
        <f>QL_AGRI!E36/QL_AGRI!E$32</f>
        <v>0.9874677850620277</v>
      </c>
      <c r="F36">
        <f>QL_AGRI!F36/QL_AGRI!F$32</f>
        <v>0.97008093865081479</v>
      </c>
      <c r="G36">
        <f>QL_AGRI!G36/QL_AGRI!G$32</f>
        <v>0.96648798226943211</v>
      </c>
      <c r="H36">
        <f>QL_AGRI!H36/QL_AGRI!H$32</f>
        <v>0.99693975631966247</v>
      </c>
    </row>
    <row r="37" spans="1:8" x14ac:dyDescent="0.25">
      <c r="A37" s="2">
        <v>1995</v>
      </c>
      <c r="C37">
        <f>QL_AGRI!C37/QL_AGRI!C$32</f>
        <v>0.98553240963935684</v>
      </c>
      <c r="E37">
        <f>QL_AGRI!E37/QL_AGRI!E$32</f>
        <v>0.98415069623676987</v>
      </c>
      <c r="F37">
        <f>QL_AGRI!F37/QL_AGRI!F$32</f>
        <v>0.96485470737380008</v>
      </c>
      <c r="G37">
        <f>QL_AGRI!G37/QL_AGRI!G$32</f>
        <v>0.92965422830485311</v>
      </c>
      <c r="H37">
        <f>QL_AGRI!H37/QL_AGRI!H$32</f>
        <v>1.0014280822055401</v>
      </c>
    </row>
    <row r="38" spans="1:8" x14ac:dyDescent="0.25">
      <c r="A38" s="2">
        <v>1996</v>
      </c>
      <c r="C38">
        <f>QL_AGRI!C38/QL_AGRI!C$32</f>
        <v>0.9837707246487587</v>
      </c>
      <c r="E38">
        <f>QL_AGRI!E38/QL_AGRI!E$32</f>
        <v>0.97991167253999389</v>
      </c>
      <c r="F38">
        <f>QL_AGRI!F38/QL_AGRI!F$32</f>
        <v>0.96183269945855454</v>
      </c>
      <c r="G38">
        <f>QL_AGRI!G38/QL_AGRI!G$32</f>
        <v>0.94903834363407091</v>
      </c>
      <c r="H38">
        <f>QL_AGRI!H38/QL_AGRI!H$32</f>
        <v>1.0052259418665961</v>
      </c>
    </row>
    <row r="39" spans="1:8" x14ac:dyDescent="0.25">
      <c r="A39" s="2">
        <v>1997</v>
      </c>
      <c r="C39">
        <f>QL_AGRI!C39/QL_AGRI!C$32</f>
        <v>0.98191717748928065</v>
      </c>
      <c r="E39">
        <f>QL_AGRI!E39/QL_AGRI!E$32</f>
        <v>0.97290825176281925</v>
      </c>
      <c r="F39">
        <f>QL_AGRI!F39/QL_AGRI!F$32</f>
        <v>0.95855921869365079</v>
      </c>
      <c r="G39">
        <f>QL_AGRI!G39/QL_AGRI!G$32</f>
        <v>0.94482440551902358</v>
      </c>
      <c r="H39">
        <f>QL_AGRI!H39/QL_AGRI!H$32</f>
        <v>1.0070933794416193</v>
      </c>
    </row>
    <row r="40" spans="1:8" x14ac:dyDescent="0.25">
      <c r="A40" s="2">
        <v>1998</v>
      </c>
      <c r="C40">
        <f>QL_AGRI!C40/QL_AGRI!C$32</f>
        <v>0.97996913851868395</v>
      </c>
      <c r="E40">
        <f>QL_AGRI!E40/QL_AGRI!E$32</f>
        <v>0.96627360493425174</v>
      </c>
      <c r="F40">
        <f>QL_AGRI!F40/QL_AGRI!F$32</f>
        <v>0.95405086217003854</v>
      </c>
      <c r="G40">
        <f>QL_AGRI!G40/QL_AGRI!G$32</f>
        <v>0.91790553091959926</v>
      </c>
      <c r="H40">
        <f>QL_AGRI!H40/QL_AGRI!H$32</f>
        <v>1.0061047707753759</v>
      </c>
    </row>
    <row r="41" spans="1:8" x14ac:dyDescent="0.25">
      <c r="A41" s="2">
        <v>1999</v>
      </c>
      <c r="C41">
        <f>QL_AGRI!C41/QL_AGRI!C$32</f>
        <v>0.97830527621937391</v>
      </c>
      <c r="E41">
        <f>QL_AGRI!E41/QL_AGRI!E$32</f>
        <v>0.95908626636082517</v>
      </c>
      <c r="F41">
        <f>QL_AGRI!F41/QL_AGRI!F$32</f>
        <v>0.95092320520477347</v>
      </c>
      <c r="G41">
        <f>QL_AGRI!G41/QL_AGRI!G$32</f>
        <v>0.90858581884000933</v>
      </c>
      <c r="H41">
        <f>QL_AGRI!H41/QL_AGRI!H$32</f>
        <v>1.0022441629429388</v>
      </c>
    </row>
    <row r="42" spans="1:8" x14ac:dyDescent="0.25">
      <c r="A42" s="2">
        <v>2000</v>
      </c>
      <c r="C42">
        <f>QL_AGRI!C42/QL_AGRI!C$32</f>
        <v>0.97432557565498257</v>
      </c>
      <c r="E42">
        <f>QL_AGRI!E42/QL_AGRI!E$32</f>
        <v>0.95189845860934685</v>
      </c>
      <c r="F42">
        <f>QL_AGRI!F42/QL_AGRI!F$32</f>
        <v>0.94746185184981302</v>
      </c>
      <c r="G42">
        <f>QL_AGRI!G42/QL_AGRI!G$32</f>
        <v>0.90739603331619079</v>
      </c>
      <c r="H42">
        <f>QL_AGRI!H42/QL_AGRI!H$32</f>
        <v>0.99624929009484064</v>
      </c>
    </row>
    <row r="43" spans="1:8" x14ac:dyDescent="0.25">
      <c r="A43" s="2">
        <v>2001</v>
      </c>
      <c r="C43">
        <f>QL_AGRI!C43/QL_AGRI!C$32</f>
        <v>0.97124959547336887</v>
      </c>
      <c r="E43">
        <f>QL_AGRI!E43/QL_AGRI!E$32</f>
        <v>0.94434234608731316</v>
      </c>
      <c r="F43">
        <f>QL_AGRI!F43/QL_AGRI!F$32</f>
        <v>0.94421613031423801</v>
      </c>
      <c r="G43">
        <f>QL_AGRI!G43/QL_AGRI!G$32</f>
        <v>0.89450687315725985</v>
      </c>
      <c r="H43">
        <f>QL_AGRI!H43/QL_AGRI!H$32</f>
        <v>0.98901457955534589</v>
      </c>
    </row>
    <row r="44" spans="1:8" x14ac:dyDescent="0.25">
      <c r="A44" s="2">
        <v>2002</v>
      </c>
      <c r="C44">
        <f>QL_AGRI!C44/QL_AGRI!C$32</f>
        <v>0.96789592507132471</v>
      </c>
      <c r="E44">
        <f>QL_AGRI!E44/QL_AGRI!E$32</f>
        <v>0.9367857643872276</v>
      </c>
      <c r="F44">
        <f>QL_AGRI!F44/QL_AGRI!F$32</f>
        <v>0.94166169557823587</v>
      </c>
      <c r="G44">
        <f>QL_AGRI!G44/QL_AGRI!G$32</f>
        <v>0.88667425572061542</v>
      </c>
      <c r="H44">
        <f>QL_AGRI!H44/QL_AGRI!H$32</f>
        <v>0.98151315974502729</v>
      </c>
    </row>
    <row r="45" spans="1:8" x14ac:dyDescent="0.25">
      <c r="A45" s="2">
        <v>2003</v>
      </c>
      <c r="C45">
        <f>QL_AGRI!C45/QL_AGRI!C$32</f>
        <v>0.96487972542327594</v>
      </c>
      <c r="E45">
        <f>QL_AGRI!E45/QL_AGRI!E$32</f>
        <v>0.92849257314603129</v>
      </c>
      <c r="F45">
        <f>QL_AGRI!F45/QL_AGRI!F$32</f>
        <v>0.93827097013587157</v>
      </c>
      <c r="G45">
        <f>QL_AGRI!G45/QL_AGRI!G$32</f>
        <v>0.89138370903420749</v>
      </c>
      <c r="H45">
        <f>QL_AGRI!H45/QL_AGRI!H$32</f>
        <v>0.97467089115874717</v>
      </c>
    </row>
    <row r="46" spans="1:8" x14ac:dyDescent="0.25">
      <c r="A46" s="2">
        <v>2004</v>
      </c>
      <c r="C46">
        <f>QL_AGRI!C46/QL_AGRI!C$32</f>
        <v>0.96291766169407156</v>
      </c>
      <c r="E46">
        <f>QL_AGRI!E46/QL_AGRI!E$32</f>
        <v>0.92038329970108668</v>
      </c>
      <c r="F46">
        <f>QL_AGRI!F46/QL_AGRI!F$32</f>
        <v>0.93508228971710305</v>
      </c>
      <c r="G46">
        <f>QL_AGRI!G46/QL_AGRI!G$32</f>
        <v>0.89019401501827422</v>
      </c>
      <c r="H46">
        <f>QL_AGRI!H46/QL_AGRI!H$32</f>
        <v>0.9682992929427332</v>
      </c>
    </row>
    <row r="47" spans="1:8" x14ac:dyDescent="0.25">
      <c r="A47" s="2">
        <v>2005</v>
      </c>
      <c r="C47">
        <f>QL_AGRI!C47/QL_AGRI!C$32</f>
        <v>0.96071244371250775</v>
      </c>
      <c r="E47">
        <f>QL_AGRI!E47/QL_AGRI!E$32</f>
        <v>0.91209010845989014</v>
      </c>
      <c r="F47">
        <f>QL_AGRI!F47/QL_AGRI!F$32</f>
        <v>0.93169004161658986</v>
      </c>
      <c r="G47">
        <f>QL_AGRI!G47/QL_AGRI!G$32</f>
        <v>0.8845921768078755</v>
      </c>
      <c r="H47">
        <f>QL_AGRI!H47/QL_AGRI!H$32</f>
        <v>0.96206902582459475</v>
      </c>
    </row>
    <row r="48" spans="1:8" x14ac:dyDescent="0.25">
      <c r="A48" s="2">
        <v>2006</v>
      </c>
      <c r="C48">
        <f>QL_AGRI!C48/QL_AGRI!C$32</f>
        <v>0.95817255992867001</v>
      </c>
      <c r="E48">
        <f>QL_AGRI!E48/QL_AGRI!E$32</f>
        <v>0.90398083501494575</v>
      </c>
      <c r="F48">
        <f>QL_AGRI!F48/QL_AGRI!F$32</f>
        <v>0.92779473068921015</v>
      </c>
      <c r="G48">
        <f>QL_AGRI!G48/QL_AGRI!G$32</f>
        <v>0.87140552451404729</v>
      </c>
      <c r="H48">
        <f>QL_AGRI!H48/QL_AGRI!H$32</f>
        <v>0.95572886077917862</v>
      </c>
    </row>
    <row r="49" spans="1:8" x14ac:dyDescent="0.25">
      <c r="A49" s="2">
        <v>2007</v>
      </c>
      <c r="C49">
        <f>QL_AGRI!C49/QL_AGRI!C$32</f>
        <v>0.95468793334312729</v>
      </c>
      <c r="E49">
        <f>QL_AGRI!E49/QL_AGRI!E$32</f>
        <v>0.89679349644151907</v>
      </c>
      <c r="F49">
        <f>QL_AGRI!F49/QL_AGRI!F$32</f>
        <v>0.92339764533801316</v>
      </c>
      <c r="G49">
        <f>QL_AGRI!G49/QL_AGRI!G$32</f>
        <v>0.86238312155358421</v>
      </c>
      <c r="H49">
        <f>QL_AGRI!H49/QL_AGRI!H$32</f>
        <v>0.94912198646293866</v>
      </c>
    </row>
    <row r="50" spans="1:8" x14ac:dyDescent="0.25">
      <c r="A50" s="2">
        <v>2008</v>
      </c>
      <c r="C50">
        <f>QL_AGRI!C50/QL_AGRI!C$32</f>
        <v>0.9515498936046749</v>
      </c>
      <c r="E50">
        <f>QL_AGRI!E50/QL_AGRI!E$32</f>
        <v>0.89015884961295155</v>
      </c>
      <c r="F50">
        <f>QL_AGRI!F50/QL_AGRI!F$32</f>
        <v>0.91983954462682638</v>
      </c>
      <c r="G50">
        <f>QL_AGRI!G50/QL_AGRI!G$32</f>
        <v>0.85623598785507338</v>
      </c>
      <c r="H50">
        <f>QL_AGRI!H50/QL_AGRI!H$32</f>
        <v>0.94441398289231959</v>
      </c>
    </row>
    <row r="51" spans="1:8" x14ac:dyDescent="0.25">
      <c r="A51" s="2">
        <v>2009</v>
      </c>
      <c r="C51">
        <f>QL_AGRI!C51/QL_AGRI!C$32</f>
        <v>0.94860153872639053</v>
      </c>
      <c r="E51">
        <f>QL_AGRI!E51/QL_AGRI!E$32</f>
        <v>0.88333981581008048</v>
      </c>
      <c r="F51">
        <f>QL_AGRI!F51/QL_AGRI!F$32</f>
        <v>0.91611360013661758</v>
      </c>
      <c r="G51">
        <f>QL_AGRI!G51/QL_AGRI!G$32</f>
        <v>0.85345991314071534</v>
      </c>
      <c r="H51">
        <f>QL_AGRI!H51/QL_AGRI!H$32</f>
        <v>0.94198145726542282</v>
      </c>
    </row>
    <row r="52" spans="1:8" x14ac:dyDescent="0.25">
      <c r="A52" s="2">
        <v>2010</v>
      </c>
      <c r="C52">
        <f>QL_AGRI!C52/QL_AGRI!C$32</f>
        <v>0.94554186232665838</v>
      </c>
      <c r="E52">
        <f>QL_AGRI!E52/QL_AGRI!E$32</f>
        <v>0.8778105524712313</v>
      </c>
      <c r="F52">
        <f>QL_AGRI!F52/QL_AGRI!F$32</f>
        <v>0.91169332353053834</v>
      </c>
      <c r="G52">
        <f>QL_AGRI!G52/QL_AGRI!G$32</f>
        <v>0.85370780800181545</v>
      </c>
      <c r="H52">
        <f>QL_AGRI!H52/QL_AGRI!H$32</f>
        <v>0.94103988018526186</v>
      </c>
    </row>
    <row r="53" spans="1:8" x14ac:dyDescent="0.25">
      <c r="A53" s="2">
        <v>2011</v>
      </c>
      <c r="C53">
        <f>QL_AGRI!C53/QL_AGRI!C$32</f>
        <v>0.94398265978845752</v>
      </c>
      <c r="E53">
        <f>QL_AGRI!E53/QL_AGRI!E$32</f>
        <v>0.8728344500552927</v>
      </c>
      <c r="F53">
        <f>QL_AGRI!F53/QL_AGRI!F$32</f>
        <v>0.91181759586099353</v>
      </c>
      <c r="G53">
        <f>QL_AGRI!G53/QL_AGRI!G$32</f>
        <v>0.84235543126751233</v>
      </c>
      <c r="H53">
        <f>QL_AGRI!H53/QL_AGRI!H$32</f>
        <v>0.94069458798794392</v>
      </c>
    </row>
    <row r="54" spans="1:8" x14ac:dyDescent="0.25">
      <c r="A54" s="2">
        <v>2012</v>
      </c>
      <c r="C54">
        <f>QL_AGRI!C54/QL_AGRI!C$32</f>
        <v>0.94287785942914315</v>
      </c>
      <c r="E54">
        <f>QL_AGRI!E54/QL_AGRI!E$32</f>
        <v>0.86878028251087203</v>
      </c>
      <c r="F54">
        <f>QL_AGRI!F54/QL_AGRI!F$32</f>
        <v>0.90834148443474416</v>
      </c>
      <c r="G54">
        <f>QL_AGRI!G54/QL_AGRI!G$32</f>
        <v>0.86947214591481348</v>
      </c>
      <c r="H54">
        <f>QL_AGRI!H54/QL_AGRI!H$32</f>
        <v>0.94023951603316225</v>
      </c>
    </row>
    <row r="55" spans="1:8" x14ac:dyDescent="0.25">
      <c r="A55" s="2">
        <v>2013</v>
      </c>
      <c r="C55">
        <f>QL_AGRI!C55/QL_AGRI!C$32</f>
        <v>0.94055378161837988</v>
      </c>
      <c r="E55">
        <f>QL_AGRI!E55/QL_AGRI!E$32</f>
        <v>0.86472564578839983</v>
      </c>
      <c r="F55">
        <f>QL_AGRI!F55/QL_AGRI!F$32</f>
        <v>0.90341545106815058</v>
      </c>
      <c r="G55">
        <f>QL_AGRI!G55/QL_AGRI!G$32</f>
        <v>0.84934526108114738</v>
      </c>
      <c r="H55">
        <f>QL_AGRI!H55/QL_AGRI!H$32</f>
        <v>0.93953333322304156</v>
      </c>
    </row>
    <row r="56" spans="1:8" x14ac:dyDescent="0.25">
      <c r="A56" s="2">
        <v>2014</v>
      </c>
      <c r="C56">
        <f>QL_AGRI!C56/QL_AGRI!C$32</f>
        <v>0.94031834098325473</v>
      </c>
      <c r="E56">
        <f>QL_AGRI!E56/QL_AGRI!E$32</f>
        <v>0.86085539604023109</v>
      </c>
      <c r="F56">
        <f>QL_AGRI!F56/QL_AGRI!F$32</f>
        <v>0.89660823212244145</v>
      </c>
      <c r="H56">
        <f>QL_AGRI!H56/QL_AGRI!H$32</f>
        <v>0.93830921211694363</v>
      </c>
    </row>
    <row r="57" spans="1:8" x14ac:dyDescent="0.25">
      <c r="A57" s="2">
        <v>2015</v>
      </c>
      <c r="C57">
        <f>QL_AGRI!C57/QL_AGRI!C$32</f>
        <v>0.93902403107325505</v>
      </c>
      <c r="F57">
        <f>QL_AGRI!F57/QL_AGRI!F$32</f>
        <v>0.89095893613514932</v>
      </c>
      <c r="H57">
        <f>QL_AGRI!H57/QL_AGRI!H$32</f>
        <v>0.9365044045434876</v>
      </c>
    </row>
    <row r="58" spans="1:8" x14ac:dyDescent="0.25">
      <c r="A58" s="2">
        <v>2016</v>
      </c>
      <c r="C58">
        <f>QL_AGRI!C58/QL_AGRI!C$32</f>
        <v>0.93873371857007759</v>
      </c>
      <c r="F58">
        <f>QL_AGRI!F58/QL_AGRI!F$32</f>
        <v>0.88577662768935106</v>
      </c>
      <c r="H58">
        <f>QL_AGRI!H58/QL_AGRI!H$32</f>
        <v>0.9461402075392813</v>
      </c>
    </row>
    <row r="59" spans="1:8" x14ac:dyDescent="0.25">
      <c r="A59" s="2">
        <v>2017</v>
      </c>
      <c r="C59">
        <f>QL_AGRI!C59/QL_AGRI!C$32</f>
        <v>0.93768729626846758</v>
      </c>
      <c r="F59">
        <f>QL_AGRI!F59/QL_AGRI!F$32</f>
        <v>0.88134944055782694</v>
      </c>
      <c r="H59">
        <f>QL_AGRI!H59/QL_AGRI!H$32</f>
        <v>0.9273709414281861</v>
      </c>
    </row>
    <row r="60" spans="1:8" x14ac:dyDescent="0.25">
      <c r="A60" s="2">
        <v>2018</v>
      </c>
      <c r="C60">
        <f>QL_AGRI!C60/QL_AGRI!C$32</f>
        <v>0.93664227644271814</v>
      </c>
      <c r="F60">
        <f>QL_AGRI!F60/QL_AGRI!F$32</f>
        <v>0.87915997526734657</v>
      </c>
    </row>
    <row r="61" spans="1:8" x14ac:dyDescent="0.25">
      <c r="A61" s="4">
        <v>2019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5211-CE52-478B-8430-86B96C6B43C9}">
  <dimension ref="A1:V8"/>
  <sheetViews>
    <sheetView workbookViewId="0">
      <selection activeCell="K19" sqref="K19"/>
    </sheetView>
  </sheetViews>
  <sheetFormatPr defaultRowHeight="15" x14ac:dyDescent="0.25"/>
  <cols>
    <col min="1" max="22" width="15.7109375" customWidth="1"/>
  </cols>
  <sheetData>
    <row r="1" spans="1:22" x14ac:dyDescent="0.25">
      <c r="B1" s="6" t="s">
        <v>15</v>
      </c>
      <c r="C1" s="6"/>
      <c r="D1" s="6"/>
      <c r="E1" s="6"/>
      <c r="F1" s="6"/>
      <c r="G1" s="6"/>
      <c r="H1" s="6"/>
      <c r="I1" s="6" t="s">
        <v>16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x14ac:dyDescent="0.25">
      <c r="B2" t="s">
        <v>5</v>
      </c>
      <c r="C2" t="s">
        <v>6</v>
      </c>
      <c r="D2" t="s">
        <v>2</v>
      </c>
      <c r="E2" t="s">
        <v>3</v>
      </c>
      <c r="F2" t="s">
        <v>4</v>
      </c>
      <c r="G2" t="s">
        <v>0</v>
      </c>
      <c r="H2" t="s">
        <v>7</v>
      </c>
      <c r="I2" t="s">
        <v>5</v>
      </c>
      <c r="J2" t="s">
        <v>6</v>
      </c>
      <c r="K2" t="s">
        <v>2</v>
      </c>
      <c r="L2" t="s">
        <v>3</v>
      </c>
      <c r="M2" t="s">
        <v>4</v>
      </c>
      <c r="N2" t="s">
        <v>0</v>
      </c>
      <c r="O2" t="s">
        <v>7</v>
      </c>
      <c r="P2" t="s">
        <v>5</v>
      </c>
      <c r="Q2" t="s">
        <v>6</v>
      </c>
      <c r="R2" t="s">
        <v>2</v>
      </c>
      <c r="S2" t="s">
        <v>3</v>
      </c>
      <c r="T2" t="s">
        <v>4</v>
      </c>
      <c r="U2" t="s">
        <v>0</v>
      </c>
      <c r="V2" t="s">
        <v>7</v>
      </c>
    </row>
    <row r="3" spans="1:22" x14ac:dyDescent="0.25">
      <c r="A3" t="s">
        <v>8</v>
      </c>
      <c r="B3" s="7">
        <f>(PL_DWEL!B11/PL_DWEL!B2)^(1/9)-1</f>
        <v>6.4785769413967298E-2</v>
      </c>
      <c r="C3" s="7"/>
      <c r="D3" s="7"/>
      <c r="E3" s="7"/>
      <c r="F3" s="7"/>
      <c r="G3" s="7"/>
      <c r="H3" s="7">
        <f>(PL_DWEL!H11/PL_DWEL!H2)^(1/9)-1</f>
        <v>4.8004906627515886E-2</v>
      </c>
      <c r="I3" s="7">
        <f>(QL_DWEL!B11/QL_DWEL!B2)^(1/9)-1</f>
        <v>1.2512084177190852E-2</v>
      </c>
      <c r="J3" s="7"/>
      <c r="K3" s="7"/>
      <c r="L3" s="7"/>
      <c r="M3" s="7"/>
      <c r="N3" s="7"/>
      <c r="O3" s="7">
        <f>(QL_DWEL!H11/QL_DWEL!H2)^(1/9)-1</f>
        <v>2.9509832798617852E-2</v>
      </c>
    </row>
    <row r="4" spans="1:22" x14ac:dyDescent="0.25">
      <c r="A4" t="s">
        <v>9</v>
      </c>
      <c r="B4" s="7">
        <f>(PL_DWEL!B21/PL_DWEL!B12)^(1/9)-1</f>
        <v>0.13916603361287549</v>
      </c>
      <c r="C4" s="7">
        <f>(PL_DWEL!C21/PL_DWEL!C12)^(1/9)-1</f>
        <v>0.20799660540017406</v>
      </c>
      <c r="D4" s="7">
        <f>(PL_DWEL!D21/PL_DWEL!D12)^(1/9)-1</f>
        <v>0.19673899659824712</v>
      </c>
      <c r="E4" s="7">
        <f>(PL_DWEL!E21/PL_DWEL!E12)^(1/9)-1</f>
        <v>0.10235603431096707</v>
      </c>
      <c r="F4" s="7">
        <f>(PL_DWEL!F21/PL_DWEL!F12)^(1/9)-1</f>
        <v>0.23015743631728092</v>
      </c>
      <c r="G4" s="7">
        <f>(PL_DWEL!G21/PL_DWEL!G12)^(1/9)-1</f>
        <v>0.1657056116109259</v>
      </c>
      <c r="H4" s="7">
        <f>(PL_DWEL!H21/PL_DWEL!H12)^(1/9)-1</f>
        <v>0.1467927525486652</v>
      </c>
      <c r="I4" s="7">
        <f>(QL_DWEL!B21/QL_DWEL!B12)^(1/9)-1</f>
        <v>-6.4217184138912753E-3</v>
      </c>
      <c r="J4" s="7">
        <f>(QL_DWEL!C21/QL_DWEL!C12)^(1/9)-1</f>
        <v>1.0627467199358254E-2</v>
      </c>
      <c r="K4" s="7">
        <f>(QL_DWEL!D21/QL_DWEL!D12)^(1/9)-1</f>
        <v>2.6754290021230753E-2</v>
      </c>
      <c r="L4" s="7">
        <f>(QL_DWEL!E21/QL_DWEL!E12)^(1/9)-1</f>
        <v>4.9523441909106625E-2</v>
      </c>
      <c r="M4" s="7">
        <f>(QL_DWEL!F21/QL_DWEL!F12)^(1/9)-1</f>
        <v>1.662296523072837E-2</v>
      </c>
      <c r="N4" s="7">
        <f>(QL_DWEL!G21/QL_DWEL!G12)^(1/9)-1</f>
        <v>7.9368743108005235E-2</v>
      </c>
      <c r="O4" s="7">
        <f>(QL_DWEL!H21/QL_DWEL!H12)^(1/9)-1</f>
        <v>1.8877183842081813E-2</v>
      </c>
    </row>
    <row r="5" spans="1:22" x14ac:dyDescent="0.25">
      <c r="A5" t="s">
        <v>10</v>
      </c>
      <c r="B5" s="7">
        <f>(PL_DWEL!B31/PL_DWEL!B22)^(1/9)-1</f>
        <v>0.13453866267056891</v>
      </c>
      <c r="C5" s="7">
        <f>(PL_DWEL!C31/PL_DWEL!C22)^(1/9)-1</f>
        <v>0.11063575196986375</v>
      </c>
      <c r="D5" s="7">
        <f>(PL_DWEL!D31/PL_DWEL!D22)^(1/9)-1</f>
        <v>9.0402876841104707E-2</v>
      </c>
      <c r="E5" s="7">
        <f>(PL_DWEL!E31/PL_DWEL!E22)^(1/9)-1</f>
        <v>7.2411599910839897E-2</v>
      </c>
      <c r="F5" s="7">
        <f>(PL_DWEL!F31/PL_DWEL!F22)^(1/9)-1</f>
        <v>0.25573624255055183</v>
      </c>
      <c r="G5" s="7">
        <f>(PL_DWEL!G31/PL_DWEL!G22)^(1/9)-1</f>
        <v>0.21097376823308056</v>
      </c>
      <c r="H5" s="7">
        <f>(PL_DWEL!H31/PL_DWEL!H22)^(1/9)-1</f>
        <v>0.10298211476254426</v>
      </c>
      <c r="I5" s="7">
        <f>(QL_DWEL!B31/QL_DWEL!B22)^(1/9)-1</f>
        <v>-8.7593674486740047E-3</v>
      </c>
      <c r="J5" s="7">
        <f>(QL_DWEL!C31/QL_DWEL!C22)^(1/9)-1</f>
        <v>8.158324352369295E-3</v>
      </c>
      <c r="K5" s="7">
        <f>(QL_DWEL!D31/QL_DWEL!D22)^(1/9)-1</f>
        <v>4.8830198865159602E-2</v>
      </c>
      <c r="L5" s="7">
        <f>(QL_DWEL!E31/QL_DWEL!E22)^(1/9)-1</f>
        <v>6.2857060128208353E-2</v>
      </c>
      <c r="M5" s="7">
        <f>(QL_DWEL!F31/QL_DWEL!F22)^(1/9)-1</f>
        <v>1.1715988472632999E-2</v>
      </c>
      <c r="N5" s="7">
        <f>(QL_DWEL!G31/QL_DWEL!G22)^(1/9)-1</f>
        <v>-8.6180258835985013E-3</v>
      </c>
      <c r="O5" s="7">
        <f>(QL_DWEL!H31/QL_DWEL!H22)^(1/9)-1</f>
        <v>9.5683478425219182E-3</v>
      </c>
    </row>
    <row r="6" spans="1:22" x14ac:dyDescent="0.25">
      <c r="A6" t="s">
        <v>11</v>
      </c>
      <c r="B6" s="7">
        <f>(PL_DWEL!B41/PL_DWEL!B32)^(1/9)-1</f>
        <v>4.4801166154988303E-2</v>
      </c>
      <c r="C6" s="7">
        <f>(PL_DWEL!C41/PL_DWEL!C32)^(1/9)-1</f>
        <v>-2.1247250525082029E-2</v>
      </c>
      <c r="D6" s="7">
        <f>(PL_DWEL!D41/PL_DWEL!D32)^(1/9)-1</f>
        <v>4.8227870958085894E-2</v>
      </c>
      <c r="E6" s="7">
        <f>(PL_DWEL!E41/PL_DWEL!E32)^(1/9)-1</f>
        <v>-3.0382826544963715E-2</v>
      </c>
      <c r="F6" s="7">
        <f>(PL_DWEL!F41/PL_DWEL!F32)^(1/9)-1</f>
        <v>3.3806028563599932E-2</v>
      </c>
      <c r="G6" s="7">
        <f>(PL_DWEL!G41/PL_DWEL!G32)^(1/9)-1</f>
        <v>3.7212277096061674E-2</v>
      </c>
      <c r="H6" s="7">
        <f>(PL_DWEL!H41/PL_DWEL!H32)^(1/9)-1</f>
        <v>2.7116526382664041E-2</v>
      </c>
      <c r="I6" s="7">
        <f>(QL_DWEL!B41/QL_DWEL!B32)^(1/9)-1</f>
        <v>2.9305467016323972E-2</v>
      </c>
      <c r="J6" s="7">
        <f>(QL_DWEL!C41/QL_DWEL!C32)^(1/9)-1</f>
        <v>3.2005397815455527E-2</v>
      </c>
      <c r="K6" s="7">
        <f>(QL_DWEL!D41/QL_DWEL!D32)^(1/9)-1</f>
        <v>-5.0575188630775925E-3</v>
      </c>
      <c r="L6" s="7">
        <f>(QL_DWEL!E41/QL_DWEL!E32)^(1/9)-1</f>
        <v>-1.2580334263591619E-2</v>
      </c>
      <c r="M6" s="7">
        <f>(QL_DWEL!F41/QL_DWEL!F32)^(1/9)-1</f>
        <v>2.2559573948292222E-2</v>
      </c>
      <c r="N6" s="7">
        <f>(QL_DWEL!G41/QL_DWEL!G32)^(1/9)-1</f>
        <v>1.8512617931538689E-2</v>
      </c>
      <c r="O6" s="7">
        <f>(QL_DWEL!H41/QL_DWEL!H32)^(1/9)-1</f>
        <v>6.0572023794471797E-3</v>
      </c>
    </row>
    <row r="7" spans="1:22" x14ac:dyDescent="0.25">
      <c r="A7" t="s">
        <v>12</v>
      </c>
      <c r="B7" s="7">
        <f>(PL_DWEL!B51/PL_DWEL!B42)^(1/9)-1</f>
        <v>0.10586788458745544</v>
      </c>
      <c r="C7" s="7">
        <f>(PL_DWEL!C51/PL_DWEL!C42)^(1/9)-1</f>
        <v>0.13455173406301402</v>
      </c>
      <c r="D7" s="7">
        <f>(PL_DWEL!D51/PL_DWEL!D42)^(1/9)-1</f>
        <v>7.5797152528933598E-2</v>
      </c>
      <c r="E7" s="7">
        <f>(PL_DWEL!E51/PL_DWEL!E42)^(1/9)-1</f>
        <v>-5.707623485744806E-2</v>
      </c>
      <c r="F7" s="7">
        <f>(PL_DWEL!F51/PL_DWEL!F42)^(1/9)-1</f>
        <v>0.10989214581527373</v>
      </c>
      <c r="G7" s="7">
        <f>(PL_DWEL!G51/PL_DWEL!G42)^(1/9)-1</f>
        <v>0.11252638215510391</v>
      </c>
      <c r="H7" s="7">
        <f>(PL_DWEL!H51/PL_DWEL!H42)^(1/9)-1</f>
        <v>4.0522512244642428E-2</v>
      </c>
      <c r="I7" s="7">
        <f>(QL_DWEL!B51/QL_DWEL!B42)^(1/9)-1</f>
        <v>2.8812546022303209E-3</v>
      </c>
      <c r="J7" s="7">
        <f>(QL_DWEL!C51/QL_DWEL!C42)^(1/9)-1</f>
        <v>2.5426381632952522E-2</v>
      </c>
      <c r="K7" s="7">
        <f>(QL_DWEL!D51/QL_DWEL!D42)^(1/9)-1</f>
        <v>4.2593891105767057E-2</v>
      </c>
      <c r="L7" s="7">
        <f>(QL_DWEL!E51/QL_DWEL!E42)^(1/9)-1</f>
        <v>2.8792306699283454E-2</v>
      </c>
      <c r="M7" s="7">
        <f>(QL_DWEL!F51/QL_DWEL!F42)^(1/9)-1</f>
        <v>1.4249131350923427E-2</v>
      </c>
      <c r="N7" s="7">
        <f>(QL_DWEL!G51/QL_DWEL!G42)^(1/9)-1</f>
        <v>-2.5734288511278791E-3</v>
      </c>
      <c r="O7" s="7">
        <f>(QL_DWEL!H51/QL_DWEL!H42)^(1/9)-1</f>
        <v>6.1784751794955461E-3</v>
      </c>
    </row>
    <row r="8" spans="1:22" x14ac:dyDescent="0.25">
      <c r="A8" t="s">
        <v>13</v>
      </c>
      <c r="B8" s="7">
        <f>(PL_DWEL!B61/PL_DWEL!B52)^(1/9)-1</f>
        <v>3.0499963491281479E-2</v>
      </c>
      <c r="C8" s="7"/>
      <c r="D8" s="7"/>
      <c r="E8" s="7"/>
      <c r="F8" s="7"/>
      <c r="G8" s="7"/>
      <c r="H8" s="7"/>
      <c r="I8" s="7">
        <f>(QL_DWEL!B61/QL_DWEL!B52)^(1/9)-1</f>
        <v>1.1627294186648873E-2</v>
      </c>
      <c r="J8" s="7"/>
      <c r="K8" s="7"/>
      <c r="L8" s="7"/>
      <c r="M8" s="7"/>
      <c r="N8" s="7"/>
      <c r="O8" s="7"/>
    </row>
  </sheetData>
  <mergeCells count="3">
    <mergeCell ref="B1:H1"/>
    <mergeCell ref="I1:O1"/>
    <mergeCell ref="P1:V1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C6B7-C868-42FF-9D34-2E3D3025DE3F}">
  <dimension ref="A1"/>
  <sheetViews>
    <sheetView topLeftCell="A133" zoomScale="70" zoomScaleNormal="70" workbookViewId="0">
      <selection activeCell="AE86" sqref="AE8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workbookViewId="0">
      <pane xSplit="1" ySplit="1" topLeftCell="B7" activePane="bottomRight" state="frozen"/>
      <selection activeCell="H59" sqref="H59"/>
      <selection pane="topRight" activeCell="H59" sqref="H59"/>
      <selection pane="bottomLeft" activeCell="H59" sqref="H59"/>
      <selection pane="bottomRight" activeCell="H59" sqref="H59"/>
    </sheetView>
  </sheetViews>
  <sheetFormatPr defaultRowHeight="15" x14ac:dyDescent="0.25"/>
  <cols>
    <col min="1" max="16" width="20.7109375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  <c r="B2">
        <v>1</v>
      </c>
      <c r="H2">
        <v>1</v>
      </c>
    </row>
    <row r="3" spans="1:8" x14ac:dyDescent="0.25">
      <c r="A3" s="2">
        <v>1961</v>
      </c>
      <c r="B3">
        <v>0.84460900000000005</v>
      </c>
      <c r="H3">
        <v>1.039944</v>
      </c>
    </row>
    <row r="4" spans="1:8" x14ac:dyDescent="0.25">
      <c r="A4" s="2">
        <v>1962</v>
      </c>
      <c r="B4">
        <v>1.0006740000000001</v>
      </c>
      <c r="H4">
        <v>1.099191</v>
      </c>
    </row>
    <row r="5" spans="1:8" x14ac:dyDescent="0.25">
      <c r="A5" s="2">
        <v>1963</v>
      </c>
      <c r="B5">
        <v>1.196331</v>
      </c>
      <c r="H5">
        <v>1.1356839999999999</v>
      </c>
    </row>
    <row r="6" spans="1:8" x14ac:dyDescent="0.25">
      <c r="A6" s="2">
        <v>1964</v>
      </c>
      <c r="B6">
        <v>1.258381</v>
      </c>
      <c r="F6">
        <v>1</v>
      </c>
      <c r="H6">
        <v>1.1245940000000001</v>
      </c>
    </row>
    <row r="7" spans="1:8" x14ac:dyDescent="0.25">
      <c r="A7" s="2">
        <v>1965</v>
      </c>
      <c r="B7">
        <v>1.3212280000000001</v>
      </c>
      <c r="D7">
        <v>1</v>
      </c>
      <c r="F7">
        <v>1.3581449999999999</v>
      </c>
      <c r="H7">
        <v>1.1538900000000001</v>
      </c>
    </row>
    <row r="8" spans="1:8" x14ac:dyDescent="0.25">
      <c r="A8" s="2">
        <v>1966</v>
      </c>
      <c r="B8">
        <v>1.375604</v>
      </c>
      <c r="D8">
        <v>0.88389949999999995</v>
      </c>
      <c r="F8">
        <v>1.8710929999999999</v>
      </c>
      <c r="H8">
        <v>1.2011559999999999</v>
      </c>
    </row>
    <row r="9" spans="1:8" x14ac:dyDescent="0.25">
      <c r="A9" s="2">
        <v>1967</v>
      </c>
      <c r="B9">
        <v>1.4344300000000001</v>
      </c>
      <c r="D9">
        <v>1.150606</v>
      </c>
      <c r="F9">
        <v>2.5393729999999999</v>
      </c>
      <c r="H9">
        <v>1.2887189999999999</v>
      </c>
    </row>
    <row r="10" spans="1:8" x14ac:dyDescent="0.25">
      <c r="A10" s="2">
        <v>1968</v>
      </c>
      <c r="B10">
        <v>1.5756840000000001</v>
      </c>
      <c r="D10">
        <v>1.133691</v>
      </c>
      <c r="F10">
        <v>3.9102139999999999</v>
      </c>
      <c r="H10">
        <v>1.4205680000000001</v>
      </c>
    </row>
    <row r="11" spans="1:8" x14ac:dyDescent="0.25">
      <c r="A11" s="2">
        <v>1969</v>
      </c>
      <c r="B11">
        <v>1.759382</v>
      </c>
      <c r="D11">
        <v>0.79071530000000001</v>
      </c>
      <c r="E11">
        <v>1</v>
      </c>
      <c r="F11">
        <v>5.6860439999999999</v>
      </c>
      <c r="H11">
        <v>1.624368</v>
      </c>
    </row>
    <row r="12" spans="1:8" x14ac:dyDescent="0.25">
      <c r="A12" s="2">
        <v>1970</v>
      </c>
      <c r="B12">
        <v>2.0067439999999999</v>
      </c>
      <c r="C12">
        <v>1</v>
      </c>
      <c r="D12">
        <v>1.4203969999999999</v>
      </c>
      <c r="E12">
        <v>1.223878</v>
      </c>
      <c r="F12">
        <v>7.5894550000000001</v>
      </c>
      <c r="G12">
        <v>1</v>
      </c>
      <c r="H12">
        <v>1.8105629999999999</v>
      </c>
    </row>
    <row r="13" spans="1:8" x14ac:dyDescent="0.25">
      <c r="A13" s="2">
        <v>1971</v>
      </c>
      <c r="B13">
        <v>2.3018339999999999</v>
      </c>
      <c r="C13">
        <v>1.085753</v>
      </c>
      <c r="D13">
        <v>1.6036440000000001</v>
      </c>
      <c r="E13">
        <v>1.4720489999999999</v>
      </c>
      <c r="F13">
        <v>8.8426709999999993</v>
      </c>
      <c r="G13">
        <v>1.0544720000000001</v>
      </c>
      <c r="H13">
        <v>1.963492</v>
      </c>
    </row>
    <row r="14" spans="1:8" x14ac:dyDescent="0.25">
      <c r="A14" s="2">
        <v>1972</v>
      </c>
      <c r="B14">
        <v>2.5917430000000001</v>
      </c>
      <c r="C14">
        <v>1.2531220000000001</v>
      </c>
      <c r="D14">
        <v>1.425943</v>
      </c>
      <c r="E14">
        <v>1.881594</v>
      </c>
      <c r="F14">
        <v>9.4898140000000009</v>
      </c>
      <c r="G14">
        <v>1.1516980000000001</v>
      </c>
      <c r="H14">
        <v>2.1711339999999999</v>
      </c>
    </row>
    <row r="15" spans="1:8" x14ac:dyDescent="0.25">
      <c r="A15" s="2">
        <v>1973</v>
      </c>
      <c r="B15">
        <v>3.0833979999999999</v>
      </c>
      <c r="C15">
        <v>1.4882029999999999</v>
      </c>
      <c r="D15">
        <v>1.329833</v>
      </c>
      <c r="E15">
        <v>2.4727380000000001</v>
      </c>
      <c r="F15">
        <v>11.35365</v>
      </c>
      <c r="G15">
        <v>1.4212910000000001</v>
      </c>
      <c r="H15">
        <v>2.6882959999999998</v>
      </c>
    </row>
    <row r="16" spans="1:8" x14ac:dyDescent="0.25">
      <c r="A16" s="2">
        <v>1974</v>
      </c>
      <c r="B16">
        <v>4.0251849999999996</v>
      </c>
      <c r="C16">
        <v>1.5670219999999999</v>
      </c>
      <c r="D16">
        <v>4.5192410000000001</v>
      </c>
      <c r="E16">
        <v>2.4860869999999999</v>
      </c>
      <c r="F16">
        <v>14.773870000000001</v>
      </c>
      <c r="G16">
        <v>1.755784</v>
      </c>
      <c r="H16">
        <v>3.2597330000000002</v>
      </c>
    </row>
    <row r="17" spans="1:8" x14ac:dyDescent="0.25">
      <c r="A17" s="2">
        <v>1975</v>
      </c>
      <c r="B17">
        <v>4.2382549999999997</v>
      </c>
      <c r="C17">
        <v>1.9000159999999999</v>
      </c>
      <c r="D17">
        <v>4.2188739999999996</v>
      </c>
      <c r="E17">
        <v>2.4444810000000001</v>
      </c>
      <c r="F17">
        <v>18.27514</v>
      </c>
      <c r="G17">
        <v>1.7661279999999999</v>
      </c>
      <c r="H17">
        <v>3.88124</v>
      </c>
    </row>
    <row r="18" spans="1:8" x14ac:dyDescent="0.25">
      <c r="A18" s="2">
        <v>1976</v>
      </c>
      <c r="B18">
        <v>4.7323219999999999</v>
      </c>
      <c r="C18">
        <v>2.2706979999999999</v>
      </c>
      <c r="D18">
        <v>4.865729</v>
      </c>
      <c r="E18">
        <v>2.478993</v>
      </c>
      <c r="F18">
        <v>21.965309999999999</v>
      </c>
      <c r="G18">
        <v>2.2125509999999999</v>
      </c>
      <c r="H18">
        <v>4.5155570000000003</v>
      </c>
    </row>
    <row r="19" spans="1:8" x14ac:dyDescent="0.25">
      <c r="A19" s="2">
        <v>1977</v>
      </c>
      <c r="B19">
        <v>5.117426</v>
      </c>
      <c r="C19">
        <v>2.806508</v>
      </c>
      <c r="D19">
        <v>5.1220999999999997</v>
      </c>
      <c r="E19">
        <v>2.6430660000000001</v>
      </c>
      <c r="F19">
        <v>30.93432</v>
      </c>
      <c r="G19">
        <v>3.3289059999999999</v>
      </c>
      <c r="H19">
        <v>4.9514630000000004</v>
      </c>
    </row>
    <row r="20" spans="1:8" x14ac:dyDescent="0.25">
      <c r="A20" s="2">
        <v>1978</v>
      </c>
      <c r="B20">
        <v>5.3440890000000003</v>
      </c>
      <c r="C20">
        <v>3.0747239999999998</v>
      </c>
      <c r="D20">
        <v>7.1031690000000003</v>
      </c>
      <c r="E20">
        <v>2.855734</v>
      </c>
      <c r="F20">
        <v>51.12124</v>
      </c>
      <c r="G20">
        <v>4.0837589999999997</v>
      </c>
      <c r="H20">
        <v>5.5769880000000001</v>
      </c>
    </row>
    <row r="21" spans="1:8" x14ac:dyDescent="0.25">
      <c r="A21" s="2">
        <v>1979</v>
      </c>
      <c r="B21">
        <v>6.4829879999999998</v>
      </c>
      <c r="C21">
        <v>3.6200199999999998</v>
      </c>
      <c r="D21">
        <v>7.1516250000000001</v>
      </c>
      <c r="E21">
        <v>3.1764480000000002</v>
      </c>
      <c r="F21">
        <v>60.394680000000001</v>
      </c>
      <c r="G21">
        <v>3.8184140000000002</v>
      </c>
      <c r="H21">
        <v>6.4961270000000004</v>
      </c>
    </row>
    <row r="22" spans="1:8" x14ac:dyDescent="0.25">
      <c r="A22" s="2">
        <v>1980</v>
      </c>
      <c r="B22">
        <v>7.363613</v>
      </c>
      <c r="C22">
        <v>4.5277969999999996</v>
      </c>
      <c r="D22">
        <v>13.51402</v>
      </c>
      <c r="E22">
        <v>3.688898</v>
      </c>
      <c r="F22">
        <v>65.191299999999998</v>
      </c>
      <c r="G22">
        <v>3.7301669999999998</v>
      </c>
      <c r="H22">
        <v>7.588222</v>
      </c>
    </row>
    <row r="23" spans="1:8" x14ac:dyDescent="0.25">
      <c r="A23" s="2">
        <v>1981</v>
      </c>
      <c r="B23">
        <v>8.9287130000000001</v>
      </c>
      <c r="C23">
        <v>4.66249</v>
      </c>
      <c r="D23">
        <v>15.755610000000001</v>
      </c>
      <c r="E23">
        <v>4.1553709999999997</v>
      </c>
      <c r="F23">
        <v>71.034649999999999</v>
      </c>
      <c r="G23">
        <v>3.650369</v>
      </c>
      <c r="H23">
        <v>8.4395260000000007</v>
      </c>
    </row>
    <row r="24" spans="1:8" x14ac:dyDescent="0.25">
      <c r="A24" s="2">
        <v>1982</v>
      </c>
      <c r="B24">
        <v>8.9011180000000003</v>
      </c>
      <c r="C24">
        <v>4.5311310000000002</v>
      </c>
      <c r="D24">
        <v>15.521509999999999</v>
      </c>
      <c r="E24">
        <v>4.4640639999999996</v>
      </c>
      <c r="F24">
        <v>78.324290000000005</v>
      </c>
      <c r="G24">
        <v>3.8710149999999999</v>
      </c>
      <c r="H24">
        <v>9.1908820000000002</v>
      </c>
    </row>
    <row r="25" spans="1:8" x14ac:dyDescent="0.25">
      <c r="A25" s="2">
        <v>1983</v>
      </c>
      <c r="B25">
        <v>8.9753729999999994</v>
      </c>
      <c r="C25">
        <v>4.5945289999999996</v>
      </c>
      <c r="D25">
        <v>14.01036</v>
      </c>
      <c r="E25">
        <v>4.693111</v>
      </c>
      <c r="F25">
        <v>100.1913</v>
      </c>
      <c r="G25">
        <v>4.7545500000000001</v>
      </c>
      <c r="H25">
        <v>9.9803080000000008</v>
      </c>
    </row>
    <row r="26" spans="1:8" x14ac:dyDescent="0.25">
      <c r="A26" s="2">
        <v>1984</v>
      </c>
      <c r="B26">
        <v>10.21036</v>
      </c>
      <c r="C26">
        <v>4.5199939999999996</v>
      </c>
      <c r="D26">
        <v>11.601179999999999</v>
      </c>
      <c r="E26">
        <v>4.8472559999999998</v>
      </c>
      <c r="F26">
        <v>119.0012</v>
      </c>
      <c r="G26">
        <v>5.0787800000000001</v>
      </c>
      <c r="H26">
        <v>10.268560000000001</v>
      </c>
    </row>
    <row r="27" spans="1:8" x14ac:dyDescent="0.25">
      <c r="A27" s="2">
        <v>1985</v>
      </c>
      <c r="B27">
        <v>11.52496</v>
      </c>
      <c r="C27">
        <v>4.5241160000000002</v>
      </c>
      <c r="D27">
        <v>9.0062499999999996</v>
      </c>
      <c r="E27">
        <v>5.0003229999999999</v>
      </c>
      <c r="F27">
        <v>134.7542</v>
      </c>
      <c r="G27">
        <v>5.8548289999999996</v>
      </c>
      <c r="H27">
        <v>10.49508</v>
      </c>
    </row>
    <row r="28" spans="1:8" x14ac:dyDescent="0.25">
      <c r="A28" s="2">
        <v>1986</v>
      </c>
      <c r="B28">
        <v>12.753220000000001</v>
      </c>
      <c r="C28">
        <v>4.834314</v>
      </c>
      <c r="D28">
        <v>8.9845679999999994</v>
      </c>
      <c r="E28">
        <v>5.3086869999999999</v>
      </c>
      <c r="F28">
        <v>155.01519999999999</v>
      </c>
      <c r="G28">
        <v>7.6163619999999996</v>
      </c>
      <c r="H28">
        <v>10.8093</v>
      </c>
    </row>
    <row r="29" spans="1:8" x14ac:dyDescent="0.25">
      <c r="A29" s="2">
        <v>1987</v>
      </c>
      <c r="B29">
        <v>11.98446</v>
      </c>
      <c r="C29">
        <v>5.4824400000000004</v>
      </c>
      <c r="D29">
        <v>11.366070000000001</v>
      </c>
      <c r="E29">
        <v>5.9326049999999997</v>
      </c>
      <c r="F29">
        <v>187.41900000000001</v>
      </c>
      <c r="G29">
        <v>11.044650000000001</v>
      </c>
      <c r="H29">
        <v>11.627689999999999</v>
      </c>
    </row>
    <row r="30" spans="1:8" x14ac:dyDescent="0.25">
      <c r="A30" s="2">
        <v>1988</v>
      </c>
      <c r="B30">
        <v>14.84201</v>
      </c>
      <c r="C30">
        <v>7.1090949999999999</v>
      </c>
      <c r="D30">
        <v>18.491910000000001</v>
      </c>
      <c r="E30">
        <v>6.2609159999999999</v>
      </c>
      <c r="F30">
        <v>249.0847</v>
      </c>
      <c r="G30">
        <v>13.870990000000001</v>
      </c>
      <c r="H30">
        <v>12.43858</v>
      </c>
    </row>
    <row r="31" spans="1:8" x14ac:dyDescent="0.25">
      <c r="A31" s="2">
        <v>1989</v>
      </c>
      <c r="B31">
        <v>22.933199999999999</v>
      </c>
      <c r="C31">
        <v>9.0099809999999998</v>
      </c>
      <c r="D31">
        <v>29.448789999999999</v>
      </c>
      <c r="E31">
        <v>6.9539689999999998</v>
      </c>
      <c r="F31">
        <v>339.8571</v>
      </c>
      <c r="G31">
        <v>17.23481</v>
      </c>
      <c r="H31">
        <v>13.425230000000001</v>
      </c>
    </row>
    <row r="32" spans="1:8" x14ac:dyDescent="0.25">
      <c r="A32" s="2">
        <v>1990</v>
      </c>
      <c r="B32">
        <v>22.18263</v>
      </c>
      <c r="C32">
        <v>10.40631</v>
      </c>
      <c r="D32">
        <v>37.31561</v>
      </c>
      <c r="E32">
        <v>7.853599</v>
      </c>
      <c r="F32">
        <v>448.36799999999999</v>
      </c>
      <c r="G32">
        <v>19.19061</v>
      </c>
      <c r="H32">
        <v>14.566800000000001</v>
      </c>
    </row>
    <row r="33" spans="1:8" x14ac:dyDescent="0.25">
      <c r="A33" s="2">
        <v>1991</v>
      </c>
      <c r="B33">
        <v>22.116330000000001</v>
      </c>
      <c r="C33">
        <v>10.3774</v>
      </c>
      <c r="D33">
        <v>44.81615</v>
      </c>
      <c r="E33">
        <v>7.7412679999999998</v>
      </c>
      <c r="F33">
        <v>551.29909999999995</v>
      </c>
      <c r="G33">
        <v>22.623259999999998</v>
      </c>
      <c r="H33">
        <v>15.43939</v>
      </c>
    </row>
    <row r="34" spans="1:8" x14ac:dyDescent="0.25">
      <c r="A34" s="2">
        <v>1992</v>
      </c>
      <c r="B34">
        <v>23.18561</v>
      </c>
      <c r="C34">
        <v>8.6732940000000003</v>
      </c>
      <c r="D34">
        <v>55.506489999999999</v>
      </c>
      <c r="E34">
        <v>7.1862320000000004</v>
      </c>
      <c r="F34">
        <v>558.21119999999996</v>
      </c>
      <c r="G34">
        <v>20.064070000000001</v>
      </c>
      <c r="H34">
        <v>15.845050000000001</v>
      </c>
    </row>
    <row r="35" spans="1:8" x14ac:dyDescent="0.25">
      <c r="A35" s="2">
        <v>1993</v>
      </c>
      <c r="B35">
        <v>24.118970000000001</v>
      </c>
      <c r="C35">
        <v>7.9991529999999997</v>
      </c>
      <c r="D35">
        <v>56.040880000000001</v>
      </c>
      <c r="E35">
        <v>6.8038600000000002</v>
      </c>
      <c r="F35">
        <v>517.7396</v>
      </c>
      <c r="G35">
        <v>20.204509999999999</v>
      </c>
      <c r="H35">
        <v>16.188669999999998</v>
      </c>
    </row>
    <row r="36" spans="1:8" x14ac:dyDescent="0.25">
      <c r="A36" s="2">
        <v>1994</v>
      </c>
      <c r="B36">
        <v>25.151509999999998</v>
      </c>
      <c r="C36">
        <v>7.6844000000000001</v>
      </c>
      <c r="D36">
        <v>52.569310000000002</v>
      </c>
      <c r="E36">
        <v>6.590662</v>
      </c>
      <c r="F36">
        <v>530.28099999999995</v>
      </c>
      <c r="G36">
        <v>20.159320000000001</v>
      </c>
      <c r="H36">
        <v>16.652069999999998</v>
      </c>
    </row>
    <row r="37" spans="1:8" x14ac:dyDescent="0.25">
      <c r="A37" s="2">
        <v>1995</v>
      </c>
      <c r="B37">
        <v>25.27223</v>
      </c>
      <c r="C37">
        <v>6.9431820000000002</v>
      </c>
      <c r="D37">
        <v>54.108170000000001</v>
      </c>
      <c r="E37">
        <v>6.4483699999999997</v>
      </c>
      <c r="F37">
        <v>582.34429999999998</v>
      </c>
      <c r="G37">
        <v>20.985389999999999</v>
      </c>
      <c r="H37">
        <v>17.27948</v>
      </c>
    </row>
    <row r="38" spans="1:8" x14ac:dyDescent="0.25">
      <c r="A38" s="2">
        <v>1996</v>
      </c>
      <c r="B38">
        <v>25.51736</v>
      </c>
      <c r="C38">
        <v>6.8101050000000001</v>
      </c>
      <c r="D38">
        <v>56.623469999999998</v>
      </c>
      <c r="E38">
        <v>6.2664429999999998</v>
      </c>
      <c r="F38">
        <v>602.07320000000004</v>
      </c>
      <c r="G38">
        <v>21.30996</v>
      </c>
      <c r="H38">
        <v>17.712769999999999</v>
      </c>
    </row>
    <row r="39" spans="1:8" x14ac:dyDescent="0.25">
      <c r="A39" s="2">
        <v>1997</v>
      </c>
      <c r="B39">
        <v>26.71612</v>
      </c>
      <c r="C39">
        <v>6.2168570000000001</v>
      </c>
      <c r="D39">
        <v>57.529580000000003</v>
      </c>
      <c r="E39">
        <v>6.1584269999999997</v>
      </c>
      <c r="F39">
        <v>614.23009999999999</v>
      </c>
      <c r="G39">
        <v>22.0718</v>
      </c>
      <c r="H39">
        <v>18.073119999999999</v>
      </c>
    </row>
    <row r="40" spans="1:8" x14ac:dyDescent="0.25">
      <c r="A40" s="2">
        <v>1998</v>
      </c>
      <c r="B40">
        <v>30.64705</v>
      </c>
      <c r="C40">
        <v>6.7680319999999998</v>
      </c>
      <c r="D40">
        <v>56.122700000000002</v>
      </c>
      <c r="E40">
        <v>5.9981429999999998</v>
      </c>
      <c r="F40">
        <v>556.73839999999996</v>
      </c>
      <c r="G40">
        <v>24.380009999999999</v>
      </c>
      <c r="H40">
        <v>18.394850000000002</v>
      </c>
    </row>
    <row r="41" spans="1:8" x14ac:dyDescent="0.25">
      <c r="A41" s="2">
        <v>1999</v>
      </c>
      <c r="B41">
        <v>32.909089999999999</v>
      </c>
      <c r="C41">
        <v>9.1211110000000009</v>
      </c>
      <c r="D41">
        <v>57.015360000000001</v>
      </c>
      <c r="E41">
        <v>5.7319550000000001</v>
      </c>
      <c r="F41">
        <v>585.0838</v>
      </c>
      <c r="G41">
        <v>27.120329999999999</v>
      </c>
      <c r="H41">
        <v>18.973500000000001</v>
      </c>
    </row>
    <row r="42" spans="1:8" x14ac:dyDescent="0.25">
      <c r="A42" s="2">
        <v>2000</v>
      </c>
      <c r="B42">
        <v>37.413820000000001</v>
      </c>
      <c r="C42">
        <v>11.273440000000001</v>
      </c>
      <c r="D42">
        <v>60.751930000000002</v>
      </c>
      <c r="E42">
        <v>5.4186860000000001</v>
      </c>
      <c r="F42">
        <v>602.428</v>
      </c>
      <c r="G42">
        <v>29.03735</v>
      </c>
      <c r="H42">
        <v>20.866409999999998</v>
      </c>
    </row>
    <row r="43" spans="1:8" x14ac:dyDescent="0.25">
      <c r="A43" s="2">
        <v>2001</v>
      </c>
      <c r="B43">
        <v>39.455660000000002</v>
      </c>
      <c r="C43">
        <v>13.17234</v>
      </c>
      <c r="D43">
        <v>69.416489999999996</v>
      </c>
      <c r="E43">
        <v>5.0914799999999998</v>
      </c>
      <c r="F43">
        <v>629.8596</v>
      </c>
      <c r="G43">
        <v>32.839060000000003</v>
      </c>
      <c r="H43">
        <v>23.36187</v>
      </c>
    </row>
    <row r="44" spans="1:8" x14ac:dyDescent="0.25">
      <c r="A44" s="2">
        <v>2002</v>
      </c>
      <c r="B44">
        <v>52.659970000000001</v>
      </c>
      <c r="C44">
        <v>16.080649999999999</v>
      </c>
      <c r="D44">
        <v>81.414330000000007</v>
      </c>
      <c r="E44">
        <v>4.7136060000000004</v>
      </c>
      <c r="F44">
        <v>733.13620000000003</v>
      </c>
      <c r="G44">
        <v>39.825580000000002</v>
      </c>
      <c r="H44">
        <v>25.555399999999999</v>
      </c>
    </row>
    <row r="45" spans="1:8" x14ac:dyDescent="0.25">
      <c r="A45" s="2">
        <v>2003</v>
      </c>
      <c r="B45">
        <v>65.307060000000007</v>
      </c>
      <c r="C45">
        <v>19.992819999999998</v>
      </c>
      <c r="D45">
        <v>89.349270000000004</v>
      </c>
      <c r="E45">
        <v>4.289784</v>
      </c>
      <c r="F45">
        <v>824.99440000000004</v>
      </c>
      <c r="G45">
        <v>48.79327</v>
      </c>
      <c r="H45">
        <v>28.862760000000002</v>
      </c>
    </row>
    <row r="46" spans="1:8" x14ac:dyDescent="0.25">
      <c r="A46" s="2">
        <v>2004</v>
      </c>
      <c r="B46">
        <v>71.317959999999999</v>
      </c>
      <c r="C46">
        <v>25.67887</v>
      </c>
      <c r="D46">
        <v>98.664010000000005</v>
      </c>
      <c r="E46">
        <v>3.9304420000000002</v>
      </c>
      <c r="F46">
        <v>935.19500000000005</v>
      </c>
      <c r="G46">
        <v>58.726149999999997</v>
      </c>
      <c r="H46">
        <v>32.676020000000001</v>
      </c>
    </row>
    <row r="47" spans="1:8" x14ac:dyDescent="0.25">
      <c r="A47" s="2">
        <v>2005</v>
      </c>
      <c r="B47">
        <v>71.668959999999998</v>
      </c>
      <c r="C47">
        <v>31.914359999999999</v>
      </c>
      <c r="D47">
        <v>107.1448</v>
      </c>
      <c r="E47">
        <v>3.686518</v>
      </c>
      <c r="F47">
        <v>1076.376</v>
      </c>
      <c r="G47">
        <v>67.279039999999995</v>
      </c>
      <c r="H47">
        <v>37.374879999999997</v>
      </c>
    </row>
    <row r="48" spans="1:8" x14ac:dyDescent="0.25">
      <c r="A48" s="2">
        <v>2006</v>
      </c>
      <c r="B48">
        <v>77.353759999999994</v>
      </c>
      <c r="C48">
        <v>36.144410000000001</v>
      </c>
      <c r="D48">
        <v>115.4803</v>
      </c>
      <c r="E48">
        <v>3.5378759999999998</v>
      </c>
      <c r="F48">
        <v>1254.4269999999999</v>
      </c>
      <c r="G48">
        <v>76.124880000000005</v>
      </c>
      <c r="H48">
        <v>41.932659999999998</v>
      </c>
    </row>
    <row r="49" spans="1:8" x14ac:dyDescent="0.25">
      <c r="A49" s="2">
        <v>2007</v>
      </c>
      <c r="B49">
        <v>86.416210000000007</v>
      </c>
      <c r="C49">
        <v>38.398269999999997</v>
      </c>
      <c r="D49">
        <v>120.9196</v>
      </c>
      <c r="E49">
        <v>3.4707300000000001</v>
      </c>
      <c r="F49">
        <v>1411.6110000000001</v>
      </c>
      <c r="G49">
        <v>81.152640000000005</v>
      </c>
      <c r="H49">
        <v>42.120330000000003</v>
      </c>
    </row>
    <row r="50" spans="1:8" x14ac:dyDescent="0.25">
      <c r="A50" s="2">
        <v>2008</v>
      </c>
      <c r="B50">
        <v>93.597859999999997</v>
      </c>
      <c r="C50">
        <v>35.183280000000003</v>
      </c>
      <c r="D50">
        <v>119.1468</v>
      </c>
      <c r="E50">
        <v>3.315372</v>
      </c>
      <c r="F50">
        <v>1458.7639999999999</v>
      </c>
      <c r="G50">
        <v>75.170469999999995</v>
      </c>
      <c r="H50">
        <v>38.250500000000002</v>
      </c>
    </row>
    <row r="51" spans="1:8" x14ac:dyDescent="0.25">
      <c r="A51" s="2">
        <v>2009</v>
      </c>
      <c r="B51">
        <v>92.546769999999995</v>
      </c>
      <c r="C51">
        <v>32.928750000000001</v>
      </c>
      <c r="D51">
        <v>117.2556</v>
      </c>
      <c r="E51">
        <v>3.2199789999999999</v>
      </c>
      <c r="F51">
        <v>1514.194</v>
      </c>
      <c r="G51">
        <v>72.245050000000006</v>
      </c>
      <c r="H51">
        <v>30.882370000000002</v>
      </c>
    </row>
    <row r="52" spans="1:8" x14ac:dyDescent="0.25">
      <c r="A52" s="2">
        <v>2010</v>
      </c>
      <c r="B52">
        <v>114.0895</v>
      </c>
      <c r="C52">
        <v>36.847349999999999</v>
      </c>
      <c r="D52">
        <v>116.12909999999999</v>
      </c>
      <c r="E52">
        <v>3.2881019999999999</v>
      </c>
      <c r="F52">
        <v>1556.0930000000001</v>
      </c>
      <c r="G52">
        <v>71.715069999999997</v>
      </c>
      <c r="H52">
        <v>30.017779999999998</v>
      </c>
    </row>
    <row r="53" spans="1:8" x14ac:dyDescent="0.25">
      <c r="A53" s="2">
        <v>2011</v>
      </c>
      <c r="B53">
        <v>109.3458</v>
      </c>
      <c r="C53">
        <v>38.664969999999997</v>
      </c>
      <c r="D53">
        <v>114.2779</v>
      </c>
      <c r="E53">
        <v>3.2332869999999998</v>
      </c>
      <c r="F53">
        <v>1613.54</v>
      </c>
      <c r="G53">
        <v>60.909730000000003</v>
      </c>
      <c r="H53">
        <v>26.29693</v>
      </c>
    </row>
    <row r="54" spans="1:8" x14ac:dyDescent="0.25">
      <c r="A54" s="2">
        <v>2012</v>
      </c>
      <c r="B54">
        <v>106.08450000000001</v>
      </c>
      <c r="C54">
        <v>37.060749999999999</v>
      </c>
      <c r="D54">
        <v>103.28189999999999</v>
      </c>
      <c r="E54">
        <v>3.2164079999999999</v>
      </c>
      <c r="F54">
        <v>1632.076</v>
      </c>
      <c r="G54">
        <v>52.03454</v>
      </c>
      <c r="H54">
        <v>25.759920000000001</v>
      </c>
    </row>
    <row r="55" spans="1:8" x14ac:dyDescent="0.25">
      <c r="A55" s="2">
        <v>2013</v>
      </c>
      <c r="B55">
        <v>113.443</v>
      </c>
      <c r="C55">
        <v>35.810160000000003</v>
      </c>
      <c r="D55">
        <v>92.65643</v>
      </c>
      <c r="E55">
        <v>3.2786170000000001</v>
      </c>
      <c r="F55">
        <v>1643.9079999999999</v>
      </c>
      <c r="G55">
        <v>49.326520000000002</v>
      </c>
      <c r="H55">
        <v>29.434170000000002</v>
      </c>
    </row>
    <row r="56" spans="1:8" x14ac:dyDescent="0.25">
      <c r="A56" s="2">
        <v>2014</v>
      </c>
      <c r="B56">
        <v>129.00299999999999</v>
      </c>
      <c r="C56">
        <v>34.125700000000002</v>
      </c>
      <c r="D56">
        <v>84.370019999999997</v>
      </c>
      <c r="E56">
        <v>3.2544089999999999</v>
      </c>
      <c r="F56">
        <v>1707.3320000000001</v>
      </c>
      <c r="H56">
        <v>31.86533</v>
      </c>
    </row>
    <row r="57" spans="1:8" x14ac:dyDescent="0.25">
      <c r="A57" s="2">
        <v>2015</v>
      </c>
      <c r="B57">
        <v>145.71850000000001</v>
      </c>
      <c r="C57">
        <v>34.018009999999997</v>
      </c>
      <c r="D57">
        <v>80.684399999999997</v>
      </c>
      <c r="F57">
        <v>1779.893</v>
      </c>
      <c r="H57">
        <v>33.904980000000002</v>
      </c>
    </row>
    <row r="58" spans="1:8" x14ac:dyDescent="0.25">
      <c r="A58" s="2">
        <v>2016</v>
      </c>
      <c r="B58">
        <v>152.51439999999999</v>
      </c>
      <c r="C58">
        <v>35.02169</v>
      </c>
      <c r="D58">
        <v>80.930049999999994</v>
      </c>
      <c r="F58">
        <v>1858.6669999999999</v>
      </c>
      <c r="H58">
        <v>37.717649999999999</v>
      </c>
    </row>
    <row r="59" spans="1:8" x14ac:dyDescent="0.25">
      <c r="A59" s="2">
        <v>2017</v>
      </c>
      <c r="B59">
        <v>172.96520000000001</v>
      </c>
      <c r="C59">
        <v>36.942970000000003</v>
      </c>
      <c r="D59">
        <v>79.024439999999998</v>
      </c>
      <c r="F59">
        <v>1968.0640000000001</v>
      </c>
      <c r="H59">
        <v>40.846249999999998</v>
      </c>
    </row>
    <row r="60" spans="1:8" x14ac:dyDescent="0.25">
      <c r="A60" s="2">
        <v>2018</v>
      </c>
      <c r="B60">
        <v>169.50219999999999</v>
      </c>
      <c r="C60">
        <v>39.203440000000001</v>
      </c>
      <c r="F60">
        <v>2103.6860000000001</v>
      </c>
    </row>
    <row r="61" spans="1:8" x14ac:dyDescent="0.25">
      <c r="A61" s="4">
        <v>2019</v>
      </c>
      <c r="B61">
        <v>149.51249999999999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E8F1-B16D-48D5-8BB8-310FEC2525ED}">
  <dimension ref="A1"/>
  <sheetViews>
    <sheetView workbookViewId="0">
      <selection activeCell="P33" sqref="P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A5C6-014E-454F-AD07-99543B8A42CA}">
  <dimension ref="A1:H61"/>
  <sheetViews>
    <sheetView workbookViewId="0">
      <pane xSplit="1" ySplit="1" topLeftCell="E2" activePane="bottomRight" state="frozen"/>
      <selection activeCell="H59" sqref="H59"/>
      <selection pane="topRight" activeCell="H59" sqref="H59"/>
      <selection pane="bottomLeft" activeCell="H59" sqref="H59"/>
      <selection pane="bottomRight" activeCell="J3" sqref="J3"/>
    </sheetView>
  </sheetViews>
  <sheetFormatPr defaultRowHeight="15" x14ac:dyDescent="0.25"/>
  <cols>
    <col min="1" max="11" width="20.7109375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  <c r="B2">
        <v>16.349229999999999</v>
      </c>
      <c r="H2">
        <v>187.77449999999999</v>
      </c>
    </row>
    <row r="3" spans="1:8" x14ac:dyDescent="0.25">
      <c r="A3" s="2">
        <v>1961</v>
      </c>
      <c r="B3">
        <v>21.138490000000001</v>
      </c>
      <c r="H3">
        <v>189.20349999999999</v>
      </c>
    </row>
    <row r="4" spans="1:8" x14ac:dyDescent="0.25">
      <c r="A4" s="2">
        <v>1962</v>
      </c>
      <c r="B4">
        <v>19.600090000000002</v>
      </c>
      <c r="H4">
        <v>190.63849999999999</v>
      </c>
    </row>
    <row r="5" spans="1:8" x14ac:dyDescent="0.25">
      <c r="A5" s="2">
        <v>1963</v>
      </c>
      <c r="B5">
        <v>16.502939999999999</v>
      </c>
      <c r="H5">
        <v>193.28919999999999</v>
      </c>
    </row>
    <row r="6" spans="1:8" x14ac:dyDescent="0.25">
      <c r="A6" s="2">
        <v>1964</v>
      </c>
      <c r="B6">
        <v>18.259599999999999</v>
      </c>
      <c r="F6">
        <v>1.408571</v>
      </c>
      <c r="H6">
        <v>196.4623</v>
      </c>
    </row>
    <row r="7" spans="1:8" x14ac:dyDescent="0.25">
      <c r="A7" s="2">
        <v>1965</v>
      </c>
      <c r="B7">
        <v>18.683430000000001</v>
      </c>
      <c r="D7">
        <v>6.3830030000000004</v>
      </c>
      <c r="F7">
        <v>1.4160299999999999</v>
      </c>
      <c r="H7">
        <v>198.7047</v>
      </c>
    </row>
    <row r="8" spans="1:8" x14ac:dyDescent="0.25">
      <c r="A8" s="2">
        <v>1966</v>
      </c>
      <c r="B8">
        <v>19.479420000000001</v>
      </c>
      <c r="D8">
        <v>7.0574009999999996</v>
      </c>
      <c r="F8">
        <v>1.426939</v>
      </c>
      <c r="H8">
        <v>199.5592</v>
      </c>
    </row>
    <row r="9" spans="1:8" x14ac:dyDescent="0.25">
      <c r="A9" s="2">
        <v>1967</v>
      </c>
      <c r="B9">
        <v>18.581</v>
      </c>
      <c r="D9">
        <v>6.7079880000000003</v>
      </c>
      <c r="F9">
        <v>1.457031</v>
      </c>
      <c r="H9">
        <v>200.4075</v>
      </c>
    </row>
    <row r="10" spans="1:8" x14ac:dyDescent="0.25">
      <c r="A10" s="2">
        <v>1968</v>
      </c>
      <c r="B10">
        <v>18.089950000000002</v>
      </c>
      <c r="D10">
        <v>7.1357499999999998</v>
      </c>
      <c r="F10">
        <v>1.4751639999999999</v>
      </c>
      <c r="H10">
        <v>200.83850000000001</v>
      </c>
    </row>
    <row r="11" spans="1:8" x14ac:dyDescent="0.25">
      <c r="A11" s="2">
        <v>1969</v>
      </c>
      <c r="B11">
        <v>18.28518</v>
      </c>
      <c r="D11">
        <v>7.4600090000000003</v>
      </c>
      <c r="E11">
        <v>97358.59</v>
      </c>
      <c r="F11">
        <v>1.4826809999999999</v>
      </c>
      <c r="H11">
        <v>203.4665</v>
      </c>
    </row>
    <row r="12" spans="1:8" x14ac:dyDescent="0.25">
      <c r="A12" s="2">
        <v>1970</v>
      </c>
      <c r="B12">
        <v>19.136769999999999</v>
      </c>
      <c r="C12">
        <v>89.098100000000002</v>
      </c>
      <c r="D12">
        <v>8.1701449999999998</v>
      </c>
      <c r="E12">
        <v>97916.79</v>
      </c>
      <c r="F12">
        <v>1.5005500000000001</v>
      </c>
      <c r="G12">
        <v>23.503550000000001</v>
      </c>
      <c r="H12">
        <v>206.17310000000001</v>
      </c>
    </row>
    <row r="13" spans="1:8" x14ac:dyDescent="0.25">
      <c r="A13" s="2">
        <v>1971</v>
      </c>
      <c r="B13">
        <v>19.515840000000001</v>
      </c>
      <c r="C13">
        <v>88.512780000000006</v>
      </c>
      <c r="D13">
        <v>8.5076940000000008</v>
      </c>
      <c r="E13">
        <v>98703.97</v>
      </c>
      <c r="F13">
        <v>1.5172349999999999</v>
      </c>
      <c r="G13">
        <v>25.998930000000001</v>
      </c>
      <c r="H13">
        <v>206.31110000000001</v>
      </c>
    </row>
    <row r="14" spans="1:8" x14ac:dyDescent="0.25">
      <c r="A14" s="2">
        <v>1972</v>
      </c>
      <c r="B14">
        <v>19.670110000000001</v>
      </c>
      <c r="C14">
        <v>87.35736</v>
      </c>
      <c r="D14">
        <v>10.46149</v>
      </c>
      <c r="E14">
        <v>108912.6</v>
      </c>
      <c r="F14">
        <v>1.5310090000000001</v>
      </c>
      <c r="G14">
        <v>29.151779999999999</v>
      </c>
      <c r="H14">
        <v>208.23419999999999</v>
      </c>
    </row>
    <row r="15" spans="1:8" x14ac:dyDescent="0.25">
      <c r="A15" s="2">
        <v>1973</v>
      </c>
      <c r="B15">
        <v>19.847460000000002</v>
      </c>
      <c r="C15">
        <v>87.016490000000005</v>
      </c>
      <c r="D15">
        <v>3.3755090000000001</v>
      </c>
      <c r="E15">
        <v>105578.3</v>
      </c>
      <c r="F15">
        <v>1.5526880000000001</v>
      </c>
      <c r="G15">
        <v>30.32413</v>
      </c>
      <c r="H15">
        <v>209.21459999999999</v>
      </c>
    </row>
    <row r="16" spans="1:8" x14ac:dyDescent="0.25">
      <c r="A16" s="2">
        <v>1974</v>
      </c>
      <c r="B16">
        <v>20.071280000000002</v>
      </c>
      <c r="C16">
        <v>101.084</v>
      </c>
      <c r="D16">
        <v>9.7976320000000001</v>
      </c>
      <c r="E16">
        <v>103543.4</v>
      </c>
      <c r="F16">
        <v>1.5694619999999999</v>
      </c>
      <c r="G16">
        <v>32.72627</v>
      </c>
      <c r="H16">
        <v>212.85640000000001</v>
      </c>
    </row>
    <row r="17" spans="1:8" x14ac:dyDescent="0.25">
      <c r="A17" s="2">
        <v>1975</v>
      </c>
      <c r="B17">
        <v>20.346509999999999</v>
      </c>
      <c r="C17">
        <v>98.663409999999999</v>
      </c>
      <c r="D17">
        <v>7.8314320000000004</v>
      </c>
      <c r="E17">
        <v>110934.7</v>
      </c>
      <c r="F17">
        <v>1.5849279999999999</v>
      </c>
      <c r="G17">
        <v>38.733069999999998</v>
      </c>
      <c r="H17">
        <v>216.33410000000001</v>
      </c>
    </row>
    <row r="18" spans="1:8" x14ac:dyDescent="0.25">
      <c r="A18" s="2">
        <v>1976</v>
      </c>
      <c r="B18">
        <v>20.3809</v>
      </c>
      <c r="C18">
        <v>96.840649999999997</v>
      </c>
      <c r="D18">
        <v>10.72269</v>
      </c>
      <c r="E18">
        <v>115962.2</v>
      </c>
      <c r="F18">
        <v>1.591135</v>
      </c>
      <c r="G18">
        <v>35.859029999999997</v>
      </c>
      <c r="H18">
        <v>218.01060000000001</v>
      </c>
    </row>
    <row r="19" spans="1:8" x14ac:dyDescent="0.25">
      <c r="A19" s="2">
        <v>1977</v>
      </c>
      <c r="B19">
        <v>20.403020000000001</v>
      </c>
      <c r="C19">
        <v>90.548029999999997</v>
      </c>
      <c r="D19">
        <v>10.79433</v>
      </c>
      <c r="E19">
        <v>117496.9</v>
      </c>
      <c r="F19">
        <v>1.593985</v>
      </c>
      <c r="G19">
        <v>30.190200000000001</v>
      </c>
      <c r="H19">
        <v>220.32230000000001</v>
      </c>
    </row>
    <row r="20" spans="1:8" x14ac:dyDescent="0.25">
      <c r="A20" s="2">
        <v>1978</v>
      </c>
      <c r="B20">
        <v>20.326350000000001</v>
      </c>
      <c r="C20">
        <v>95.506439999999998</v>
      </c>
      <c r="D20">
        <v>8.1744299999999992</v>
      </c>
      <c r="E20">
        <v>124569.4</v>
      </c>
      <c r="F20">
        <v>1.6008</v>
      </c>
      <c r="G20">
        <v>30.557480000000002</v>
      </c>
      <c r="H20">
        <v>222.44890000000001</v>
      </c>
    </row>
    <row r="21" spans="1:8" x14ac:dyDescent="0.25">
      <c r="A21" s="2">
        <v>1979</v>
      </c>
      <c r="B21">
        <v>18.05874</v>
      </c>
      <c r="C21">
        <v>90.256479999999996</v>
      </c>
      <c r="D21">
        <v>10.36164</v>
      </c>
      <c r="E21">
        <v>135120.4</v>
      </c>
      <c r="F21">
        <v>1.6036790000000001</v>
      </c>
      <c r="G21">
        <v>36.29</v>
      </c>
      <c r="H21">
        <v>223.26349999999999</v>
      </c>
    </row>
    <row r="22" spans="1:8" x14ac:dyDescent="0.25">
      <c r="A22" s="2">
        <v>1980</v>
      </c>
      <c r="B22">
        <v>19.374770000000002</v>
      </c>
      <c r="C22">
        <v>79.025689999999997</v>
      </c>
      <c r="D22">
        <v>8.9441989999999993</v>
      </c>
      <c r="E22">
        <v>138055</v>
      </c>
      <c r="F22">
        <v>1.60823</v>
      </c>
      <c r="G22">
        <v>39.11016</v>
      </c>
      <c r="H22">
        <v>224.35550000000001</v>
      </c>
    </row>
    <row r="23" spans="1:8" x14ac:dyDescent="0.25">
      <c r="A23" s="2">
        <v>1981</v>
      </c>
      <c r="B23">
        <v>19.203880000000002</v>
      </c>
      <c r="C23">
        <v>84.441019999999995</v>
      </c>
      <c r="D23">
        <v>10.49793</v>
      </c>
      <c r="E23">
        <v>140459.9</v>
      </c>
      <c r="F23">
        <v>1.6133580000000001</v>
      </c>
      <c r="G23">
        <v>42.489089999999997</v>
      </c>
      <c r="H23">
        <v>225.9495</v>
      </c>
    </row>
    <row r="24" spans="1:8" x14ac:dyDescent="0.25">
      <c r="A24" s="2">
        <v>1982</v>
      </c>
      <c r="B24">
        <v>19.04279</v>
      </c>
      <c r="C24">
        <v>90.196039999999996</v>
      </c>
      <c r="D24">
        <v>12.214270000000001</v>
      </c>
      <c r="E24">
        <v>139594.4</v>
      </c>
      <c r="F24">
        <v>1.620096</v>
      </c>
      <c r="G24">
        <v>42.636450000000004</v>
      </c>
      <c r="H24">
        <v>227.67339999999999</v>
      </c>
    </row>
    <row r="25" spans="1:8" x14ac:dyDescent="0.25">
      <c r="A25" s="2">
        <v>1983</v>
      </c>
      <c r="B25">
        <v>19.24173</v>
      </c>
      <c r="C25">
        <v>96.106989999999996</v>
      </c>
      <c r="D25">
        <v>13.625170000000001</v>
      </c>
      <c r="E25">
        <v>137634.79999999999</v>
      </c>
      <c r="F25">
        <v>1.620379</v>
      </c>
      <c r="G25">
        <v>38.144080000000002</v>
      </c>
      <c r="H25">
        <v>228.98169999999999</v>
      </c>
    </row>
    <row r="26" spans="1:8" x14ac:dyDescent="0.25">
      <c r="A26" s="2">
        <v>1984</v>
      </c>
      <c r="B26">
        <v>19.545819999999999</v>
      </c>
      <c r="C26">
        <v>97.239660000000001</v>
      </c>
      <c r="D26">
        <v>13.36251</v>
      </c>
      <c r="E26">
        <v>139241.70000000001</v>
      </c>
      <c r="F26">
        <v>1.6185620000000001</v>
      </c>
      <c r="G26">
        <v>40.599800000000002</v>
      </c>
      <c r="H26">
        <v>229.9914</v>
      </c>
    </row>
    <row r="27" spans="1:8" x14ac:dyDescent="0.25">
      <c r="A27" s="2">
        <v>1985</v>
      </c>
      <c r="B27">
        <v>19.054880000000001</v>
      </c>
      <c r="C27">
        <v>100.5967</v>
      </c>
      <c r="D27">
        <v>12.013059999999999</v>
      </c>
      <c r="E27">
        <v>145364</v>
      </c>
      <c r="F27">
        <v>1.61937</v>
      </c>
      <c r="G27">
        <v>42.075789999999998</v>
      </c>
      <c r="H27">
        <v>231.4811</v>
      </c>
    </row>
    <row r="28" spans="1:8" x14ac:dyDescent="0.25">
      <c r="A28" s="2">
        <v>1986</v>
      </c>
      <c r="B28">
        <v>17.013580000000001</v>
      </c>
      <c r="C28">
        <v>100.90049999999999</v>
      </c>
      <c r="D28">
        <v>14.23142</v>
      </c>
      <c r="E28">
        <v>171530.6</v>
      </c>
      <c r="F28">
        <v>1.636641</v>
      </c>
      <c r="G28">
        <v>40.902459999999998</v>
      </c>
      <c r="H28">
        <v>232.6078</v>
      </c>
    </row>
    <row r="29" spans="1:8" x14ac:dyDescent="0.25">
      <c r="A29" s="2">
        <v>1987</v>
      </c>
      <c r="B29">
        <v>17.985579999999999</v>
      </c>
      <c r="C29">
        <v>95.334770000000006</v>
      </c>
      <c r="D29">
        <v>11.601279999999999</v>
      </c>
      <c r="E29">
        <v>202089.5</v>
      </c>
      <c r="F29">
        <v>1.654593</v>
      </c>
      <c r="G29">
        <v>36.73659</v>
      </c>
      <c r="H29">
        <v>233.8537</v>
      </c>
    </row>
    <row r="30" spans="1:8" x14ac:dyDescent="0.25">
      <c r="A30" s="2">
        <v>1988</v>
      </c>
      <c r="B30">
        <v>20.412310000000002</v>
      </c>
      <c r="C30">
        <v>84.382710000000003</v>
      </c>
      <c r="D30">
        <v>10.82109</v>
      </c>
      <c r="E30">
        <v>209655.2</v>
      </c>
      <c r="F30">
        <v>1.6683669999999999</v>
      </c>
      <c r="G30">
        <v>37.650840000000002</v>
      </c>
      <c r="H30">
        <v>234.5378</v>
      </c>
    </row>
    <row r="31" spans="1:8" x14ac:dyDescent="0.25">
      <c r="A31" s="2">
        <v>1989</v>
      </c>
      <c r="B31">
        <v>17.899809999999999</v>
      </c>
      <c r="C31">
        <v>77.347250000000003</v>
      </c>
      <c r="D31">
        <v>13.736879999999999</v>
      </c>
      <c r="E31">
        <v>218059.1</v>
      </c>
      <c r="F31">
        <v>1.6889289999999999</v>
      </c>
      <c r="G31">
        <v>36.556539999999998</v>
      </c>
      <c r="H31">
        <v>235.52520000000001</v>
      </c>
    </row>
    <row r="32" spans="1:8" x14ac:dyDescent="0.25">
      <c r="A32" s="2">
        <v>1990</v>
      </c>
      <c r="B32">
        <v>19.510760000000001</v>
      </c>
      <c r="C32">
        <v>73.042199999999994</v>
      </c>
      <c r="D32">
        <v>19.016030000000001</v>
      </c>
      <c r="E32">
        <v>210293.8</v>
      </c>
      <c r="F32">
        <v>1.7118530000000001</v>
      </c>
      <c r="G32">
        <v>37.96022</v>
      </c>
      <c r="H32">
        <v>236.7841</v>
      </c>
    </row>
    <row r="33" spans="1:8" x14ac:dyDescent="0.25">
      <c r="A33" s="2">
        <v>1991</v>
      </c>
      <c r="B33">
        <v>20.09375</v>
      </c>
      <c r="C33">
        <v>69.011570000000006</v>
      </c>
      <c r="D33">
        <v>18.539950000000001</v>
      </c>
      <c r="E33">
        <v>196335.5</v>
      </c>
      <c r="F33">
        <v>1.731595</v>
      </c>
      <c r="G33">
        <v>34.213349999999998</v>
      </c>
      <c r="H33">
        <v>237.738</v>
      </c>
    </row>
    <row r="34" spans="1:8" x14ac:dyDescent="0.25">
      <c r="A34" s="2">
        <v>1992</v>
      </c>
      <c r="B34">
        <v>20.124549999999999</v>
      </c>
      <c r="C34">
        <v>72.483339999999998</v>
      </c>
      <c r="D34">
        <v>21.347439999999999</v>
      </c>
      <c r="E34">
        <v>187619.3</v>
      </c>
      <c r="F34">
        <v>1.758559</v>
      </c>
      <c r="G34">
        <v>38.143389999999997</v>
      </c>
      <c r="H34">
        <v>238.7062</v>
      </c>
    </row>
    <row r="35" spans="1:8" x14ac:dyDescent="0.25">
      <c r="A35" s="2">
        <v>1993</v>
      </c>
      <c r="B35">
        <v>20.025729999999999</v>
      </c>
      <c r="C35">
        <v>71.755399999999995</v>
      </c>
      <c r="D35">
        <v>21.43853</v>
      </c>
      <c r="E35">
        <v>188485.9</v>
      </c>
      <c r="F35">
        <v>1.790089</v>
      </c>
      <c r="G35">
        <v>38.225659999999998</v>
      </c>
      <c r="H35">
        <v>239.8278</v>
      </c>
    </row>
    <row r="36" spans="1:8" x14ac:dyDescent="0.25">
      <c r="A36" s="2">
        <v>1994</v>
      </c>
      <c r="B36">
        <v>21.668679999999998</v>
      </c>
      <c r="C36">
        <v>76.845500000000001</v>
      </c>
      <c r="D36">
        <v>19.933070000000001</v>
      </c>
      <c r="E36">
        <v>188675</v>
      </c>
      <c r="F36">
        <v>1.8203769999999999</v>
      </c>
      <c r="G36">
        <v>39.721699999999998</v>
      </c>
      <c r="H36">
        <v>241.054</v>
      </c>
    </row>
    <row r="37" spans="1:8" x14ac:dyDescent="0.25">
      <c r="A37" s="2">
        <v>1995</v>
      </c>
      <c r="B37">
        <v>22.39217</v>
      </c>
      <c r="C37">
        <v>76.384780000000006</v>
      </c>
      <c r="D37">
        <v>20.196950000000001</v>
      </c>
      <c r="E37">
        <v>183603.6</v>
      </c>
      <c r="F37">
        <v>1.863645</v>
      </c>
      <c r="G37">
        <v>39.694760000000002</v>
      </c>
      <c r="H37">
        <v>242.2859</v>
      </c>
    </row>
    <row r="38" spans="1:8" x14ac:dyDescent="0.25">
      <c r="A38" s="2">
        <v>1996</v>
      </c>
      <c r="B38">
        <v>22.92165</v>
      </c>
      <c r="C38">
        <v>75.714250000000007</v>
      </c>
      <c r="D38">
        <v>19.202739999999999</v>
      </c>
      <c r="E38">
        <v>184873.5</v>
      </c>
      <c r="F38">
        <v>1.910649</v>
      </c>
      <c r="G38">
        <v>40.602110000000003</v>
      </c>
      <c r="H38">
        <v>243.76900000000001</v>
      </c>
    </row>
    <row r="39" spans="1:8" x14ac:dyDescent="0.25">
      <c r="A39" s="2">
        <v>1997</v>
      </c>
      <c r="B39">
        <v>26.21264</v>
      </c>
      <c r="C39">
        <v>80.364620000000002</v>
      </c>
      <c r="D39">
        <v>19.43909</v>
      </c>
      <c r="E39">
        <v>186392.2</v>
      </c>
      <c r="F39">
        <v>1.9475</v>
      </c>
      <c r="G39">
        <v>41.73489</v>
      </c>
      <c r="H39">
        <v>245.12049999999999</v>
      </c>
    </row>
    <row r="40" spans="1:8" x14ac:dyDescent="0.25">
      <c r="A40" s="2">
        <v>1998</v>
      </c>
      <c r="B40">
        <v>24.419969999999999</v>
      </c>
      <c r="C40">
        <v>87.597840000000005</v>
      </c>
      <c r="D40">
        <v>18.799379999999999</v>
      </c>
      <c r="E40">
        <v>186412.7</v>
      </c>
      <c r="F40">
        <v>1.968953</v>
      </c>
      <c r="G40">
        <v>41.985759999999999</v>
      </c>
      <c r="H40">
        <v>246.77189999999999</v>
      </c>
    </row>
    <row r="41" spans="1:8" x14ac:dyDescent="0.25">
      <c r="A41" s="2">
        <v>1999</v>
      </c>
      <c r="B41">
        <v>25.303039999999999</v>
      </c>
      <c r="C41">
        <v>89.939959999999999</v>
      </c>
      <c r="D41">
        <v>18.167770000000001</v>
      </c>
      <c r="E41">
        <v>189471.8</v>
      </c>
      <c r="F41">
        <v>1.995738</v>
      </c>
      <c r="G41">
        <v>43.572090000000003</v>
      </c>
      <c r="H41">
        <v>248.19239999999999</v>
      </c>
    </row>
    <row r="42" spans="1:8" x14ac:dyDescent="0.25">
      <c r="A42" s="2">
        <v>2000</v>
      </c>
      <c r="B42">
        <v>25.418410000000002</v>
      </c>
      <c r="C42">
        <v>91.942610000000002</v>
      </c>
      <c r="D42">
        <v>18.997119999999999</v>
      </c>
      <c r="E42">
        <v>189874.6</v>
      </c>
      <c r="F42">
        <v>2.0282040000000001</v>
      </c>
      <c r="G42">
        <v>47.618380000000002</v>
      </c>
      <c r="H42">
        <v>249.61240000000001</v>
      </c>
    </row>
    <row r="43" spans="1:8" x14ac:dyDescent="0.25">
      <c r="A43" s="2">
        <v>2001</v>
      </c>
      <c r="B43">
        <v>26.328289999999999</v>
      </c>
      <c r="C43">
        <v>94.346739999999997</v>
      </c>
      <c r="D43">
        <v>19.42679</v>
      </c>
      <c r="E43">
        <v>190104.9</v>
      </c>
      <c r="F43">
        <v>2.0351620000000001</v>
      </c>
      <c r="G43">
        <v>49.2654</v>
      </c>
      <c r="H43">
        <v>250.87979999999999</v>
      </c>
    </row>
    <row r="44" spans="1:8" x14ac:dyDescent="0.25">
      <c r="A44" s="2">
        <v>2002</v>
      </c>
      <c r="B44">
        <v>24.673390000000001</v>
      </c>
      <c r="C44">
        <v>98.422799999999995</v>
      </c>
      <c r="D44">
        <v>20.284289999999999</v>
      </c>
      <c r="E44">
        <v>192534.5</v>
      </c>
      <c r="F44">
        <v>2.0992839999999999</v>
      </c>
      <c r="G44">
        <v>47.884990000000002</v>
      </c>
      <c r="H44">
        <v>252.02250000000001</v>
      </c>
    </row>
    <row r="45" spans="1:8" x14ac:dyDescent="0.25">
      <c r="A45" s="2">
        <v>2003</v>
      </c>
      <c r="B45">
        <v>24.381740000000001</v>
      </c>
      <c r="C45">
        <v>102.7955</v>
      </c>
      <c r="D45">
        <v>21.185700000000001</v>
      </c>
      <c r="E45">
        <v>198792.9</v>
      </c>
      <c r="F45">
        <v>2.132679</v>
      </c>
      <c r="G45">
        <v>46.678550000000001</v>
      </c>
      <c r="H45">
        <v>253.2962</v>
      </c>
    </row>
    <row r="46" spans="1:8" x14ac:dyDescent="0.25">
      <c r="A46" s="2">
        <v>2004</v>
      </c>
      <c r="B46">
        <v>25.529330000000002</v>
      </c>
      <c r="C46">
        <v>105.75920000000001</v>
      </c>
      <c r="D46">
        <v>21.682749999999999</v>
      </c>
      <c r="E46">
        <v>206036</v>
      </c>
      <c r="F46">
        <v>2.1620949999999999</v>
      </c>
      <c r="G46">
        <v>46.167909999999999</v>
      </c>
      <c r="H46">
        <v>254.63550000000001</v>
      </c>
    </row>
    <row r="47" spans="1:8" x14ac:dyDescent="0.25">
      <c r="A47" s="2">
        <v>2005</v>
      </c>
      <c r="B47">
        <v>27.064720000000001</v>
      </c>
      <c r="C47">
        <v>107.5634</v>
      </c>
      <c r="D47">
        <v>22.357430000000001</v>
      </c>
      <c r="E47">
        <v>214540.3</v>
      </c>
      <c r="F47">
        <v>2.1897310000000001</v>
      </c>
      <c r="G47">
        <v>46.200510000000001</v>
      </c>
      <c r="H47">
        <v>255.90710000000001</v>
      </c>
    </row>
    <row r="48" spans="1:8" x14ac:dyDescent="0.25">
      <c r="A48" s="2">
        <v>2006</v>
      </c>
      <c r="B48">
        <v>28.223579999999998</v>
      </c>
      <c r="C48">
        <v>108.33880000000001</v>
      </c>
      <c r="D48">
        <v>24.258659999999999</v>
      </c>
      <c r="E48">
        <v>227757.7</v>
      </c>
      <c r="F48">
        <v>2.2201469999999999</v>
      </c>
      <c r="G48">
        <v>45.123049999999999</v>
      </c>
      <c r="H48">
        <v>257.30369999999999</v>
      </c>
    </row>
    <row r="49" spans="1:8" x14ac:dyDescent="0.25">
      <c r="A49" s="2">
        <v>2007</v>
      </c>
      <c r="B49">
        <v>28.925129999999999</v>
      </c>
      <c r="C49">
        <v>110.04300000000001</v>
      </c>
      <c r="D49">
        <v>25.256340000000002</v>
      </c>
      <c r="E49">
        <v>238349.9</v>
      </c>
      <c r="F49">
        <v>2.2569859999999999</v>
      </c>
      <c r="G49">
        <v>44.971130000000002</v>
      </c>
      <c r="H49">
        <v>258.46809999999999</v>
      </c>
    </row>
    <row r="50" spans="1:8" x14ac:dyDescent="0.25">
      <c r="A50" s="2">
        <v>2008</v>
      </c>
      <c r="B50">
        <v>27.806190000000001</v>
      </c>
      <c r="C50">
        <v>107.0694</v>
      </c>
      <c r="D50">
        <v>27.149329999999999</v>
      </c>
      <c r="E50">
        <v>241186.9</v>
      </c>
      <c r="F50">
        <v>2.2846690000000001</v>
      </c>
      <c r="G50">
        <v>46.71331</v>
      </c>
      <c r="H50">
        <v>259.45800000000003</v>
      </c>
    </row>
    <row r="51" spans="1:8" x14ac:dyDescent="0.25">
      <c r="A51" s="2">
        <v>2009</v>
      </c>
      <c r="B51">
        <v>26.085190000000001</v>
      </c>
      <c r="C51">
        <v>111.54179999999999</v>
      </c>
      <c r="D51">
        <v>27.651859999999999</v>
      </c>
      <c r="E51">
        <v>237988.9</v>
      </c>
      <c r="F51">
        <v>2.3153459999999999</v>
      </c>
      <c r="G51">
        <v>46.396799999999999</v>
      </c>
      <c r="H51">
        <v>260.2047</v>
      </c>
    </row>
    <row r="52" spans="1:8" x14ac:dyDescent="0.25">
      <c r="A52" s="2">
        <v>2010</v>
      </c>
      <c r="B52">
        <v>26.88327</v>
      </c>
      <c r="C52">
        <v>112.9601</v>
      </c>
      <c r="D52">
        <v>28.20552</v>
      </c>
      <c r="E52">
        <v>227018.2</v>
      </c>
      <c r="F52">
        <v>2.3522430000000001</v>
      </c>
      <c r="G52">
        <v>47.008699999999997</v>
      </c>
      <c r="H52">
        <v>260.5659</v>
      </c>
    </row>
    <row r="53" spans="1:8" x14ac:dyDescent="0.25">
      <c r="A53" s="2">
        <v>2011</v>
      </c>
      <c r="B53">
        <v>27.852910000000001</v>
      </c>
      <c r="C53">
        <v>112.3134</v>
      </c>
      <c r="D53">
        <v>28.697420000000001</v>
      </c>
      <c r="E53">
        <v>223972.3</v>
      </c>
      <c r="F53">
        <v>2.3886509999999999</v>
      </c>
      <c r="G53">
        <v>52.414749999999998</v>
      </c>
      <c r="H53">
        <v>261.1429</v>
      </c>
    </row>
    <row r="54" spans="1:8" x14ac:dyDescent="0.25">
      <c r="A54" s="2">
        <v>2012</v>
      </c>
      <c r="B54">
        <v>27.349900000000002</v>
      </c>
      <c r="C54">
        <v>113.44199999999999</v>
      </c>
      <c r="D54">
        <v>30.584869999999999</v>
      </c>
      <c r="E54">
        <v>221387.1</v>
      </c>
      <c r="F54">
        <v>2.419616</v>
      </c>
      <c r="G54">
        <v>56.432180000000002</v>
      </c>
      <c r="H54">
        <v>261.64089999999999</v>
      </c>
    </row>
    <row r="55" spans="1:8" x14ac:dyDescent="0.25">
      <c r="A55" s="2">
        <v>2013</v>
      </c>
      <c r="B55">
        <v>27.09113</v>
      </c>
      <c r="C55">
        <v>114.44540000000001</v>
      </c>
      <c r="D55">
        <v>32.55565</v>
      </c>
      <c r="E55">
        <v>215567.6</v>
      </c>
      <c r="F55">
        <v>2.450745</v>
      </c>
      <c r="G55">
        <v>56.808349999999997</v>
      </c>
      <c r="H55">
        <v>262.47269999999997</v>
      </c>
    </row>
    <row r="56" spans="1:8" x14ac:dyDescent="0.25">
      <c r="A56" s="2">
        <v>2014</v>
      </c>
      <c r="B56">
        <v>26.583100000000002</v>
      </c>
      <c r="C56">
        <v>114.7739</v>
      </c>
      <c r="D56">
        <v>34.469529999999999</v>
      </c>
      <c r="E56">
        <v>215862</v>
      </c>
      <c r="F56">
        <v>2.494637</v>
      </c>
      <c r="H56">
        <v>263.23079999999999</v>
      </c>
    </row>
    <row r="57" spans="1:8" x14ac:dyDescent="0.25">
      <c r="A57" s="2">
        <v>2015</v>
      </c>
      <c r="B57">
        <v>27.07413</v>
      </c>
      <c r="C57">
        <v>116.35339999999999</v>
      </c>
      <c r="D57">
        <v>34.663469999999997</v>
      </c>
      <c r="F57">
        <v>2.5272489999999999</v>
      </c>
      <c r="H57">
        <v>264.16289999999998</v>
      </c>
    </row>
    <row r="58" spans="1:8" x14ac:dyDescent="0.25">
      <c r="A58" s="2">
        <v>2016</v>
      </c>
      <c r="B58">
        <v>27.33906</v>
      </c>
      <c r="C58">
        <v>117.7531</v>
      </c>
      <c r="D58">
        <v>33.677199999999999</v>
      </c>
      <c r="F58">
        <v>2.5677029999999998</v>
      </c>
      <c r="H58">
        <v>265.74849999999998</v>
      </c>
    </row>
    <row r="59" spans="1:8" x14ac:dyDescent="0.25">
      <c r="A59" s="2">
        <v>2017</v>
      </c>
      <c r="B59">
        <v>27.657</v>
      </c>
      <c r="C59">
        <v>118.6709</v>
      </c>
      <c r="D59">
        <v>33.839880000000001</v>
      </c>
      <c r="F59">
        <v>2.6143809999999998</v>
      </c>
      <c r="H59">
        <v>265.79360000000003</v>
      </c>
    </row>
    <row r="60" spans="1:8" x14ac:dyDescent="0.25">
      <c r="A60" s="2">
        <v>2018</v>
      </c>
      <c r="B60">
        <v>28.51821</v>
      </c>
      <c r="C60">
        <v>117.9251</v>
      </c>
      <c r="F60">
        <v>2.6495700000000002</v>
      </c>
    </row>
    <row r="61" spans="1:8" x14ac:dyDescent="0.25">
      <c r="A61" s="4">
        <v>2019</v>
      </c>
      <c r="B61">
        <v>29.830939999999998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2644-8689-4838-8F25-DE1173A7073C}">
  <dimension ref="A1:H61"/>
  <sheetViews>
    <sheetView workbookViewId="0">
      <pane xSplit="1" ySplit="1" topLeftCell="B2" activePane="bottomRight" state="frozen"/>
      <selection activeCell="H59" sqref="H59"/>
      <selection pane="topRight" activeCell="H59" sqref="H59"/>
      <selection pane="bottomLeft" activeCell="H59" sqref="H59"/>
      <selection pane="bottomRight" activeCell="D23" sqref="D23"/>
    </sheetView>
  </sheetViews>
  <sheetFormatPr defaultRowHeight="15" x14ac:dyDescent="0.25"/>
  <cols>
    <col min="1" max="11" width="20.7109375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  <c r="B2">
        <f>QL!B2/QL!B$2</f>
        <v>1</v>
      </c>
      <c r="H2">
        <f>QL!H2/QL!H$2</f>
        <v>1</v>
      </c>
    </row>
    <row r="3" spans="1:8" x14ac:dyDescent="0.25">
      <c r="A3" s="2">
        <v>1961</v>
      </c>
      <c r="B3">
        <f>QL!B3/QL!B$2</f>
        <v>1.2929348966281593</v>
      </c>
      <c r="H3">
        <f>QL!H3/QL!H$2</f>
        <v>1.0076101920122273</v>
      </c>
    </row>
    <row r="4" spans="1:8" x14ac:dyDescent="0.25">
      <c r="A4" s="2">
        <v>1962</v>
      </c>
      <c r="B4">
        <f>QL!B4/QL!B$2</f>
        <v>1.1988387220682566</v>
      </c>
      <c r="H4">
        <f>QL!H4/QL!H$2</f>
        <v>1.01525233724494</v>
      </c>
    </row>
    <row r="5" spans="1:8" x14ac:dyDescent="0.25">
      <c r="A5" s="2">
        <v>1963</v>
      </c>
      <c r="B5">
        <f>QL!B5/QL!B$2</f>
        <v>1.0094016660111822</v>
      </c>
      <c r="H5">
        <f>QL!H5/QL!H$2</f>
        <v>1.0293687375016309</v>
      </c>
    </row>
    <row r="6" spans="1:8" x14ac:dyDescent="0.25">
      <c r="A6" s="2">
        <v>1964</v>
      </c>
      <c r="B6">
        <f>QL!B6/QL!B$2</f>
        <v>1.1168477047542913</v>
      </c>
      <c r="F6">
        <f>QL!F6/QL!F$6</f>
        <v>1</v>
      </c>
      <c r="H6">
        <f>QL!H6/QL!H$2</f>
        <v>1.0462671981552341</v>
      </c>
    </row>
    <row r="7" spans="1:8" x14ac:dyDescent="0.25">
      <c r="A7" s="2">
        <v>1965</v>
      </c>
      <c r="B7">
        <f>QL!B7/QL!B$2</f>
        <v>1.1427712497775127</v>
      </c>
      <c r="D7">
        <f>QL!D7/QL!D$7</f>
        <v>1</v>
      </c>
      <c r="F7">
        <f>QL!F7/QL!F$6</f>
        <v>1.0052954377166645</v>
      </c>
      <c r="H7">
        <f>QL!H7/QL!H$2</f>
        <v>1.0582091817579065</v>
      </c>
    </row>
    <row r="8" spans="1:8" x14ac:dyDescent="0.25">
      <c r="A8" s="2">
        <v>1966</v>
      </c>
      <c r="B8">
        <f>QL!B8/QL!B$2</f>
        <v>1.1914579463375341</v>
      </c>
      <c r="D8">
        <f>QL!D8/QL!D$7</f>
        <v>1.1056552848243999</v>
      </c>
      <c r="F8">
        <f>QL!F8/QL!F$6</f>
        <v>1.0130401662394015</v>
      </c>
      <c r="H8">
        <f>QL!H8/QL!H$2</f>
        <v>1.062759852908675</v>
      </c>
    </row>
    <row r="9" spans="1:8" x14ac:dyDescent="0.25">
      <c r="A9" s="2">
        <v>1967</v>
      </c>
      <c r="B9">
        <f>QL!B9/QL!B$2</f>
        <v>1.1365061229183271</v>
      </c>
      <c r="D9">
        <f>QL!D9/QL!D$7</f>
        <v>1.0509141230232855</v>
      </c>
      <c r="F9">
        <f>QL!F9/QL!F$6</f>
        <v>1.0344036615832641</v>
      </c>
      <c r="H9">
        <f>QL!H9/QL!H$2</f>
        <v>1.0672775057316091</v>
      </c>
    </row>
    <row r="10" spans="1:8" x14ac:dyDescent="0.25">
      <c r="A10" s="2">
        <v>1968</v>
      </c>
      <c r="B10">
        <f>QL!B10/QL!B$2</f>
        <v>1.1064710692797155</v>
      </c>
      <c r="D10">
        <f>QL!D10/QL!D$7</f>
        <v>1.1179299148065573</v>
      </c>
      <c r="F10">
        <f>QL!F10/QL!F$6</f>
        <v>1.047276992072107</v>
      </c>
      <c r="H10">
        <f>QL!H10/QL!H$2</f>
        <v>1.0695728120697967</v>
      </c>
    </row>
    <row r="11" spans="1:8" x14ac:dyDescent="0.25">
      <c r="A11" s="2">
        <v>1969</v>
      </c>
      <c r="B11">
        <f>QL!B11/QL!B$2</f>
        <v>1.1184123044326859</v>
      </c>
      <c r="D11">
        <f>QL!D11/QL!D$7</f>
        <v>1.1687302982624324</v>
      </c>
      <c r="E11">
        <f>QL!E11/QL!E$11</f>
        <v>1</v>
      </c>
      <c r="F11">
        <f>QL!F11/QL!F$6</f>
        <v>1.0526136062718883</v>
      </c>
      <c r="H11">
        <f>QL!H11/QL!H$2</f>
        <v>1.0835683226423183</v>
      </c>
    </row>
    <row r="12" spans="1:8" x14ac:dyDescent="0.25">
      <c r="A12" s="2">
        <v>1970</v>
      </c>
      <c r="B12">
        <f>QL!B12/QL!B$2</f>
        <v>1.1704997727721733</v>
      </c>
      <c r="C12">
        <f>QL!C12/QL!C$12</f>
        <v>1</v>
      </c>
      <c r="D12">
        <f>QL!D12/QL!D$7</f>
        <v>1.2799845151255607</v>
      </c>
      <c r="E12">
        <f>QL!E12/QL!E$11</f>
        <v>1.0057334437567347</v>
      </c>
      <c r="F12">
        <f>QL!F12/QL!F$6</f>
        <v>1.0652995127686145</v>
      </c>
      <c r="G12">
        <f>QL!G12/QL!G$12</f>
        <v>1</v>
      </c>
      <c r="H12">
        <f>QL!H12/QL!H$2</f>
        <v>1.0979824204031965</v>
      </c>
    </row>
    <row r="13" spans="1:8" x14ac:dyDescent="0.25">
      <c r="A13" s="2">
        <v>1971</v>
      </c>
      <c r="B13">
        <f>QL!B13/QL!B$2</f>
        <v>1.1936855741830046</v>
      </c>
      <c r="C13">
        <f>QL!C13/QL!C$12</f>
        <v>0.99343061187612314</v>
      </c>
      <c r="D13">
        <f>QL!D13/QL!D$7</f>
        <v>1.3328669906625454</v>
      </c>
      <c r="E13">
        <f>QL!E13/QL!E$11</f>
        <v>1.0138188114679969</v>
      </c>
      <c r="F13">
        <f>QL!F13/QL!F$6</f>
        <v>1.0771448510582711</v>
      </c>
      <c r="G13">
        <f>QL!G13/QL!G$12</f>
        <v>1.1061703444798765</v>
      </c>
      <c r="H13">
        <f>QL!H13/QL!H$2</f>
        <v>1.0987173444743563</v>
      </c>
    </row>
    <row r="14" spans="1:8" x14ac:dyDescent="0.25">
      <c r="A14" s="2">
        <v>1972</v>
      </c>
      <c r="B14">
        <f>QL!B14/QL!B$2</f>
        <v>1.2031214925718217</v>
      </c>
      <c r="C14">
        <f>QL!C14/QL!C$12</f>
        <v>0.98046265857521087</v>
      </c>
      <c r="D14">
        <f>QL!D14/QL!D$7</f>
        <v>1.6389605331534387</v>
      </c>
      <c r="E14">
        <f>QL!E14/QL!E$11</f>
        <v>1.1186747877100522</v>
      </c>
      <c r="F14">
        <f>QL!F14/QL!F$6</f>
        <v>1.0869235558590942</v>
      </c>
      <c r="G14">
        <f>QL!G14/QL!G$12</f>
        <v>1.2403139100263576</v>
      </c>
      <c r="H14">
        <f>QL!H14/QL!H$2</f>
        <v>1.1089588841935407</v>
      </c>
    </row>
    <row r="15" spans="1:8" x14ac:dyDescent="0.25">
      <c r="A15" s="2">
        <v>1973</v>
      </c>
      <c r="B15">
        <f>QL!B15/QL!B$2</f>
        <v>1.2139690982388776</v>
      </c>
      <c r="C15">
        <f>QL!C15/QL!C$12</f>
        <v>0.97663687553382172</v>
      </c>
      <c r="D15">
        <f>QL!D15/QL!D$7</f>
        <v>0.52882773202519251</v>
      </c>
      <c r="E15">
        <f>QL!E15/QL!E$11</f>
        <v>1.0844271676489974</v>
      </c>
      <c r="F15">
        <f>QL!F15/QL!F$6</f>
        <v>1.1023143313329609</v>
      </c>
      <c r="G15">
        <f>QL!G15/QL!G$12</f>
        <v>1.2901936090505477</v>
      </c>
      <c r="H15">
        <f>QL!H15/QL!H$2</f>
        <v>1.114180040420824</v>
      </c>
    </row>
    <row r="16" spans="1:8" x14ac:dyDescent="0.25">
      <c r="A16" s="2">
        <v>1974</v>
      </c>
      <c r="B16">
        <f>QL!B16/QL!B$2</f>
        <v>1.2276590396000302</v>
      </c>
      <c r="C16">
        <f>QL!C16/QL!C$12</f>
        <v>1.1345247541754537</v>
      </c>
      <c r="D16">
        <f>QL!D16/QL!D$7</f>
        <v>1.5349565087154118</v>
      </c>
      <c r="E16">
        <f>QL!E16/QL!E$11</f>
        <v>1.0635260843444836</v>
      </c>
      <c r="F16">
        <f>QL!F16/QL!F$6</f>
        <v>1.1142228542260204</v>
      </c>
      <c r="G16">
        <f>QL!G16/QL!G$12</f>
        <v>1.3923968932352773</v>
      </c>
      <c r="H16">
        <f>QL!H16/QL!H$2</f>
        <v>1.1335745801479968</v>
      </c>
    </row>
    <row r="17" spans="1:8" x14ac:dyDescent="0.25">
      <c r="A17" s="2">
        <v>1975</v>
      </c>
      <c r="B17">
        <f>QL!B17/QL!B$2</f>
        <v>1.2444934715579878</v>
      </c>
      <c r="C17">
        <f>QL!C17/QL!C$12</f>
        <v>1.1073570592414428</v>
      </c>
      <c r="D17">
        <f>QL!D17/QL!D$7</f>
        <v>1.2269196802821494</v>
      </c>
      <c r="E17">
        <f>QL!E17/QL!E$11</f>
        <v>1.1394443982806242</v>
      </c>
      <c r="F17">
        <f>QL!F17/QL!F$6</f>
        <v>1.125202776430865</v>
      </c>
      <c r="G17">
        <f>QL!G17/QL!G$12</f>
        <v>1.6479667965052087</v>
      </c>
      <c r="H17">
        <f>QL!H17/QL!H$2</f>
        <v>1.1520951992948991</v>
      </c>
    </row>
    <row r="18" spans="1:8" x14ac:dyDescent="0.25">
      <c r="A18" s="2">
        <v>1976</v>
      </c>
      <c r="B18">
        <f>QL!B18/QL!B$2</f>
        <v>1.2465969345345318</v>
      </c>
      <c r="C18">
        <f>QL!C18/QL!C$12</f>
        <v>1.0868991594658022</v>
      </c>
      <c r="D18">
        <f>QL!D18/QL!D$7</f>
        <v>1.6798817108498929</v>
      </c>
      <c r="E18">
        <f>QL!E18/QL!E$11</f>
        <v>1.1910833959283922</v>
      </c>
      <c r="F18">
        <f>QL!F18/QL!F$6</f>
        <v>1.1296093700637029</v>
      </c>
      <c r="G18">
        <f>QL!G18/QL!G$12</f>
        <v>1.5256856942887349</v>
      </c>
      <c r="H18">
        <f>QL!H18/QL!H$2</f>
        <v>1.1610234616521413</v>
      </c>
    </row>
    <row r="19" spans="1:8" x14ac:dyDescent="0.25">
      <c r="A19" s="2">
        <v>1977</v>
      </c>
      <c r="B19">
        <f>QL!B19/QL!B$2</f>
        <v>1.2479499034511108</v>
      </c>
      <c r="C19">
        <f>QL!C19/QL!C$12</f>
        <v>1.0162734109930514</v>
      </c>
      <c r="D19">
        <f>QL!D19/QL!D$7</f>
        <v>1.6911052681629635</v>
      </c>
      <c r="E19">
        <f>QL!E19/QL!E$11</f>
        <v>1.206846771301844</v>
      </c>
      <c r="F19">
        <f>QL!F19/QL!F$6</f>
        <v>1.1316326972513278</v>
      </c>
      <c r="G19">
        <f>QL!G19/QL!G$12</f>
        <v>1.2844953209196057</v>
      </c>
      <c r="H19">
        <f>QL!H19/QL!H$2</f>
        <v>1.1733345049514179</v>
      </c>
    </row>
    <row r="20" spans="1:8" x14ac:dyDescent="0.25">
      <c r="A20" s="2">
        <v>1978</v>
      </c>
      <c r="B20">
        <f>QL!B20/QL!B$2</f>
        <v>1.2432603859631313</v>
      </c>
      <c r="C20">
        <f>QL!C20/QL!C$12</f>
        <v>1.0719245416007748</v>
      </c>
      <c r="D20">
        <f>QL!D20/QL!D$7</f>
        <v>1.280655829238996</v>
      </c>
      <c r="E20">
        <f>QL!E20/QL!E$11</f>
        <v>1.2794905924582516</v>
      </c>
      <c r="F20">
        <f>QL!F20/QL!F$6</f>
        <v>1.1364709340175256</v>
      </c>
      <c r="G20">
        <f>QL!G20/QL!G$12</f>
        <v>1.3001218964794681</v>
      </c>
      <c r="H20">
        <f>QL!H20/QL!H$2</f>
        <v>1.1846597913987258</v>
      </c>
    </row>
    <row r="21" spans="1:8" x14ac:dyDescent="0.25">
      <c r="A21" s="2">
        <v>1979</v>
      </c>
      <c r="B21">
        <f>QL!B21/QL!B$2</f>
        <v>1.1045621108761698</v>
      </c>
      <c r="C21">
        <f>QL!C21/QL!C$12</f>
        <v>1.0130011751092334</v>
      </c>
      <c r="D21">
        <f>QL!D21/QL!D$7</f>
        <v>1.623317425982723</v>
      </c>
      <c r="E21">
        <f>QL!E21/QL!E$11</f>
        <v>1.3878631561940247</v>
      </c>
      <c r="F21">
        <f>QL!F21/QL!F$6</f>
        <v>1.1385148494467088</v>
      </c>
      <c r="G21">
        <f>QL!G21/QL!G$12</f>
        <v>1.5440220732612733</v>
      </c>
      <c r="H21">
        <f>QL!H21/QL!H$2</f>
        <v>1.1889979736332676</v>
      </c>
    </row>
    <row r="22" spans="1:8" x14ac:dyDescent="0.25">
      <c r="A22" s="2">
        <v>1980</v>
      </c>
      <c r="B22">
        <f>QL!B22/QL!B$2</f>
        <v>1.1850570332670103</v>
      </c>
      <c r="C22">
        <f>QL!C22/QL!C$12</f>
        <v>0.88695146136674063</v>
      </c>
      <c r="D22">
        <f>QL!D22/QL!D$7</f>
        <v>1.4012525139029386</v>
      </c>
      <c r="E22">
        <f>QL!E22/QL!E$11</f>
        <v>1.4180053347116059</v>
      </c>
      <c r="F22">
        <f>QL!F22/QL!F$6</f>
        <v>1.1417457834926319</v>
      </c>
      <c r="G22">
        <f>QL!G22/QL!G$12</f>
        <v>1.6640107558219928</v>
      </c>
      <c r="H22">
        <f>QL!H22/QL!H$2</f>
        <v>1.1948134597615758</v>
      </c>
    </row>
    <row r="23" spans="1:8" x14ac:dyDescent="0.25">
      <c r="A23" s="2">
        <v>1981</v>
      </c>
      <c r="B23">
        <f>QL!B23/QL!B$2</f>
        <v>1.1746045532419571</v>
      </c>
      <c r="C23">
        <f>QL!C23/QL!C$12</f>
        <v>0.9477308719265618</v>
      </c>
      <c r="D23">
        <f>QL!D23/QL!D$7</f>
        <v>1.6446694447738783</v>
      </c>
      <c r="E23">
        <f>QL!E23/QL!E$11</f>
        <v>1.4427068017316191</v>
      </c>
      <c r="F23">
        <f>QL!F23/QL!F$6</f>
        <v>1.1453863525516286</v>
      </c>
      <c r="G23">
        <f>QL!G23/QL!G$12</f>
        <v>1.8077732938215714</v>
      </c>
      <c r="H23">
        <f>QL!H23/QL!H$2</f>
        <v>1.2033023653371464</v>
      </c>
    </row>
    <row r="24" spans="1:8" x14ac:dyDescent="0.25">
      <c r="A24" s="2">
        <v>1982</v>
      </c>
      <c r="B24">
        <f>QL!B24/QL!B$2</f>
        <v>1.1647514898255149</v>
      </c>
      <c r="C24">
        <f>QL!C24/QL!C$12</f>
        <v>1.0123228216987792</v>
      </c>
      <c r="D24">
        <f>QL!D24/QL!D$7</f>
        <v>1.9135616887537104</v>
      </c>
      <c r="E24">
        <f>QL!E24/QL!E$11</f>
        <v>1.4338169852295519</v>
      </c>
      <c r="F24">
        <f>QL!F24/QL!F$6</f>
        <v>1.1501699239867922</v>
      </c>
      <c r="G24">
        <f>QL!G24/QL!G$12</f>
        <v>1.8140429849958837</v>
      </c>
      <c r="H24">
        <f>QL!H24/QL!H$2</f>
        <v>1.2124830581362218</v>
      </c>
    </row>
    <row r="25" spans="1:8" x14ac:dyDescent="0.25">
      <c r="A25" s="2">
        <v>1983</v>
      </c>
      <c r="B25">
        <f>QL!B25/QL!B$2</f>
        <v>1.1769196469803167</v>
      </c>
      <c r="C25">
        <f>QL!C25/QL!C$12</f>
        <v>1.0786648649073325</v>
      </c>
      <c r="D25">
        <f>QL!D25/QL!D$7</f>
        <v>2.1346018480643045</v>
      </c>
      <c r="E25">
        <f>QL!E25/QL!E$11</f>
        <v>1.413689331367679</v>
      </c>
      <c r="F25">
        <f>QL!F25/QL!F$6</f>
        <v>1.1503708368268266</v>
      </c>
      <c r="G25">
        <f>QL!G25/QL!G$12</f>
        <v>1.6229071778518565</v>
      </c>
      <c r="H25">
        <f>QL!H25/QL!H$2</f>
        <v>1.2194504578630219</v>
      </c>
    </row>
    <row r="26" spans="1:8" x14ac:dyDescent="0.25">
      <c r="A26" s="2">
        <v>1984</v>
      </c>
      <c r="B26">
        <f>QL!B26/QL!B$2</f>
        <v>1.1955192996856734</v>
      </c>
      <c r="C26">
        <f>QL!C26/QL!C$12</f>
        <v>1.0913774816746933</v>
      </c>
      <c r="D26">
        <f>QL!D26/QL!D$7</f>
        <v>2.0934519379044629</v>
      </c>
      <c r="E26">
        <f>QL!E26/QL!E$11</f>
        <v>1.4301942951310205</v>
      </c>
      <c r="F26">
        <f>QL!F26/QL!F$6</f>
        <v>1.1490808770022953</v>
      </c>
      <c r="G26">
        <f>QL!G26/QL!G$12</f>
        <v>1.7273901176630764</v>
      </c>
      <c r="H26">
        <f>QL!H26/QL!H$2</f>
        <v>1.2248276523170081</v>
      </c>
    </row>
    <row r="27" spans="1:8" x14ac:dyDescent="0.25">
      <c r="A27" s="2">
        <v>1985</v>
      </c>
      <c r="B27">
        <f>QL!B27/QL!B$2</f>
        <v>1.1654909741926684</v>
      </c>
      <c r="C27">
        <f>QL!C27/QL!C$12</f>
        <v>1.1290555017447061</v>
      </c>
      <c r="D27">
        <f>QL!D27/QL!D$7</f>
        <v>1.8820389086453506</v>
      </c>
      <c r="E27">
        <f>QL!E27/QL!E$11</f>
        <v>1.4930783200537314</v>
      </c>
      <c r="F27">
        <f>QL!F27/QL!F$6</f>
        <v>1.149654508008471</v>
      </c>
      <c r="G27">
        <f>QL!G27/QL!G$12</f>
        <v>1.7901887161726631</v>
      </c>
      <c r="H27">
        <f>QL!H27/QL!H$2</f>
        <v>1.2327611044098108</v>
      </c>
    </row>
    <row r="28" spans="1:8" x14ac:dyDescent="0.25">
      <c r="A28" s="2">
        <v>1986</v>
      </c>
      <c r="B28">
        <f>QL!B28/QL!B$2</f>
        <v>1.0406349412174152</v>
      </c>
      <c r="C28">
        <f>QL!C28/QL!C$12</f>
        <v>1.1324652265312054</v>
      </c>
      <c r="D28">
        <f>QL!D28/QL!D$7</f>
        <v>2.2295806534949145</v>
      </c>
      <c r="E28">
        <f>QL!E28/QL!E$11</f>
        <v>1.7618435106753294</v>
      </c>
      <c r="F28">
        <f>QL!F28/QL!F$6</f>
        <v>1.161915870765478</v>
      </c>
      <c r="G28">
        <f>QL!G28/QL!G$12</f>
        <v>1.7402673213195452</v>
      </c>
      <c r="H28">
        <f>QL!H28/QL!H$2</f>
        <v>1.2387613866632583</v>
      </c>
    </row>
    <row r="29" spans="1:8" x14ac:dyDescent="0.25">
      <c r="A29" s="2">
        <v>1987</v>
      </c>
      <c r="B29">
        <f>QL!B29/QL!B$2</f>
        <v>1.100087282398009</v>
      </c>
      <c r="C29">
        <f>QL!C29/QL!C$12</f>
        <v>1.0699977889539733</v>
      </c>
      <c r="D29">
        <f>QL!D29/QL!D$7</f>
        <v>1.8175269540058181</v>
      </c>
      <c r="E29">
        <f>QL!E29/QL!E$11</f>
        <v>2.075723364522843</v>
      </c>
      <c r="F29">
        <f>QL!F29/QL!F$6</f>
        <v>1.1746607022294226</v>
      </c>
      <c r="G29">
        <f>QL!G29/QL!G$12</f>
        <v>1.5630230326908063</v>
      </c>
      <c r="H29">
        <f>QL!H29/QL!H$2</f>
        <v>1.2453964728970122</v>
      </c>
    </row>
    <row r="30" spans="1:8" x14ac:dyDescent="0.25">
      <c r="A30" s="2">
        <v>1988</v>
      </c>
      <c r="B30">
        <f>QL!B30/QL!B$2</f>
        <v>1.2485181259300899</v>
      </c>
      <c r="C30">
        <f>QL!C30/QL!C$12</f>
        <v>0.94707642474979825</v>
      </c>
      <c r="D30">
        <f>QL!D30/QL!D$7</f>
        <v>1.6952976522179293</v>
      </c>
      <c r="E30">
        <f>QL!E30/QL!E$11</f>
        <v>2.1534329944589379</v>
      </c>
      <c r="F30">
        <f>QL!F30/QL!F$6</f>
        <v>1.1844394070302455</v>
      </c>
      <c r="G30">
        <f>QL!G30/QL!G$12</f>
        <v>1.6019214118718237</v>
      </c>
      <c r="H30">
        <f>QL!H30/QL!H$2</f>
        <v>1.2490396725860009</v>
      </c>
    </row>
    <row r="31" spans="1:8" x14ac:dyDescent="0.25">
      <c r="A31" s="2">
        <v>1989</v>
      </c>
      <c r="B31">
        <f>QL!B31/QL!B$2</f>
        <v>1.0948411637734621</v>
      </c>
      <c r="C31">
        <f>QL!C31/QL!C$12</f>
        <v>0.86811334921844574</v>
      </c>
      <c r="D31">
        <f>QL!D31/QL!D$7</f>
        <v>2.1521030148348665</v>
      </c>
      <c r="E31">
        <f>QL!E31/QL!E$11</f>
        <v>2.2397520342067403</v>
      </c>
      <c r="F31">
        <f>QL!F31/QL!F$6</f>
        <v>1.1990371802344362</v>
      </c>
      <c r="G31">
        <f>QL!G31/QL!G$12</f>
        <v>1.555362487794397</v>
      </c>
      <c r="H31">
        <f>QL!H31/QL!H$2</f>
        <v>1.2542981075705169</v>
      </c>
    </row>
    <row r="32" spans="1:8" x14ac:dyDescent="0.25">
      <c r="A32" s="2">
        <v>1990</v>
      </c>
      <c r="B32">
        <f>QL!B32/QL!B$2</f>
        <v>1.1933748561858879</v>
      </c>
      <c r="C32">
        <f>QL!C32/QL!C$12</f>
        <v>0.81979525938263542</v>
      </c>
      <c r="D32">
        <f>QL!D32/QL!D$7</f>
        <v>2.9791667025693078</v>
      </c>
      <c r="E32">
        <f>QL!E32/QL!E$11</f>
        <v>2.1599922513257432</v>
      </c>
      <c r="F32">
        <f>QL!F32/QL!F$6</f>
        <v>1.2153118302165813</v>
      </c>
      <c r="G32">
        <f>QL!G32/QL!G$12</f>
        <v>1.6150845297837986</v>
      </c>
      <c r="H32">
        <f>QL!H32/QL!H$2</f>
        <v>1.2610024257819885</v>
      </c>
    </row>
    <row r="33" spans="1:8" x14ac:dyDescent="0.25">
      <c r="A33" s="2">
        <v>1991</v>
      </c>
      <c r="B33">
        <f>QL!B33/QL!B$2</f>
        <v>1.2290334162526311</v>
      </c>
      <c r="C33">
        <f>QL!C33/QL!C$12</f>
        <v>0.77455714543856724</v>
      </c>
      <c r="D33">
        <f>QL!D33/QL!D$7</f>
        <v>2.9045811195764752</v>
      </c>
      <c r="E33">
        <f>QL!E33/QL!E$11</f>
        <v>2.0166222620931551</v>
      </c>
      <c r="F33">
        <f>QL!F33/QL!F$6</f>
        <v>1.2293274531422271</v>
      </c>
      <c r="G33">
        <f>QL!G33/QL!G$12</f>
        <v>1.4556673353599774</v>
      </c>
      <c r="H33">
        <f>QL!H33/QL!H$2</f>
        <v>1.2660824552854621</v>
      </c>
    </row>
    <row r="34" spans="1:8" x14ac:dyDescent="0.25">
      <c r="A34" s="2">
        <v>1992</v>
      </c>
      <c r="B34">
        <f>QL!B34/QL!B$2</f>
        <v>1.230917297022551</v>
      </c>
      <c r="C34">
        <f>QL!C34/QL!C$12</f>
        <v>0.8135228472885504</v>
      </c>
      <c r="D34">
        <f>QL!D34/QL!D$7</f>
        <v>3.3444195467243234</v>
      </c>
      <c r="E34">
        <f>QL!E34/QL!E$11</f>
        <v>1.9270954930633239</v>
      </c>
      <c r="F34">
        <f>QL!F34/QL!F$6</f>
        <v>1.2484702581552509</v>
      </c>
      <c r="G34">
        <f>QL!G34/QL!G$12</f>
        <v>1.6228778205845498</v>
      </c>
      <c r="H34">
        <f>QL!H34/QL!H$2</f>
        <v>1.2712386399644255</v>
      </c>
    </row>
    <row r="35" spans="1:8" x14ac:dyDescent="0.25">
      <c r="A35" s="2">
        <v>1993</v>
      </c>
      <c r="B35">
        <f>QL!B35/QL!B$2</f>
        <v>1.2248729756691905</v>
      </c>
      <c r="C35">
        <f>QL!C35/QL!C$12</f>
        <v>0.80535275162994491</v>
      </c>
      <c r="D35">
        <f>QL!D35/QL!D$7</f>
        <v>3.3586902591147143</v>
      </c>
      <c r="E35">
        <f>QL!E35/QL!E$11</f>
        <v>1.9359966080034643</v>
      </c>
      <c r="F35">
        <f>QL!F35/QL!F$6</f>
        <v>1.2708546463046591</v>
      </c>
      <c r="G35">
        <f>QL!G35/QL!G$12</f>
        <v>1.6263781428762887</v>
      </c>
      <c r="H35">
        <f>QL!H35/QL!H$2</f>
        <v>1.2772117619804606</v>
      </c>
    </row>
    <row r="36" spans="1:8" x14ac:dyDescent="0.25">
      <c r="A36" s="2">
        <v>1994</v>
      </c>
      <c r="B36">
        <f>QL!B36/QL!B$2</f>
        <v>1.3253639468036109</v>
      </c>
      <c r="C36">
        <f>QL!C36/QL!C$12</f>
        <v>0.86248191600045343</v>
      </c>
      <c r="D36">
        <f>QL!D36/QL!D$7</f>
        <v>3.1228357561480076</v>
      </c>
      <c r="E36">
        <f>QL!E36/QL!E$11</f>
        <v>1.9379389122213049</v>
      </c>
      <c r="F36">
        <f>QL!F36/QL!F$6</f>
        <v>1.2923572897638811</v>
      </c>
      <c r="G36">
        <f>QL!G36/QL!G$12</f>
        <v>1.6900298040083306</v>
      </c>
      <c r="H36">
        <f>QL!H36/QL!H$2</f>
        <v>1.2837419351402881</v>
      </c>
    </row>
    <row r="37" spans="1:8" x14ac:dyDescent="0.25">
      <c r="A37" s="2">
        <v>1995</v>
      </c>
      <c r="B37">
        <f>QL!B37/QL!B$2</f>
        <v>1.369616183759113</v>
      </c>
      <c r="C37">
        <f>QL!C37/QL!C$12</f>
        <v>0.85731098642956471</v>
      </c>
      <c r="D37">
        <f>QL!D37/QL!D$7</f>
        <v>3.1641767989142413</v>
      </c>
      <c r="E37">
        <f>QL!E37/QL!E$11</f>
        <v>1.8858490041813467</v>
      </c>
      <c r="F37">
        <f>QL!F37/QL!F$6</f>
        <v>1.3230749461688478</v>
      </c>
      <c r="G37">
        <f>QL!G37/QL!G$12</f>
        <v>1.6888835941804536</v>
      </c>
      <c r="H37">
        <f>QL!H37/QL!H$2</f>
        <v>1.2903024638595764</v>
      </c>
    </row>
    <row r="38" spans="1:8" x14ac:dyDescent="0.25">
      <c r="A38" s="2">
        <v>1996</v>
      </c>
      <c r="B38">
        <f>QL!B38/QL!B$2</f>
        <v>1.4020018068129203</v>
      </c>
      <c r="C38">
        <f>QL!C38/QL!C$12</f>
        <v>0.84978523672221973</v>
      </c>
      <c r="D38">
        <f>QL!D38/QL!D$7</f>
        <v>3.008417824650873</v>
      </c>
      <c r="E38">
        <f>QL!E38/QL!E$11</f>
        <v>1.8988925373713814</v>
      </c>
      <c r="F38">
        <f>QL!F38/QL!F$6</f>
        <v>1.3564449360380131</v>
      </c>
      <c r="G38">
        <f>QL!G38/QL!G$12</f>
        <v>1.7274884006884068</v>
      </c>
      <c r="H38">
        <f>QL!H38/QL!H$2</f>
        <v>1.2982007674098455</v>
      </c>
    </row>
    <row r="39" spans="1:8" x14ac:dyDescent="0.25">
      <c r="A39" s="2">
        <v>1997</v>
      </c>
      <c r="B39">
        <f>QL!B39/QL!B$2</f>
        <v>1.6032950787284785</v>
      </c>
      <c r="C39">
        <f>QL!C39/QL!C$12</f>
        <v>0.90197905454774008</v>
      </c>
      <c r="D39">
        <f>QL!D39/QL!D$7</f>
        <v>3.045445850487615</v>
      </c>
      <c r="E39">
        <f>QL!E39/QL!E$11</f>
        <v>1.9144915718274065</v>
      </c>
      <c r="F39">
        <f>QL!F39/QL!F$6</f>
        <v>1.382606911543685</v>
      </c>
      <c r="G39">
        <f>QL!G39/QL!G$12</f>
        <v>1.7756845242527193</v>
      </c>
      <c r="H39">
        <f>QL!H39/QL!H$2</f>
        <v>1.3053982303241389</v>
      </c>
    </row>
    <row r="40" spans="1:8" x14ac:dyDescent="0.25">
      <c r="A40" s="2">
        <v>1998</v>
      </c>
      <c r="B40">
        <f>QL!B40/QL!B$2</f>
        <v>1.4936464897735247</v>
      </c>
      <c r="C40">
        <f>QL!C40/QL!C$12</f>
        <v>0.98316170602964603</v>
      </c>
      <c r="D40">
        <f>QL!D40/QL!D$7</f>
        <v>2.9452249983275895</v>
      </c>
      <c r="E40">
        <f>QL!E40/QL!E$11</f>
        <v>1.9147021336278598</v>
      </c>
      <c r="F40">
        <f>QL!F40/QL!F$6</f>
        <v>1.39783724072127</v>
      </c>
      <c r="G40">
        <f>QL!G40/QL!G$12</f>
        <v>1.7863582309906374</v>
      </c>
      <c r="H40">
        <f>QL!H40/QL!H$2</f>
        <v>1.314192821709018</v>
      </c>
    </row>
    <row r="41" spans="1:8" x14ac:dyDescent="0.25">
      <c r="A41" s="2">
        <v>1999</v>
      </c>
      <c r="B41">
        <f>QL!B41/QL!B$2</f>
        <v>1.5476594310557745</v>
      </c>
      <c r="C41">
        <f>QL!C41/QL!C$12</f>
        <v>1.0094486863356233</v>
      </c>
      <c r="D41">
        <f>QL!D41/QL!D$7</f>
        <v>2.8462731413411522</v>
      </c>
      <c r="E41">
        <f>QL!E41/QL!E$11</f>
        <v>1.9461230899091697</v>
      </c>
      <c r="F41">
        <f>QL!F41/QL!F$6</f>
        <v>1.4168529665881238</v>
      </c>
      <c r="G41">
        <f>QL!G41/QL!G$12</f>
        <v>1.8538514394634003</v>
      </c>
      <c r="H41">
        <f>QL!H41/QL!H$2</f>
        <v>1.3217577466588915</v>
      </c>
    </row>
    <row r="42" spans="1:8" x14ac:dyDescent="0.25">
      <c r="A42" s="2">
        <v>2000</v>
      </c>
      <c r="B42">
        <f>QL!B42/QL!B$2</f>
        <v>1.5547160324981668</v>
      </c>
      <c r="C42">
        <f>QL!C42/QL!C$12</f>
        <v>1.0319255966176608</v>
      </c>
      <c r="D42">
        <f>QL!D42/QL!D$7</f>
        <v>2.9762041471702267</v>
      </c>
      <c r="E42">
        <f>QL!E42/QL!E$11</f>
        <v>1.9502603725053949</v>
      </c>
      <c r="F42">
        <f>QL!F42/QL!F$6</f>
        <v>1.4399018579823097</v>
      </c>
      <c r="G42">
        <f>QL!G42/QL!G$12</f>
        <v>2.0260079860276425</v>
      </c>
      <c r="H42">
        <f>QL!H42/QL!H$2</f>
        <v>1.3293200088403911</v>
      </c>
    </row>
    <row r="43" spans="1:8" x14ac:dyDescent="0.25">
      <c r="A43" s="2">
        <v>2001</v>
      </c>
      <c r="B43">
        <f>QL!B43/QL!B$2</f>
        <v>1.6103688063596879</v>
      </c>
      <c r="C43">
        <f>QL!C43/QL!C$12</f>
        <v>1.0589085513608034</v>
      </c>
      <c r="D43">
        <f>QL!D43/QL!D$7</f>
        <v>3.0435188578166108</v>
      </c>
      <c r="E43">
        <f>QL!E43/QL!E$11</f>
        <v>1.9526258545856097</v>
      </c>
      <c r="F43">
        <f>QL!F43/QL!F$6</f>
        <v>1.444841616077571</v>
      </c>
      <c r="G43">
        <f>QL!G43/QL!G$12</f>
        <v>2.0960833576204445</v>
      </c>
      <c r="H43">
        <f>QL!H43/QL!H$2</f>
        <v>1.3360695941142169</v>
      </c>
    </row>
    <row r="44" spans="1:8" x14ac:dyDescent="0.25">
      <c r="A44" s="2">
        <v>2002</v>
      </c>
      <c r="B44">
        <f>QL!B44/QL!B$2</f>
        <v>1.5091469139525227</v>
      </c>
      <c r="C44">
        <f>QL!C44/QL!C$12</f>
        <v>1.1046565527211016</v>
      </c>
      <c r="D44">
        <f>QL!D44/QL!D$7</f>
        <v>3.1778600135390813</v>
      </c>
      <c r="E44">
        <f>QL!E44/QL!E$11</f>
        <v>1.9775810228969011</v>
      </c>
      <c r="F44">
        <f>QL!F44/QL!F$6</f>
        <v>1.4903643479810389</v>
      </c>
      <c r="G44">
        <f>QL!G44/QL!G$12</f>
        <v>2.0373513788342614</v>
      </c>
      <c r="H44">
        <f>QL!H44/QL!H$2</f>
        <v>1.3421550849556252</v>
      </c>
    </row>
    <row r="45" spans="1:8" x14ac:dyDescent="0.25">
      <c r="A45" s="2">
        <v>2003</v>
      </c>
      <c r="B45">
        <f>QL!B45/QL!B$2</f>
        <v>1.4913081533503414</v>
      </c>
      <c r="C45">
        <f>QL!C45/QL!C$12</f>
        <v>1.1537339180072304</v>
      </c>
      <c r="D45">
        <f>QL!D45/QL!D$7</f>
        <v>3.3190803764309682</v>
      </c>
      <c r="E45">
        <f>QL!E45/QL!E$11</f>
        <v>2.0418629727484756</v>
      </c>
      <c r="F45">
        <f>QL!F45/QL!F$6</f>
        <v>1.5140727730444543</v>
      </c>
      <c r="G45">
        <f>QL!G45/QL!G$12</f>
        <v>1.9860212606180769</v>
      </c>
      <c r="H45">
        <f>QL!H45/QL!H$2</f>
        <v>1.3489382211109604</v>
      </c>
    </row>
    <row r="46" spans="1:8" x14ac:dyDescent="0.25">
      <c r="A46" s="2">
        <v>2004</v>
      </c>
      <c r="B46">
        <f>QL!B46/QL!B$2</f>
        <v>1.5615004498682814</v>
      </c>
      <c r="C46">
        <f>QL!C46/QL!C$12</f>
        <v>1.1869972535890216</v>
      </c>
      <c r="D46">
        <f>QL!D46/QL!D$7</f>
        <v>3.3969512469287571</v>
      </c>
      <c r="E46">
        <f>QL!E46/QL!E$11</f>
        <v>2.1162590789369484</v>
      </c>
      <c r="F46">
        <f>QL!F46/QL!F$6</f>
        <v>1.5349563493781995</v>
      </c>
      <c r="G46">
        <f>QL!G46/QL!G$12</f>
        <v>1.9642951809407514</v>
      </c>
      <c r="H46">
        <f>QL!H46/QL!H$2</f>
        <v>1.3560707124769338</v>
      </c>
    </row>
    <row r="47" spans="1:8" x14ac:dyDescent="0.25">
      <c r="A47" s="2">
        <v>2005</v>
      </c>
      <c r="B47">
        <f>QL!B47/QL!B$2</f>
        <v>1.6554125178983967</v>
      </c>
      <c r="C47">
        <f>QL!C47/QL!C$12</f>
        <v>1.2072468436476198</v>
      </c>
      <c r="D47">
        <f>QL!D47/QL!D$7</f>
        <v>3.5026507115851269</v>
      </c>
      <c r="E47">
        <f>QL!E47/QL!E$11</f>
        <v>2.2036093579416054</v>
      </c>
      <c r="F47">
        <f>QL!F47/QL!F$6</f>
        <v>1.5545762336438844</v>
      </c>
      <c r="G47">
        <f>QL!G47/QL!G$12</f>
        <v>1.9656822054540697</v>
      </c>
      <c r="H47">
        <f>QL!H47/QL!H$2</f>
        <v>1.3628426650050993</v>
      </c>
    </row>
    <row r="48" spans="1:8" x14ac:dyDescent="0.25">
      <c r="A48" s="2">
        <v>2006</v>
      </c>
      <c r="B48">
        <f>QL!B48/QL!B$2</f>
        <v>1.7262941435162391</v>
      </c>
      <c r="C48">
        <f>QL!C48/QL!C$12</f>
        <v>1.215949610597757</v>
      </c>
      <c r="D48">
        <f>QL!D48/QL!D$7</f>
        <v>3.8005089453976439</v>
      </c>
      <c r="E48">
        <f>QL!E48/QL!E$11</f>
        <v>2.3393693355665897</v>
      </c>
      <c r="F48">
        <f>QL!F48/QL!F$6</f>
        <v>1.5761697493417086</v>
      </c>
      <c r="G48">
        <f>QL!G48/QL!G$12</f>
        <v>1.9198397688859767</v>
      </c>
      <c r="H48">
        <f>QL!H48/QL!H$2</f>
        <v>1.3702803096267064</v>
      </c>
    </row>
    <row r="49" spans="1:8" x14ac:dyDescent="0.25">
      <c r="A49" s="2">
        <v>2007</v>
      </c>
      <c r="B49">
        <f>QL!B49/QL!B$2</f>
        <v>1.7692044212479732</v>
      </c>
      <c r="C49">
        <f>QL!C49/QL!C$12</f>
        <v>1.235076842267119</v>
      </c>
      <c r="D49">
        <f>QL!D49/QL!D$7</f>
        <v>3.9568115509267345</v>
      </c>
      <c r="E49">
        <f>QL!E49/QL!E$11</f>
        <v>2.4481650771647372</v>
      </c>
      <c r="F49">
        <f>QL!F49/QL!F$6</f>
        <v>1.6023232055750118</v>
      </c>
      <c r="G49">
        <f>QL!G49/QL!G$12</f>
        <v>1.9133760644668572</v>
      </c>
      <c r="H49">
        <f>QL!H49/QL!H$2</f>
        <v>1.3764813646155363</v>
      </c>
    </row>
    <row r="50" spans="1:8" x14ac:dyDescent="0.25">
      <c r="A50" s="2">
        <v>2008</v>
      </c>
      <c r="B50">
        <f>QL!B50/QL!B$2</f>
        <v>1.7007645008358194</v>
      </c>
      <c r="C50">
        <f>QL!C50/QL!C$12</f>
        <v>1.2017023932047934</v>
      </c>
      <c r="D50">
        <f>QL!D50/QL!D$7</f>
        <v>4.2533788563157495</v>
      </c>
      <c r="E50">
        <f>QL!E50/QL!E$11</f>
        <v>2.4773047760860134</v>
      </c>
      <c r="F50">
        <f>QL!F50/QL!F$6</f>
        <v>1.6219764569908084</v>
      </c>
      <c r="G50">
        <f>QL!G50/QL!G$12</f>
        <v>1.9875001861420933</v>
      </c>
      <c r="H50">
        <f>QL!H50/QL!H$2</f>
        <v>1.3817531134419212</v>
      </c>
    </row>
    <row r="51" spans="1:8" x14ac:dyDescent="0.25">
      <c r="A51" s="2">
        <v>2009</v>
      </c>
      <c r="B51">
        <f>QL!B51/QL!B$2</f>
        <v>1.5954996045685335</v>
      </c>
      <c r="C51">
        <f>QL!C51/QL!C$12</f>
        <v>1.2518987498049901</v>
      </c>
      <c r="D51">
        <f>QL!D51/QL!D$7</f>
        <v>4.3321082568815958</v>
      </c>
      <c r="E51">
        <f>QL!E51/QL!E$11</f>
        <v>2.4444571352152904</v>
      </c>
      <c r="F51">
        <f>QL!F51/QL!F$6</f>
        <v>1.6437552668626572</v>
      </c>
      <c r="G51">
        <f>QL!G51/QL!G$12</f>
        <v>1.9740337098012852</v>
      </c>
      <c r="H51">
        <f>QL!H51/QL!H$2</f>
        <v>1.3857296917313056</v>
      </c>
    </row>
    <row r="52" spans="1:8" x14ac:dyDescent="0.25">
      <c r="A52" s="2">
        <v>2010</v>
      </c>
      <c r="B52">
        <f>QL!B52/QL!B$2</f>
        <v>1.644314135895085</v>
      </c>
      <c r="C52">
        <f>QL!C52/QL!C$12</f>
        <v>1.2678171588395262</v>
      </c>
      <c r="D52">
        <f>QL!D52/QL!D$7</f>
        <v>4.4188479936481304</v>
      </c>
      <c r="E52">
        <f>QL!E52/QL!E$11</f>
        <v>2.3317737037892603</v>
      </c>
      <c r="F52">
        <f>QL!F52/QL!F$6</f>
        <v>1.6699498995790769</v>
      </c>
      <c r="G52">
        <f>QL!G52/QL!G$12</f>
        <v>2.0000680748227393</v>
      </c>
      <c r="H52">
        <f>QL!H52/QL!H$2</f>
        <v>1.387653275604515</v>
      </c>
    </row>
    <row r="53" spans="1:8" x14ac:dyDescent="0.25">
      <c r="A53" s="2">
        <v>2011</v>
      </c>
      <c r="B53">
        <f>QL!B53/QL!B$2</f>
        <v>1.7036221277699319</v>
      </c>
      <c r="C53">
        <f>QL!C53/QL!C$12</f>
        <v>1.2605588671363361</v>
      </c>
      <c r="D53">
        <f>QL!D53/QL!D$7</f>
        <v>4.4959120338812308</v>
      </c>
      <c r="E53">
        <f>QL!E53/QL!E$11</f>
        <v>2.300488328764827</v>
      </c>
      <c r="F53">
        <f>QL!F53/QL!F$6</f>
        <v>1.6957973719464619</v>
      </c>
      <c r="G53">
        <f>QL!G53/QL!G$12</f>
        <v>2.2300780094921828</v>
      </c>
      <c r="H53">
        <f>QL!H53/QL!H$2</f>
        <v>1.3907261103078428</v>
      </c>
    </row>
    <row r="54" spans="1:8" x14ac:dyDescent="0.25">
      <c r="A54" s="2">
        <v>2012</v>
      </c>
      <c r="B54">
        <f>QL!B54/QL!B$2</f>
        <v>1.6728555412089745</v>
      </c>
      <c r="C54">
        <f>QL!C54/QL!C$12</f>
        <v>1.273225803917255</v>
      </c>
      <c r="D54">
        <f>QL!D54/QL!D$7</f>
        <v>4.79161140923794</v>
      </c>
      <c r="E54">
        <f>QL!E54/QL!E$11</f>
        <v>2.273934945031558</v>
      </c>
      <c r="F54">
        <f>QL!F54/QL!F$6</f>
        <v>1.7177806443551655</v>
      </c>
      <c r="G54">
        <f>QL!G54/QL!G$12</f>
        <v>2.4010066564412611</v>
      </c>
      <c r="H54">
        <f>QL!H54/QL!H$2</f>
        <v>1.393378227608115</v>
      </c>
    </row>
    <row r="55" spans="1:8" x14ac:dyDescent="0.25">
      <c r="A55" s="2">
        <v>2013</v>
      </c>
      <c r="B55">
        <f>QL!B55/QL!B$2</f>
        <v>1.657027884493643</v>
      </c>
      <c r="C55">
        <f>QL!C55/QL!C$12</f>
        <v>1.2844875479948508</v>
      </c>
      <c r="D55">
        <f>QL!D55/QL!D$7</f>
        <v>5.1003657682755277</v>
      </c>
      <c r="E55">
        <f>QL!E55/QL!E$11</f>
        <v>2.2141610719711533</v>
      </c>
      <c r="F55">
        <f>QL!F55/QL!F$6</f>
        <v>1.739880346819578</v>
      </c>
      <c r="G55">
        <f>QL!G55/QL!G$12</f>
        <v>2.4170114727349699</v>
      </c>
      <c r="H55">
        <f>QL!H55/QL!H$2</f>
        <v>1.3978080090747145</v>
      </c>
    </row>
    <row r="56" spans="1:8" x14ac:dyDescent="0.25">
      <c r="A56" s="2">
        <v>2014</v>
      </c>
      <c r="B56">
        <f>QL!B56/QL!B$2</f>
        <v>1.6259542498331727</v>
      </c>
      <c r="C56">
        <f>QL!C56/QL!C$12</f>
        <v>1.2881744953034913</v>
      </c>
      <c r="D56">
        <f>QL!D56/QL!D$7</f>
        <v>5.4002058278838341</v>
      </c>
      <c r="E56">
        <f>QL!E56/QL!E$11</f>
        <v>2.2171849448518102</v>
      </c>
      <c r="F56">
        <f>QL!F56/QL!F$6</f>
        <v>1.7710410053877299</v>
      </c>
      <c r="H56">
        <f>QL!H56/QL!H$2</f>
        <v>1.401845298483021</v>
      </c>
    </row>
    <row r="57" spans="1:8" x14ac:dyDescent="0.25">
      <c r="A57" s="2">
        <v>2015</v>
      </c>
      <c r="B57">
        <f>QL!B57/QL!B$2</f>
        <v>1.6559880801725833</v>
      </c>
      <c r="C57">
        <f>QL!C57/QL!C$12</f>
        <v>1.3059021460614759</v>
      </c>
      <c r="D57">
        <f>QL!D57/QL!D$7</f>
        <v>5.4305896456573803</v>
      </c>
      <c r="F57">
        <f>QL!F57/QL!F$6</f>
        <v>1.7941935479290712</v>
      </c>
      <c r="H57">
        <f>QL!H57/QL!H$2</f>
        <v>1.4068092312853981</v>
      </c>
    </row>
    <row r="58" spans="1:8" x14ac:dyDescent="0.25">
      <c r="A58" s="2">
        <v>2016</v>
      </c>
      <c r="B58">
        <f>QL!B58/QL!B$2</f>
        <v>1.6721925130418986</v>
      </c>
      <c r="C58">
        <f>QL!C58/QL!C$12</f>
        <v>1.3216117964356142</v>
      </c>
      <c r="D58">
        <f>QL!D58/QL!D$7</f>
        <v>5.2760745999962708</v>
      </c>
      <c r="F58">
        <f>QL!F58/QL!F$6</f>
        <v>1.8229134349635197</v>
      </c>
      <c r="H58">
        <f>QL!H58/QL!H$2</f>
        <v>1.4152534023522896</v>
      </c>
    </row>
    <row r="59" spans="1:8" x14ac:dyDescent="0.25">
      <c r="A59" s="2">
        <v>2017</v>
      </c>
      <c r="B59">
        <f>QL!B59/QL!B$2</f>
        <v>1.691639300444119</v>
      </c>
      <c r="C59">
        <f>QL!C59/QL!C$12</f>
        <v>1.3319128017320234</v>
      </c>
      <c r="D59">
        <f>QL!D59/QL!D$7</f>
        <v>5.3015610363961914</v>
      </c>
      <c r="F59">
        <f>QL!F59/QL!F$6</f>
        <v>1.8560519845999952</v>
      </c>
      <c r="H59">
        <f>QL!H59/QL!H$2</f>
        <v>1.4154935840596037</v>
      </c>
    </row>
    <row r="60" spans="1:8" x14ac:dyDescent="0.25">
      <c r="A60" s="2">
        <v>2018</v>
      </c>
      <c r="B60">
        <f>QL!B60/QL!B$2</f>
        <v>1.7443151756994062</v>
      </c>
      <c r="C60">
        <f>QL!C60/QL!C$12</f>
        <v>1.3235422528651004</v>
      </c>
      <c r="F60">
        <f>QL!F60/QL!F$6</f>
        <v>1.8810340408825683</v>
      </c>
    </row>
    <row r="61" spans="1:8" x14ac:dyDescent="0.25">
      <c r="A61" s="4">
        <v>2019</v>
      </c>
      <c r="B61">
        <f>QL!B61/QL!B$2</f>
        <v>1.8246082537220407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2090-4F3A-4BF9-BCA0-9AD2F9B91F77}">
  <dimension ref="A1:H61"/>
  <sheetViews>
    <sheetView workbookViewId="0">
      <pane xSplit="1" ySplit="1" topLeftCell="B2" activePane="bottomRight" state="frozen"/>
      <selection activeCell="H59" sqref="H59"/>
      <selection pane="topRight" activeCell="H59" sqref="H59"/>
      <selection pane="bottomLeft" activeCell="H59" sqref="H59"/>
      <selection pane="bottomRight" activeCell="G25" sqref="G25"/>
    </sheetView>
  </sheetViews>
  <sheetFormatPr defaultRowHeight="15" x14ac:dyDescent="0.25"/>
  <cols>
    <col min="1" max="8" width="20.7109375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  <c r="B2">
        <v>16.349229999999999</v>
      </c>
      <c r="H2">
        <v>85.09451</v>
      </c>
    </row>
    <row r="3" spans="1:8" x14ac:dyDescent="0.25">
      <c r="A3" s="2">
        <v>1961</v>
      </c>
      <c r="B3">
        <v>17.853760000000001</v>
      </c>
      <c r="H3">
        <v>88.864099999999993</v>
      </c>
    </row>
    <row r="4" spans="1:8" x14ac:dyDescent="0.25">
      <c r="A4" s="2">
        <v>1962</v>
      </c>
      <c r="B4">
        <v>19.613299999999999</v>
      </c>
      <c r="H4">
        <v>97.03407</v>
      </c>
    </row>
    <row r="5" spans="1:8" x14ac:dyDescent="0.25">
      <c r="A5" s="2">
        <v>1963</v>
      </c>
      <c r="B5">
        <v>19.742979999999999</v>
      </c>
      <c r="H5">
        <v>100.16249999999999</v>
      </c>
    </row>
    <row r="6" spans="1:8" x14ac:dyDescent="0.25">
      <c r="A6" s="2">
        <v>1964</v>
      </c>
      <c r="B6">
        <v>22.977540000000001</v>
      </c>
      <c r="F6">
        <v>0.38170100000000001</v>
      </c>
      <c r="H6">
        <v>94.854290000000006</v>
      </c>
    </row>
    <row r="7" spans="1:8" x14ac:dyDescent="0.25">
      <c r="A7" s="2">
        <v>1965</v>
      </c>
      <c r="B7">
        <v>24.685079999999999</v>
      </c>
      <c r="D7">
        <v>6.3830030000000004</v>
      </c>
      <c r="F7">
        <v>0.54975490000000005</v>
      </c>
      <c r="H7">
        <v>93.358419999999995</v>
      </c>
    </row>
    <row r="8" spans="1:8" x14ac:dyDescent="0.25">
      <c r="A8" s="2">
        <v>1966</v>
      </c>
      <c r="B8">
        <v>26.795970000000001</v>
      </c>
      <c r="D8">
        <v>6.2380339999999999</v>
      </c>
      <c r="F8">
        <v>0.80343759999999997</v>
      </c>
      <c r="H8">
        <v>95.568700000000007</v>
      </c>
    </row>
    <row r="9" spans="1:8" x14ac:dyDescent="0.25">
      <c r="A9" s="2">
        <v>1967</v>
      </c>
      <c r="B9">
        <v>26.65315</v>
      </c>
      <c r="D9">
        <v>7.7182500000000003</v>
      </c>
      <c r="F9">
        <v>1.14438</v>
      </c>
      <c r="H9">
        <v>105.926</v>
      </c>
    </row>
    <row r="10" spans="1:8" x14ac:dyDescent="0.25">
      <c r="A10" s="2">
        <v>1968</v>
      </c>
      <c r="B10">
        <v>28.50404</v>
      </c>
      <c r="D10">
        <v>8.0897369999999995</v>
      </c>
      <c r="F10">
        <v>1.844398</v>
      </c>
      <c r="H10">
        <v>126.9158</v>
      </c>
    </row>
    <row r="11" spans="1:8" x14ac:dyDescent="0.25">
      <c r="A11" s="2">
        <v>1969</v>
      </c>
      <c r="B11">
        <v>32.17062</v>
      </c>
      <c r="D11">
        <v>5.8987439999999998</v>
      </c>
      <c r="E11">
        <v>73750.710000000006</v>
      </c>
      <c r="F11">
        <v>2.7106870000000001</v>
      </c>
      <c r="H11">
        <v>168.59549999999999</v>
      </c>
    </row>
    <row r="12" spans="1:8" x14ac:dyDescent="0.25">
      <c r="A12" s="2">
        <v>1970</v>
      </c>
      <c r="B12">
        <v>38.40258</v>
      </c>
      <c r="C12">
        <v>28.509370000000001</v>
      </c>
      <c r="D12">
        <v>11.604850000000001</v>
      </c>
      <c r="E12">
        <v>91365.5</v>
      </c>
      <c r="F12">
        <v>3.5593469999999998</v>
      </c>
      <c r="G12">
        <v>12.387549999999999</v>
      </c>
      <c r="H12">
        <v>207.07149999999999</v>
      </c>
    </row>
    <row r="13" spans="1:8" x14ac:dyDescent="0.25">
      <c r="A13" s="2">
        <v>1971</v>
      </c>
      <c r="B13">
        <v>44.922220000000003</v>
      </c>
      <c r="C13">
        <v>31.919640000000001</v>
      </c>
      <c r="D13">
        <v>13.64331</v>
      </c>
      <c r="E13">
        <v>109764.9</v>
      </c>
      <c r="F13">
        <v>4.0322360000000002</v>
      </c>
      <c r="G13">
        <v>15.467700000000001</v>
      </c>
      <c r="H13">
        <v>227.62809999999999</v>
      </c>
    </row>
    <row r="14" spans="1:8" x14ac:dyDescent="0.25">
      <c r="A14" s="2">
        <v>1972</v>
      </c>
      <c r="B14">
        <v>50.979880000000001</v>
      </c>
      <c r="C14">
        <v>38.390639999999998</v>
      </c>
      <c r="D14">
        <v>14.9175</v>
      </c>
      <c r="E14">
        <v>152521.20000000001</v>
      </c>
      <c r="F14">
        <v>4.2271900000000002</v>
      </c>
      <c r="G14">
        <v>20.477799999999998</v>
      </c>
      <c r="H14">
        <v>252.2022</v>
      </c>
    </row>
    <row r="15" spans="1:8" x14ac:dyDescent="0.25">
      <c r="A15" s="2">
        <v>1973</v>
      </c>
      <c r="B15">
        <v>61.197629999999997</v>
      </c>
      <c r="C15">
        <v>47.687130000000003</v>
      </c>
      <c r="D15">
        <v>4.4888630000000003</v>
      </c>
      <c r="E15">
        <v>197921.8</v>
      </c>
      <c r="F15">
        <v>5.1996640000000003</v>
      </c>
      <c r="G15">
        <v>28.368749999999999</v>
      </c>
      <c r="H15">
        <v>311.63080000000002</v>
      </c>
    </row>
    <row r="16" spans="1:8" x14ac:dyDescent="0.25">
      <c r="A16" s="2">
        <v>1974</v>
      </c>
      <c r="B16">
        <v>80.790589999999995</v>
      </c>
      <c r="C16">
        <v>64.954459999999997</v>
      </c>
      <c r="D16">
        <v>44.277859999999997</v>
      </c>
      <c r="E16">
        <v>194793.1</v>
      </c>
      <c r="F16">
        <v>6.8028870000000001</v>
      </c>
      <c r="G16">
        <v>41.2742</v>
      </c>
      <c r="H16">
        <v>414.09899999999999</v>
      </c>
    </row>
    <row r="17" spans="1:8" x14ac:dyDescent="0.25">
      <c r="A17" s="2">
        <v>1975</v>
      </c>
      <c r="B17">
        <v>86.233670000000004</v>
      </c>
      <c r="C17">
        <v>80.945880000000002</v>
      </c>
      <c r="D17">
        <v>33.039819999999999</v>
      </c>
      <c r="E17">
        <v>206060.6</v>
      </c>
      <c r="F17">
        <v>8.1281770000000009</v>
      </c>
      <c r="G17">
        <v>51.281750000000002</v>
      </c>
      <c r="H17">
        <v>515.8845</v>
      </c>
    </row>
    <row r="18" spans="1:8" x14ac:dyDescent="0.25">
      <c r="A18" s="2">
        <v>1976</v>
      </c>
      <c r="B18">
        <v>96.448989999999995</v>
      </c>
      <c r="C18">
        <v>100.07429999999999</v>
      </c>
      <c r="D18">
        <v>52.173679999999997</v>
      </c>
      <c r="E18">
        <v>219830.3</v>
      </c>
      <c r="F18">
        <v>8.6939860000000007</v>
      </c>
      <c r="G18">
        <v>57.96575</v>
      </c>
      <c r="H18">
        <v>592.90049999999997</v>
      </c>
    </row>
    <row r="19" spans="1:8" x14ac:dyDescent="0.25">
      <c r="A19" s="2">
        <v>1977</v>
      </c>
      <c r="B19">
        <v>104.4109</v>
      </c>
      <c r="C19">
        <v>120.7663</v>
      </c>
      <c r="D19">
        <v>55.289630000000002</v>
      </c>
      <c r="E19">
        <v>238080.5</v>
      </c>
      <c r="F19">
        <v>11.77582</v>
      </c>
      <c r="G19">
        <v>71.606800000000007</v>
      </c>
      <c r="H19">
        <v>654.50980000000004</v>
      </c>
    </row>
    <row r="20" spans="1:8" x14ac:dyDescent="0.25">
      <c r="A20" s="2">
        <v>1978</v>
      </c>
      <c r="B20">
        <v>108.6258</v>
      </c>
      <c r="C20">
        <v>146.11170000000001</v>
      </c>
      <c r="D20">
        <v>58.064360000000001</v>
      </c>
      <c r="E20">
        <v>276554.7</v>
      </c>
      <c r="F20">
        <v>21.934010000000001</v>
      </c>
      <c r="G20">
        <v>88.451899999999995</v>
      </c>
      <c r="H20">
        <v>721.72190000000001</v>
      </c>
    </row>
    <row r="21" spans="1:8" x14ac:dyDescent="0.25">
      <c r="A21" s="2">
        <v>1979</v>
      </c>
      <c r="B21">
        <v>117.0746</v>
      </c>
      <c r="C21">
        <v>171.7508</v>
      </c>
      <c r="D21">
        <v>74.102580000000003</v>
      </c>
      <c r="E21">
        <v>339319.4</v>
      </c>
      <c r="F21">
        <v>26.635190000000001</v>
      </c>
      <c r="G21">
        <v>97.907049999999998</v>
      </c>
      <c r="H21">
        <v>840.58420000000001</v>
      </c>
    </row>
    <row r="22" spans="1:8" x14ac:dyDescent="0.25">
      <c r="A22" s="2">
        <v>1980</v>
      </c>
      <c r="B22">
        <v>142.66829999999999</v>
      </c>
      <c r="C22">
        <v>200.042</v>
      </c>
      <c r="D22">
        <v>120.8721</v>
      </c>
      <c r="E22">
        <v>408321.3</v>
      </c>
      <c r="F22">
        <v>30.686879999999999</v>
      </c>
      <c r="G22">
        <v>103.2928</v>
      </c>
      <c r="H22">
        <v>1028.239</v>
      </c>
    </row>
    <row r="23" spans="1:8" x14ac:dyDescent="0.25">
      <c r="A23" s="2">
        <v>1981</v>
      </c>
      <c r="B23">
        <v>171.4659</v>
      </c>
      <c r="C23">
        <v>227.60599999999999</v>
      </c>
      <c r="D23">
        <v>165.40129999999999</v>
      </c>
      <c r="E23">
        <v>472858.5</v>
      </c>
      <c r="F23">
        <v>34.183549999999997</v>
      </c>
      <c r="G23">
        <v>109.8776</v>
      </c>
      <c r="H23">
        <v>1239.144</v>
      </c>
    </row>
    <row r="24" spans="1:8" x14ac:dyDescent="0.25">
      <c r="A24" s="2">
        <v>1982</v>
      </c>
      <c r="B24">
        <v>169.50210000000001</v>
      </c>
      <c r="C24">
        <v>234.92500000000001</v>
      </c>
      <c r="D24">
        <v>189.584</v>
      </c>
      <c r="E24">
        <v>508446.7</v>
      </c>
      <c r="F24">
        <v>39.287210000000002</v>
      </c>
      <c r="G24">
        <v>116.1031</v>
      </c>
      <c r="H24">
        <v>1465.6959999999999</v>
      </c>
    </row>
    <row r="25" spans="1:8" x14ac:dyDescent="0.25">
      <c r="A25" s="2">
        <v>1983</v>
      </c>
      <c r="B25">
        <v>172.70169999999999</v>
      </c>
      <c r="C25">
        <v>262.19029999999998</v>
      </c>
      <c r="D25">
        <v>190.89349999999999</v>
      </c>
      <c r="E25">
        <v>529569.19999999995</v>
      </c>
      <c r="F25">
        <v>54.136949999999999</v>
      </c>
      <c r="G25">
        <v>127.49209999999999</v>
      </c>
      <c r="H25">
        <v>1658.386</v>
      </c>
    </row>
    <row r="26" spans="1:8" x14ac:dyDescent="0.25">
      <c r="A26" s="2">
        <v>1984</v>
      </c>
      <c r="B26">
        <v>199.56989999999999</v>
      </c>
      <c r="C26">
        <v>259.83999999999997</v>
      </c>
      <c r="D26">
        <v>155.02090000000001</v>
      </c>
      <c r="E26">
        <v>555657.6</v>
      </c>
      <c r="F26">
        <v>69.051640000000006</v>
      </c>
      <c r="G26">
        <v>146.5806</v>
      </c>
      <c r="H26">
        <v>1830.83</v>
      </c>
    </row>
    <row r="27" spans="1:8" x14ac:dyDescent="0.25">
      <c r="A27" s="2">
        <v>1985</v>
      </c>
      <c r="B27">
        <v>219.60669999999999</v>
      </c>
      <c r="C27">
        <v>282.26760000000002</v>
      </c>
      <c r="D27">
        <v>108.1926</v>
      </c>
      <c r="E27">
        <v>603093.6</v>
      </c>
      <c r="F27">
        <v>82.194599999999994</v>
      </c>
      <c r="G27">
        <v>179.65440000000001</v>
      </c>
      <c r="H27">
        <v>1976.13</v>
      </c>
    </row>
    <row r="28" spans="1:8" x14ac:dyDescent="0.25">
      <c r="A28" s="2">
        <v>1986</v>
      </c>
      <c r="B28">
        <v>216.97790000000001</v>
      </c>
      <c r="C28">
        <v>318.38220000000001</v>
      </c>
      <c r="D28">
        <v>127.86320000000001</v>
      </c>
      <c r="E28">
        <v>772152.4</v>
      </c>
      <c r="F28">
        <v>100.1133</v>
      </c>
      <c r="G28">
        <v>236.04480000000001</v>
      </c>
      <c r="H28">
        <v>2107.7190000000001</v>
      </c>
    </row>
    <row r="29" spans="1:8" x14ac:dyDescent="0.25">
      <c r="A29" s="2">
        <v>1987</v>
      </c>
      <c r="B29">
        <v>215.54740000000001</v>
      </c>
      <c r="C29">
        <v>370.5283</v>
      </c>
      <c r="D29">
        <v>131.86089999999999</v>
      </c>
      <c r="E29">
        <v>1032310</v>
      </c>
      <c r="F29">
        <v>128.7182</v>
      </c>
      <c r="G29">
        <v>320.2</v>
      </c>
      <c r="H29">
        <v>2294.3000000000002</v>
      </c>
    </row>
    <row r="30" spans="1:8" x14ac:dyDescent="0.25">
      <c r="A30" s="2">
        <v>1988</v>
      </c>
      <c r="B30">
        <v>302.9597</v>
      </c>
      <c r="C30">
        <v>456.9538</v>
      </c>
      <c r="D30">
        <v>200.1027</v>
      </c>
      <c r="E30">
        <v>1138311</v>
      </c>
      <c r="F30">
        <v>180.70269999999999</v>
      </c>
      <c r="G30">
        <v>428.58969999999999</v>
      </c>
      <c r="H30">
        <v>2476.9059999999999</v>
      </c>
    </row>
    <row r="31" spans="1:8" x14ac:dyDescent="0.25">
      <c r="A31" s="2">
        <v>1989</v>
      </c>
      <c r="B31">
        <v>410.5</v>
      </c>
      <c r="C31">
        <v>553.38160000000005</v>
      </c>
      <c r="D31">
        <v>404.53429999999997</v>
      </c>
      <c r="E31">
        <v>1325956</v>
      </c>
      <c r="F31">
        <v>264.58550000000002</v>
      </c>
      <c r="G31">
        <v>535.12059999999997</v>
      </c>
      <c r="H31">
        <v>2706.6489999999999</v>
      </c>
    </row>
    <row r="32" spans="1:8" x14ac:dyDescent="0.25">
      <c r="A32" s="2">
        <v>1990</v>
      </c>
      <c r="B32">
        <v>432.8</v>
      </c>
      <c r="C32">
        <v>598.25469999999996</v>
      </c>
      <c r="D32">
        <v>709.59469999999999</v>
      </c>
      <c r="E32">
        <v>1450055</v>
      </c>
      <c r="F32">
        <v>377.6925</v>
      </c>
      <c r="G32">
        <v>638.4624</v>
      </c>
      <c r="H32">
        <v>2976.6390000000001</v>
      </c>
    </row>
    <row r="33" spans="1:8" x14ac:dyDescent="0.25">
      <c r="A33" s="2">
        <v>1991</v>
      </c>
      <c r="B33">
        <v>444.4</v>
      </c>
      <c r="C33">
        <v>562.21360000000004</v>
      </c>
      <c r="D33">
        <v>830.88919999999996</v>
      </c>
      <c r="E33">
        <v>1334447</v>
      </c>
      <c r="F33">
        <v>486.73419999999999</v>
      </c>
      <c r="G33">
        <v>692.55899999999997</v>
      </c>
      <c r="H33">
        <v>3191.0590000000002</v>
      </c>
    </row>
    <row r="34" spans="1:8" x14ac:dyDescent="0.25">
      <c r="A34" s="2">
        <v>1992</v>
      </c>
      <c r="B34">
        <v>466.6</v>
      </c>
      <c r="C34">
        <v>486.65809999999999</v>
      </c>
      <c r="D34">
        <v>1184.922</v>
      </c>
      <c r="E34">
        <v>1189713</v>
      </c>
      <c r="F34">
        <v>505.48070000000001</v>
      </c>
      <c r="G34">
        <v>689.77509999999995</v>
      </c>
      <c r="H34">
        <v>3287.6210000000001</v>
      </c>
    </row>
    <row r="35" spans="1:8" x14ac:dyDescent="0.25">
      <c r="A35" s="2">
        <v>1993</v>
      </c>
      <c r="B35">
        <v>483</v>
      </c>
      <c r="C35">
        <v>440.57060000000001</v>
      </c>
      <c r="D35">
        <v>1201.434</v>
      </c>
      <c r="E35">
        <v>1137612</v>
      </c>
      <c r="F35">
        <v>480.58479999999997</v>
      </c>
      <c r="G35">
        <v>695.0385</v>
      </c>
      <c r="H35">
        <v>3354.8150000000001</v>
      </c>
    </row>
    <row r="36" spans="1:8" x14ac:dyDescent="0.25">
      <c r="A36" s="2">
        <v>1994</v>
      </c>
      <c r="B36">
        <v>545</v>
      </c>
      <c r="C36">
        <v>457.05880000000002</v>
      </c>
      <c r="D36">
        <v>1047.8679999999999</v>
      </c>
      <c r="E36">
        <v>1109391</v>
      </c>
      <c r="F36">
        <v>505.47289999999998</v>
      </c>
      <c r="G36">
        <v>719.21429999999998</v>
      </c>
      <c r="H36">
        <v>3465.51</v>
      </c>
    </row>
    <row r="37" spans="1:8" x14ac:dyDescent="0.25">
      <c r="A37" s="2">
        <v>1995</v>
      </c>
      <c r="B37">
        <v>565.9</v>
      </c>
      <c r="C37">
        <v>400.25380000000001</v>
      </c>
      <c r="D37">
        <v>1092.82</v>
      </c>
      <c r="E37">
        <v>1056137</v>
      </c>
      <c r="F37">
        <v>575.53219999999999</v>
      </c>
      <c r="G37">
        <v>746.40319999999997</v>
      </c>
      <c r="H37">
        <v>3604.0830000000001</v>
      </c>
    </row>
    <row r="38" spans="1:8" x14ac:dyDescent="0.25">
      <c r="A38" s="2">
        <v>1996</v>
      </c>
      <c r="B38">
        <v>584.9</v>
      </c>
      <c r="C38">
        <v>385.8322</v>
      </c>
      <c r="D38">
        <v>1087.326</v>
      </c>
      <c r="E38">
        <v>1034019</v>
      </c>
      <c r="F38">
        <v>611.64739999999995</v>
      </c>
      <c r="G38">
        <v>769.404</v>
      </c>
      <c r="H38">
        <v>3709.6889999999999</v>
      </c>
    </row>
    <row r="39" spans="1:8" x14ac:dyDescent="0.25">
      <c r="A39" s="2">
        <v>1997</v>
      </c>
      <c r="B39">
        <v>700.3</v>
      </c>
      <c r="C39">
        <v>367.17770000000002</v>
      </c>
      <c r="D39">
        <v>1118.3230000000001</v>
      </c>
      <c r="E39">
        <v>1028711</v>
      </c>
      <c r="F39">
        <v>642.03020000000004</v>
      </c>
      <c r="G39">
        <v>810.94839999999999</v>
      </c>
      <c r="H39">
        <v>3787.6640000000002</v>
      </c>
    </row>
    <row r="40" spans="1:8" x14ac:dyDescent="0.25">
      <c r="A40" s="2">
        <v>1998</v>
      </c>
      <c r="B40">
        <v>748.4</v>
      </c>
      <c r="C40">
        <v>448.3553</v>
      </c>
      <c r="D40">
        <v>1055.0719999999999</v>
      </c>
      <c r="E40">
        <v>1005818</v>
      </c>
      <c r="F40">
        <v>586.03499999999997</v>
      </c>
      <c r="G40">
        <v>898.66150000000005</v>
      </c>
      <c r="H40">
        <v>3869.8110000000001</v>
      </c>
    </row>
    <row r="41" spans="1:8" x14ac:dyDescent="0.25">
      <c r="A41" s="2">
        <v>1999</v>
      </c>
      <c r="B41">
        <v>832.7</v>
      </c>
      <c r="C41">
        <v>654.75779999999997</v>
      </c>
      <c r="D41">
        <v>1035.8420000000001</v>
      </c>
      <c r="E41">
        <v>980173.6</v>
      </c>
      <c r="F41">
        <v>622.7124</v>
      </c>
      <c r="G41">
        <v>1046.2660000000001</v>
      </c>
      <c r="H41">
        <v>3998.598</v>
      </c>
    </row>
    <row r="42" spans="1:8" x14ac:dyDescent="0.25">
      <c r="A42" s="2">
        <v>2000</v>
      </c>
      <c r="B42">
        <v>951</v>
      </c>
      <c r="C42">
        <v>850.81740000000002</v>
      </c>
      <c r="D42">
        <v>1154.1110000000001</v>
      </c>
      <c r="E42">
        <v>929518.7</v>
      </c>
      <c r="F42">
        <v>649.58870000000002</v>
      </c>
      <c r="G42">
        <v>1241.0989999999999</v>
      </c>
      <c r="H42">
        <v>4446.0870000000004</v>
      </c>
    </row>
    <row r="43" spans="1:8" x14ac:dyDescent="0.25">
      <c r="A43" s="2">
        <v>2001</v>
      </c>
      <c r="B43">
        <v>1038.8</v>
      </c>
      <c r="C43">
        <v>1041.4359999999999</v>
      </c>
      <c r="D43">
        <v>1348.539</v>
      </c>
      <c r="E43">
        <v>875848.3</v>
      </c>
      <c r="F43">
        <v>685.40629999999999</v>
      </c>
      <c r="G43">
        <v>1469.9169999999999</v>
      </c>
      <c r="H43">
        <v>5055.5789999999997</v>
      </c>
    </row>
    <row r="44" spans="1:8" x14ac:dyDescent="0.25">
      <c r="A44" s="2">
        <v>2002</v>
      </c>
      <c r="B44">
        <v>1299.3</v>
      </c>
      <c r="C44">
        <v>1356.1420000000001</v>
      </c>
      <c r="D44">
        <v>1651.432</v>
      </c>
      <c r="E44">
        <v>821986.2</v>
      </c>
      <c r="F44">
        <v>822.61559999999997</v>
      </c>
      <c r="G44">
        <v>1750.3720000000001</v>
      </c>
      <c r="H44">
        <v>5631.9269999999997</v>
      </c>
    </row>
    <row r="45" spans="1:8" x14ac:dyDescent="0.25">
      <c r="A45" s="2">
        <v>2003</v>
      </c>
      <c r="B45">
        <v>1592.3</v>
      </c>
      <c r="C45">
        <v>1797.643</v>
      </c>
      <c r="D45">
        <v>1892.9259999999999</v>
      </c>
      <c r="E45">
        <v>772551.4</v>
      </c>
      <c r="F45">
        <v>944.45780000000002</v>
      </c>
      <c r="G45">
        <v>2112.2660000000001</v>
      </c>
      <c r="H45">
        <v>6495.6790000000001</v>
      </c>
    </row>
    <row r="46" spans="1:8" x14ac:dyDescent="0.25">
      <c r="A46" s="2">
        <v>2004</v>
      </c>
      <c r="B46">
        <v>1820.7</v>
      </c>
      <c r="C46">
        <v>2421.0859999999998</v>
      </c>
      <c r="D46">
        <v>2139.3069999999998</v>
      </c>
      <c r="E46">
        <v>734692.7</v>
      </c>
      <c r="F46">
        <v>1080.143</v>
      </c>
      <c r="G46">
        <v>2535.163</v>
      </c>
      <c r="H46">
        <v>7376.3140000000003</v>
      </c>
    </row>
    <row r="47" spans="1:8" x14ac:dyDescent="0.25">
      <c r="A47" s="2">
        <v>2005</v>
      </c>
      <c r="B47">
        <v>1939.7</v>
      </c>
      <c r="C47">
        <v>3101.7130000000002</v>
      </c>
      <c r="D47">
        <v>2395.4810000000002</v>
      </c>
      <c r="E47">
        <v>719474.3</v>
      </c>
      <c r="F47">
        <v>1253.1079999999999</v>
      </c>
      <c r="G47">
        <v>2920.7330000000002</v>
      </c>
      <c r="H47">
        <v>8428.8709999999992</v>
      </c>
    </row>
    <row r="48" spans="1:8" x14ac:dyDescent="0.25">
      <c r="A48" s="2">
        <v>2006</v>
      </c>
      <c r="B48">
        <v>2183.1999999999998</v>
      </c>
      <c r="C48">
        <v>3566.7570000000001</v>
      </c>
      <c r="D48">
        <v>2801.3960000000002</v>
      </c>
      <c r="E48">
        <v>736885.2</v>
      </c>
      <c r="F48">
        <v>1489.5219999999999</v>
      </c>
      <c r="G48">
        <v>3238.1489999999999</v>
      </c>
      <c r="H48">
        <v>9505.1869999999999</v>
      </c>
    </row>
    <row r="49" spans="1:8" x14ac:dyDescent="0.25">
      <c r="A49" s="2">
        <v>2007</v>
      </c>
      <c r="B49">
        <v>2499.6</v>
      </c>
      <c r="C49">
        <v>3842.866</v>
      </c>
      <c r="D49">
        <v>3053.9859999999999</v>
      </c>
      <c r="E49">
        <v>760810.1</v>
      </c>
      <c r="F49">
        <v>1674.7249999999999</v>
      </c>
      <c r="G49">
        <v>3448.8</v>
      </c>
      <c r="H49">
        <v>9596.8780000000006</v>
      </c>
    </row>
    <row r="50" spans="1:8" x14ac:dyDescent="0.25">
      <c r="A50" s="2">
        <v>2008</v>
      </c>
      <c r="B50">
        <v>2602.6</v>
      </c>
      <c r="C50">
        <v>3396.29</v>
      </c>
      <c r="D50">
        <v>3234.7559999999999</v>
      </c>
      <c r="E50">
        <v>736634.5</v>
      </c>
      <c r="F50">
        <v>1771.587</v>
      </c>
      <c r="G50">
        <v>3316.567</v>
      </c>
      <c r="H50">
        <v>8617.8469999999998</v>
      </c>
    </row>
    <row r="51" spans="1:8" x14ac:dyDescent="0.25">
      <c r="A51" s="2">
        <v>2009</v>
      </c>
      <c r="B51">
        <v>2414.1</v>
      </c>
      <c r="C51">
        <v>3321.9679999999998</v>
      </c>
      <c r="D51">
        <v>3242.3339999999998</v>
      </c>
      <c r="E51">
        <v>707125.9</v>
      </c>
      <c r="F51">
        <v>1885.6769999999999</v>
      </c>
      <c r="G51">
        <v>3166.1219999999998</v>
      </c>
      <c r="H51">
        <v>6719.1819999999998</v>
      </c>
    </row>
    <row r="52" spans="1:8" x14ac:dyDescent="0.25">
      <c r="A52" s="2">
        <v>2010</v>
      </c>
      <c r="B52">
        <v>3067.1</v>
      </c>
      <c r="C52">
        <v>3773.2429999999999</v>
      </c>
      <c r="D52">
        <v>3275.4830000000002</v>
      </c>
      <c r="E52">
        <v>690724.7</v>
      </c>
      <c r="F52">
        <v>1963.7940000000001</v>
      </c>
      <c r="G52">
        <v>3188.6930000000002</v>
      </c>
      <c r="H52">
        <v>6403.5959999999995</v>
      </c>
    </row>
    <row r="53" spans="1:8" x14ac:dyDescent="0.25">
      <c r="A53" s="2">
        <v>2011</v>
      </c>
      <c r="B53">
        <v>3045.6</v>
      </c>
      <c r="C53">
        <v>3921.107</v>
      </c>
      <c r="D53">
        <v>3279.4810000000002</v>
      </c>
      <c r="E53">
        <v>670668</v>
      </c>
      <c r="F53">
        <v>2074.5540000000001</v>
      </c>
      <c r="G53">
        <v>3011.93</v>
      </c>
      <c r="H53">
        <v>5311.5540000000001</v>
      </c>
    </row>
    <row r="54" spans="1:8" x14ac:dyDescent="0.25">
      <c r="A54" s="2">
        <v>2012</v>
      </c>
      <c r="B54">
        <v>2901.4</v>
      </c>
      <c r="C54">
        <v>3767.6750000000002</v>
      </c>
      <c r="D54">
        <v>3158.864</v>
      </c>
      <c r="E54">
        <v>660807.80000000005</v>
      </c>
      <c r="F54">
        <v>2117.2289999999998</v>
      </c>
      <c r="G54">
        <v>2759.5430000000001</v>
      </c>
      <c r="H54">
        <v>4921.8829999999998</v>
      </c>
    </row>
    <row r="55" spans="1:8" x14ac:dyDescent="0.25">
      <c r="A55" s="2">
        <v>2013</v>
      </c>
      <c r="B55">
        <v>3073.3</v>
      </c>
      <c r="C55">
        <v>3646.4810000000002</v>
      </c>
      <c r="D55">
        <v>3016.49</v>
      </c>
      <c r="E55">
        <v>657695.6</v>
      </c>
      <c r="F55">
        <v>2156.9479999999999</v>
      </c>
      <c r="G55">
        <v>2624.9589999999998</v>
      </c>
      <c r="H55">
        <v>5756.1270000000004</v>
      </c>
    </row>
    <row r="56" spans="1:8" x14ac:dyDescent="0.25">
      <c r="A56" s="2">
        <v>2014</v>
      </c>
      <c r="B56">
        <v>3429.3</v>
      </c>
      <c r="C56">
        <v>3457.57</v>
      </c>
      <c r="D56">
        <v>2908.1950000000002</v>
      </c>
      <c r="E56">
        <v>654649.69999999995</v>
      </c>
      <c r="F56">
        <v>2307.8049999999998</v>
      </c>
      <c r="H56">
        <v>6312.7240000000002</v>
      </c>
    </row>
    <row r="57" spans="1:8" x14ac:dyDescent="0.25">
      <c r="A57" s="2">
        <v>2015</v>
      </c>
      <c r="B57">
        <v>3945.2</v>
      </c>
      <c r="C57">
        <v>3483.6120000000001</v>
      </c>
      <c r="D57">
        <v>2796.8020000000001</v>
      </c>
      <c r="F57">
        <v>2442.2139999999999</v>
      </c>
      <c r="H57">
        <v>6890.6049999999996</v>
      </c>
    </row>
    <row r="58" spans="1:8" x14ac:dyDescent="0.25">
      <c r="A58" s="2">
        <v>2016</v>
      </c>
      <c r="B58">
        <v>4169.6000000000004</v>
      </c>
      <c r="C58">
        <v>3621.7069999999999</v>
      </c>
      <c r="D58">
        <v>2725.4969999999998</v>
      </c>
      <c r="F58">
        <v>2592.7130000000002</v>
      </c>
      <c r="H58">
        <v>7937.8879999999999</v>
      </c>
    </row>
    <row r="59" spans="1:8" x14ac:dyDescent="0.25">
      <c r="A59" s="2">
        <v>2017</v>
      </c>
      <c r="B59">
        <v>4783.7</v>
      </c>
      <c r="C59">
        <v>3839.8780000000002</v>
      </c>
      <c r="D59">
        <v>2674.1779999999999</v>
      </c>
      <c r="F59">
        <v>2796.4340000000002</v>
      </c>
      <c r="H59">
        <v>8712.0380000000005</v>
      </c>
    </row>
    <row r="60" spans="1:8" x14ac:dyDescent="0.25">
      <c r="A60" s="2">
        <v>2018</v>
      </c>
      <c r="B60">
        <v>4833.8999999999996</v>
      </c>
      <c r="C60">
        <v>4038.4659999999999</v>
      </c>
      <c r="F60">
        <v>3044.8359999999998</v>
      </c>
    </row>
    <row r="61" spans="1:8" x14ac:dyDescent="0.25">
      <c r="A61" s="4">
        <v>2019</v>
      </c>
      <c r="B61">
        <v>4460.1000000000004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85FE-1ADA-4C71-ABC6-05AF4E012B82}">
  <dimension ref="A1:H61"/>
  <sheetViews>
    <sheetView workbookViewId="0">
      <pane xSplit="1" ySplit="1" topLeftCell="B2" activePane="bottomRight" state="frozen"/>
      <selection activeCell="H59" sqref="H59"/>
      <selection pane="topRight" activeCell="H59" sqref="H59"/>
      <selection pane="bottomLeft" activeCell="H59" sqref="H59"/>
      <selection pane="bottomRight" activeCell="J11" sqref="J11"/>
    </sheetView>
  </sheetViews>
  <sheetFormatPr defaultRowHeight="15" x14ac:dyDescent="0.25"/>
  <cols>
    <col min="1" max="16" width="20.7109375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  <c r="B2">
        <v>1</v>
      </c>
      <c r="H2">
        <v>1</v>
      </c>
    </row>
    <row r="3" spans="1:8" x14ac:dyDescent="0.25">
      <c r="A3" s="2">
        <v>1961</v>
      </c>
      <c r="B3">
        <v>0.84460900000000005</v>
      </c>
      <c r="H3">
        <v>1.0249999999999999</v>
      </c>
    </row>
    <row r="4" spans="1:8" x14ac:dyDescent="0.25">
      <c r="A4" s="2">
        <v>1962</v>
      </c>
      <c r="B4">
        <v>1.0006740000000001</v>
      </c>
      <c r="H4">
        <v>1.1000000000000001</v>
      </c>
    </row>
    <row r="5" spans="1:8" x14ac:dyDescent="0.25">
      <c r="A5" s="2">
        <v>1963</v>
      </c>
      <c r="B5">
        <v>1.196331</v>
      </c>
      <c r="H5">
        <v>1.1000000000000001</v>
      </c>
    </row>
    <row r="6" spans="1:8" x14ac:dyDescent="0.25">
      <c r="A6" s="2">
        <v>1964</v>
      </c>
      <c r="B6">
        <v>1.258381</v>
      </c>
      <c r="F6">
        <v>1</v>
      </c>
      <c r="H6">
        <v>1</v>
      </c>
    </row>
    <row r="7" spans="1:8" x14ac:dyDescent="0.25">
      <c r="A7" s="2">
        <v>1965</v>
      </c>
      <c r="B7">
        <v>1.3212280000000001</v>
      </c>
      <c r="D7">
        <v>1</v>
      </c>
      <c r="F7">
        <v>1.4308190000000001</v>
      </c>
      <c r="H7">
        <v>0.95</v>
      </c>
    </row>
    <row r="8" spans="1:8" x14ac:dyDescent="0.25">
      <c r="A8" s="2">
        <v>1966</v>
      </c>
      <c r="B8">
        <v>1.375604</v>
      </c>
      <c r="D8">
        <v>0.88389949999999995</v>
      </c>
      <c r="F8">
        <v>2.0632510000000002</v>
      </c>
      <c r="H8">
        <v>0.95</v>
      </c>
    </row>
    <row r="9" spans="1:8" x14ac:dyDescent="0.25">
      <c r="A9" s="2">
        <v>1967</v>
      </c>
      <c r="B9">
        <v>1.4344300000000001</v>
      </c>
      <c r="D9">
        <v>1.150606</v>
      </c>
      <c r="F9">
        <v>2.851448</v>
      </c>
      <c r="H9">
        <v>1.0249999999999999</v>
      </c>
    </row>
    <row r="10" spans="1:8" x14ac:dyDescent="0.25">
      <c r="A10" s="2">
        <v>1968</v>
      </c>
      <c r="B10">
        <v>1.5756840000000001</v>
      </c>
      <c r="D10">
        <v>1.133691</v>
      </c>
      <c r="F10">
        <v>4.4782580000000003</v>
      </c>
      <c r="H10">
        <v>1.2</v>
      </c>
    </row>
    <row r="11" spans="1:8" x14ac:dyDescent="0.25">
      <c r="A11" s="2">
        <v>1969</v>
      </c>
      <c r="B11">
        <v>1.759382</v>
      </c>
      <c r="D11">
        <v>0.79071530000000001</v>
      </c>
      <c r="E11">
        <v>1</v>
      </c>
      <c r="F11">
        <v>6.4835459999999996</v>
      </c>
      <c r="H11">
        <v>1.5249999999999999</v>
      </c>
    </row>
    <row r="12" spans="1:8" x14ac:dyDescent="0.25">
      <c r="A12" s="2">
        <v>1970</v>
      </c>
      <c r="B12">
        <v>2.0067439999999999</v>
      </c>
      <c r="C12">
        <v>1</v>
      </c>
      <c r="D12">
        <v>1.4203969999999999</v>
      </c>
      <c r="E12">
        <v>1.2302040000000001</v>
      </c>
      <c r="F12">
        <v>8.2976949999999992</v>
      </c>
      <c r="G12">
        <v>1</v>
      </c>
      <c r="H12">
        <v>1.8</v>
      </c>
    </row>
    <row r="13" spans="1:8" x14ac:dyDescent="0.25">
      <c r="A13" s="2">
        <v>1971</v>
      </c>
      <c r="B13">
        <v>2.3018339999999999</v>
      </c>
      <c r="C13">
        <v>1.1517980000000001</v>
      </c>
      <c r="D13">
        <v>1.6036440000000001</v>
      </c>
      <c r="E13">
        <v>1.462434</v>
      </c>
      <c r="F13">
        <v>9.1483729999999994</v>
      </c>
      <c r="G13">
        <v>1.065774</v>
      </c>
      <c r="H13">
        <v>1.95</v>
      </c>
    </row>
    <row r="14" spans="1:8" x14ac:dyDescent="0.25">
      <c r="A14" s="2">
        <v>1972</v>
      </c>
      <c r="B14">
        <v>2.5917430000000001</v>
      </c>
      <c r="C14">
        <v>1.4304669999999999</v>
      </c>
      <c r="D14">
        <v>1.425943</v>
      </c>
      <c r="E14">
        <v>1.782986</v>
      </c>
      <c r="F14">
        <v>9.3919040000000003</v>
      </c>
      <c r="G14">
        <v>1.1604719999999999</v>
      </c>
      <c r="H14">
        <v>2.1</v>
      </c>
    </row>
    <row r="15" spans="1:8" x14ac:dyDescent="0.25">
      <c r="A15" s="2">
        <v>1973</v>
      </c>
      <c r="B15">
        <v>3.0833979999999999</v>
      </c>
      <c r="C15">
        <v>1.7908820000000001</v>
      </c>
      <c r="D15">
        <v>1.329833</v>
      </c>
      <c r="E15">
        <v>2.4080620000000001</v>
      </c>
      <c r="F15">
        <v>11.2224</v>
      </c>
      <c r="G15">
        <v>1.502963</v>
      </c>
      <c r="H15">
        <v>2.5499999999999998</v>
      </c>
    </row>
    <row r="16" spans="1:8" x14ac:dyDescent="0.25">
      <c r="A16" s="2">
        <v>1974</v>
      </c>
      <c r="B16">
        <v>4.0251849999999996</v>
      </c>
      <c r="C16">
        <v>1.6589609999999999</v>
      </c>
      <c r="D16">
        <v>4.5192410000000001</v>
      </c>
      <c r="E16">
        <v>2.430644</v>
      </c>
      <c r="F16">
        <v>14.36364</v>
      </c>
      <c r="G16">
        <v>1.953597</v>
      </c>
      <c r="H16">
        <v>3.2749999999999999</v>
      </c>
    </row>
    <row r="17" spans="1:8" x14ac:dyDescent="0.25">
      <c r="A17" s="2">
        <v>1975</v>
      </c>
      <c r="B17">
        <v>4.2382549999999997</v>
      </c>
      <c r="C17">
        <v>2.1820210000000002</v>
      </c>
      <c r="D17">
        <v>4.2188739999999996</v>
      </c>
      <c r="E17">
        <v>2.3404539999999998</v>
      </c>
      <c r="F17">
        <v>16.783059999999999</v>
      </c>
      <c r="G17">
        <v>1.9276150000000001</v>
      </c>
      <c r="H17">
        <v>3.9750000000000001</v>
      </c>
    </row>
    <row r="18" spans="1:8" x14ac:dyDescent="0.25">
      <c r="A18" s="2">
        <v>1976</v>
      </c>
      <c r="B18">
        <v>4.7323219999999999</v>
      </c>
      <c r="C18">
        <v>2.776894</v>
      </c>
      <c r="D18">
        <v>4.865729</v>
      </c>
      <c r="E18">
        <v>2.3507229999999999</v>
      </c>
      <c r="F18">
        <v>17.795950000000001</v>
      </c>
      <c r="G18">
        <v>2.410936</v>
      </c>
      <c r="H18">
        <v>4.5250000000000004</v>
      </c>
    </row>
    <row r="19" spans="1:8" x14ac:dyDescent="0.25">
      <c r="A19" s="2">
        <v>1977</v>
      </c>
      <c r="B19">
        <v>5.117426</v>
      </c>
      <c r="C19">
        <v>3.8562340000000002</v>
      </c>
      <c r="D19">
        <v>5.1220999999999997</v>
      </c>
      <c r="E19">
        <v>2.4835370000000001</v>
      </c>
      <c r="F19">
        <v>23.944019999999998</v>
      </c>
      <c r="G19">
        <v>3.7769629999999998</v>
      </c>
      <c r="H19">
        <v>4.9249999999999998</v>
      </c>
    </row>
    <row r="20" spans="1:8" x14ac:dyDescent="0.25">
      <c r="A20" s="2">
        <v>1978</v>
      </c>
      <c r="B20">
        <v>5.3440890000000003</v>
      </c>
      <c r="C20">
        <v>4.1882450000000002</v>
      </c>
      <c r="D20">
        <v>7.1031690000000003</v>
      </c>
      <c r="E20">
        <v>2.6805560000000002</v>
      </c>
      <c r="F20">
        <v>44.291220000000003</v>
      </c>
      <c r="G20">
        <v>4.5843990000000003</v>
      </c>
      <c r="H20">
        <v>5.35</v>
      </c>
    </row>
    <row r="21" spans="1:8" x14ac:dyDescent="0.25">
      <c r="A21" s="2">
        <v>1979</v>
      </c>
      <c r="B21">
        <v>6.4829879999999998</v>
      </c>
      <c r="C21">
        <v>5.477614</v>
      </c>
      <c r="D21">
        <v>7.1516250000000001</v>
      </c>
      <c r="E21">
        <v>2.9571550000000002</v>
      </c>
      <c r="F21">
        <v>53.530799999999999</v>
      </c>
      <c r="G21">
        <v>3.9746600000000001</v>
      </c>
      <c r="H21">
        <v>6.1749999999999998</v>
      </c>
    </row>
    <row r="22" spans="1:8" x14ac:dyDescent="0.25">
      <c r="A22" s="2">
        <v>1980</v>
      </c>
      <c r="B22">
        <v>7.363613</v>
      </c>
      <c r="C22">
        <v>8.1282309999999995</v>
      </c>
      <c r="D22">
        <v>13.51402</v>
      </c>
      <c r="E22">
        <v>3.4549259999999999</v>
      </c>
      <c r="F22">
        <v>61.226460000000003</v>
      </c>
      <c r="G22">
        <v>3.7699739999999999</v>
      </c>
      <c r="H22">
        <v>7.45</v>
      </c>
    </row>
    <row r="23" spans="1:8" x14ac:dyDescent="0.25">
      <c r="A23" s="2">
        <v>1981</v>
      </c>
      <c r="B23">
        <v>8.9287130000000001</v>
      </c>
      <c r="C23">
        <v>8.2237380000000009</v>
      </c>
      <c r="D23">
        <v>15.755610000000001</v>
      </c>
      <c r="E23">
        <v>3.9100250000000001</v>
      </c>
      <c r="F23">
        <v>67.637</v>
      </c>
      <c r="G23">
        <v>3.566592</v>
      </c>
      <c r="H23">
        <v>8.8249999999999993</v>
      </c>
    </row>
    <row r="24" spans="1:8" x14ac:dyDescent="0.25">
      <c r="A24" s="2">
        <v>1982</v>
      </c>
      <c r="B24">
        <v>8.9011180000000003</v>
      </c>
      <c r="C24">
        <v>7.5634750000000004</v>
      </c>
      <c r="D24">
        <v>15.521509999999999</v>
      </c>
      <c r="E24">
        <v>4.230855</v>
      </c>
      <c r="F24">
        <v>76.832740000000001</v>
      </c>
      <c r="G24">
        <v>3.750159</v>
      </c>
      <c r="H24">
        <v>10.275</v>
      </c>
    </row>
    <row r="25" spans="1:8" x14ac:dyDescent="0.25">
      <c r="A25" s="2">
        <v>1983</v>
      </c>
      <c r="B25">
        <v>8.9753729999999994</v>
      </c>
      <c r="C25">
        <v>7.5585190000000004</v>
      </c>
      <c r="D25">
        <v>14.01036</v>
      </c>
      <c r="E25">
        <v>4.4759589999999996</v>
      </c>
      <c r="F25">
        <v>105.70910000000001</v>
      </c>
      <c r="G25">
        <v>4.8269399999999996</v>
      </c>
      <c r="H25">
        <v>11.5</v>
      </c>
    </row>
    <row r="26" spans="1:8" x14ac:dyDescent="0.25">
      <c r="A26" s="2">
        <v>1984</v>
      </c>
      <c r="B26">
        <v>10.21036</v>
      </c>
      <c r="C26">
        <v>7.3349589999999996</v>
      </c>
      <c r="D26">
        <v>11.601179999999999</v>
      </c>
      <c r="E26">
        <v>4.6238780000000004</v>
      </c>
      <c r="F26">
        <v>134.9297</v>
      </c>
      <c r="G26">
        <v>5.0812220000000003</v>
      </c>
      <c r="H26">
        <v>12.6</v>
      </c>
    </row>
    <row r="27" spans="1:8" x14ac:dyDescent="0.25">
      <c r="A27" s="2">
        <v>1985</v>
      </c>
      <c r="B27">
        <v>11.52496</v>
      </c>
      <c r="C27">
        <v>7.5236109999999998</v>
      </c>
      <c r="D27">
        <v>9.0062499999999996</v>
      </c>
      <c r="E27">
        <v>4.7602219999999997</v>
      </c>
      <c r="F27">
        <v>160.29640000000001</v>
      </c>
      <c r="G27">
        <v>5.9156519999999997</v>
      </c>
      <c r="H27">
        <v>13.475</v>
      </c>
    </row>
    <row r="28" spans="1:8" x14ac:dyDescent="0.25">
      <c r="A28" s="2">
        <v>1986</v>
      </c>
      <c r="B28">
        <v>12.753220000000001</v>
      </c>
      <c r="C28">
        <v>8.4389020000000006</v>
      </c>
      <c r="D28">
        <v>8.9845679999999994</v>
      </c>
      <c r="E28">
        <v>4.9995599999999998</v>
      </c>
      <c r="F28">
        <v>191.20330000000001</v>
      </c>
      <c r="G28">
        <v>8.0744450000000008</v>
      </c>
      <c r="H28">
        <v>14.275</v>
      </c>
    </row>
    <row r="29" spans="1:8" x14ac:dyDescent="0.25">
      <c r="A29" s="2">
        <v>1987</v>
      </c>
      <c r="B29">
        <v>11.98446</v>
      </c>
      <c r="C29">
        <v>10.66858</v>
      </c>
      <c r="D29">
        <v>11.366070000000001</v>
      </c>
      <c r="E29">
        <v>5.5135560000000003</v>
      </c>
      <c r="F29">
        <v>240.6215</v>
      </c>
      <c r="G29">
        <v>12.581630000000001</v>
      </c>
      <c r="H29">
        <v>15.425000000000001</v>
      </c>
    </row>
    <row r="30" spans="1:8" x14ac:dyDescent="0.25">
      <c r="A30" s="2">
        <v>1988</v>
      </c>
      <c r="B30">
        <v>14.84201</v>
      </c>
      <c r="C30">
        <v>15.441990000000001</v>
      </c>
      <c r="D30">
        <v>18.491910000000001</v>
      </c>
      <c r="E30">
        <v>5.8243660000000004</v>
      </c>
      <c r="F30">
        <v>331.84649999999999</v>
      </c>
      <c r="G30">
        <v>16.32987</v>
      </c>
      <c r="H30">
        <v>16.574999999999999</v>
      </c>
    </row>
    <row r="31" spans="1:8" x14ac:dyDescent="0.25">
      <c r="A31" s="2">
        <v>1989</v>
      </c>
      <c r="B31">
        <v>22.933199999999999</v>
      </c>
      <c r="C31">
        <v>20.899740000000001</v>
      </c>
      <c r="D31">
        <v>29.448789999999999</v>
      </c>
      <c r="E31">
        <v>6.4817499999999999</v>
      </c>
      <c r="F31">
        <v>475.36259999999999</v>
      </c>
      <c r="G31">
        <v>21.113050000000001</v>
      </c>
      <c r="H31">
        <v>18</v>
      </c>
    </row>
    <row r="32" spans="1:8" x14ac:dyDescent="0.25">
      <c r="A32" s="2">
        <v>1990</v>
      </c>
      <c r="B32">
        <v>22.18263</v>
      </c>
      <c r="C32">
        <v>24.260870000000001</v>
      </c>
      <c r="D32">
        <v>37.31561</v>
      </c>
      <c r="E32">
        <v>7.3848260000000003</v>
      </c>
      <c r="F32">
        <v>663.5163</v>
      </c>
      <c r="G32">
        <v>24.085650000000001</v>
      </c>
      <c r="H32">
        <v>19.649999999999999</v>
      </c>
    </row>
    <row r="33" spans="1:8" x14ac:dyDescent="0.25">
      <c r="A33" s="2">
        <v>1991</v>
      </c>
      <c r="B33">
        <v>22.116330000000001</v>
      </c>
      <c r="C33">
        <v>24.483170000000001</v>
      </c>
      <c r="D33">
        <v>44.81615</v>
      </c>
      <c r="E33">
        <v>7.346247</v>
      </c>
      <c r="F33">
        <v>839.29719999999998</v>
      </c>
      <c r="G33">
        <v>29.36589</v>
      </c>
      <c r="H33">
        <v>20.95</v>
      </c>
    </row>
    <row r="34" spans="1:8" x14ac:dyDescent="0.25">
      <c r="A34" s="2">
        <v>1992</v>
      </c>
      <c r="B34">
        <v>23.18561</v>
      </c>
      <c r="C34">
        <v>19.88082</v>
      </c>
      <c r="D34">
        <v>55.506489999999999</v>
      </c>
      <c r="E34">
        <v>6.893656</v>
      </c>
      <c r="F34">
        <v>851.3886</v>
      </c>
      <c r="G34">
        <v>25.89143</v>
      </c>
      <c r="H34">
        <v>21.475000000000001</v>
      </c>
    </row>
    <row r="35" spans="1:8" x14ac:dyDescent="0.25">
      <c r="A35" s="2">
        <v>1993</v>
      </c>
      <c r="B35">
        <v>24.118970000000001</v>
      </c>
      <c r="C35">
        <v>18.218669999999999</v>
      </c>
      <c r="D35">
        <v>56.040880000000001</v>
      </c>
      <c r="E35">
        <v>6.5548270000000004</v>
      </c>
      <c r="F35">
        <v>788.50139999999999</v>
      </c>
      <c r="G35">
        <v>25.984629999999999</v>
      </c>
      <c r="H35">
        <v>21.8</v>
      </c>
    </row>
    <row r="36" spans="1:8" x14ac:dyDescent="0.25">
      <c r="A36" s="2">
        <v>1994</v>
      </c>
      <c r="B36">
        <v>25.151509999999998</v>
      </c>
      <c r="C36">
        <v>17.277719999999999</v>
      </c>
      <c r="D36">
        <v>52.569310000000002</v>
      </c>
      <c r="E36">
        <v>6.38192</v>
      </c>
      <c r="F36">
        <v>808.78599999999994</v>
      </c>
      <c r="G36">
        <v>25.740590000000001</v>
      </c>
      <c r="H36">
        <v>22.4</v>
      </c>
    </row>
    <row r="37" spans="1:8" x14ac:dyDescent="0.25">
      <c r="A37" s="2">
        <v>1995</v>
      </c>
      <c r="B37">
        <v>25.27223</v>
      </c>
      <c r="C37">
        <v>15.24137</v>
      </c>
      <c r="D37">
        <v>54.108170000000001</v>
      </c>
      <c r="E37">
        <v>6.2614479999999997</v>
      </c>
      <c r="F37">
        <v>891.38959999999997</v>
      </c>
      <c r="G37">
        <v>26.61495</v>
      </c>
      <c r="H37">
        <v>23.175000000000001</v>
      </c>
    </row>
    <row r="38" spans="1:8" x14ac:dyDescent="0.25">
      <c r="A38" s="2">
        <v>1996</v>
      </c>
      <c r="B38">
        <v>25.51736</v>
      </c>
      <c r="C38">
        <v>14.856809999999999</v>
      </c>
      <c r="D38">
        <v>56.623469999999998</v>
      </c>
      <c r="E38">
        <v>6.0799729999999998</v>
      </c>
      <c r="F38">
        <v>936.31979999999999</v>
      </c>
      <c r="G38">
        <v>26.815660000000001</v>
      </c>
      <c r="H38">
        <v>23.7</v>
      </c>
    </row>
    <row r="39" spans="1:8" x14ac:dyDescent="0.25">
      <c r="A39" s="2">
        <v>1997</v>
      </c>
      <c r="B39">
        <v>26.71612</v>
      </c>
      <c r="C39">
        <v>13.03764</v>
      </c>
      <c r="D39">
        <v>57.529580000000003</v>
      </c>
      <c r="E39">
        <v>5.9886080000000002</v>
      </c>
      <c r="F39">
        <v>951.73530000000005</v>
      </c>
      <c r="G39">
        <v>27.382159999999999</v>
      </c>
      <c r="H39">
        <v>24.05</v>
      </c>
    </row>
    <row r="40" spans="1:8" x14ac:dyDescent="0.25">
      <c r="A40" s="2">
        <v>1998</v>
      </c>
      <c r="B40">
        <v>30.64705</v>
      </c>
      <c r="C40">
        <v>14.17285</v>
      </c>
      <c r="D40">
        <v>56.122700000000002</v>
      </c>
      <c r="E40">
        <v>5.850066</v>
      </c>
      <c r="F40">
        <v>859.28959999999995</v>
      </c>
      <c r="G40">
        <v>30.01812</v>
      </c>
      <c r="H40">
        <v>24.375</v>
      </c>
    </row>
    <row r="41" spans="1:8" x14ac:dyDescent="0.25">
      <c r="A41" s="2">
        <v>1999</v>
      </c>
      <c r="B41">
        <v>32.909089999999999</v>
      </c>
      <c r="C41">
        <v>19.996929999999999</v>
      </c>
      <c r="D41">
        <v>57.015360000000001</v>
      </c>
      <c r="E41">
        <v>5.5942639999999999</v>
      </c>
      <c r="F41">
        <v>894.95899999999995</v>
      </c>
      <c r="G41">
        <v>33.463180000000001</v>
      </c>
      <c r="H41">
        <v>25</v>
      </c>
    </row>
    <row r="42" spans="1:8" x14ac:dyDescent="0.25">
      <c r="A42" s="2">
        <v>2000</v>
      </c>
      <c r="B42">
        <v>37.413820000000001</v>
      </c>
      <c r="C42">
        <v>25.263249999999999</v>
      </c>
      <c r="D42">
        <v>60.751930000000002</v>
      </c>
      <c r="E42">
        <v>5.2884180000000001</v>
      </c>
      <c r="F42">
        <v>918.5575</v>
      </c>
      <c r="G42">
        <v>35.925899999999999</v>
      </c>
      <c r="H42">
        <v>27.58324</v>
      </c>
    </row>
    <row r="43" spans="1:8" x14ac:dyDescent="0.25">
      <c r="A43" s="2">
        <v>2001</v>
      </c>
      <c r="B43">
        <v>39.455660000000002</v>
      </c>
      <c r="C43">
        <v>29.95636</v>
      </c>
      <c r="D43">
        <v>69.416489999999996</v>
      </c>
      <c r="E43">
        <v>4.9721849999999996</v>
      </c>
      <c r="F43">
        <v>970.41949999999997</v>
      </c>
      <c r="G43">
        <v>40.914499999999997</v>
      </c>
      <c r="H43">
        <v>31.14237</v>
      </c>
    </row>
    <row r="44" spans="1:8" x14ac:dyDescent="0.25">
      <c r="A44" s="2">
        <v>2002</v>
      </c>
      <c r="B44">
        <v>52.659970000000001</v>
      </c>
      <c r="C44">
        <v>37.086730000000003</v>
      </c>
      <c r="D44">
        <v>81.414330000000007</v>
      </c>
      <c r="E44">
        <v>4.5975450000000002</v>
      </c>
      <c r="F44">
        <v>1135.9970000000001</v>
      </c>
      <c r="G44">
        <v>50.218980000000002</v>
      </c>
      <c r="H44">
        <v>34.471870000000003</v>
      </c>
    </row>
    <row r="45" spans="1:8" x14ac:dyDescent="0.25">
      <c r="A45" s="2">
        <v>2003</v>
      </c>
      <c r="B45">
        <v>65.307060000000007</v>
      </c>
      <c r="C45">
        <v>46.730989999999998</v>
      </c>
      <c r="D45">
        <v>89.349270000000004</v>
      </c>
      <c r="E45">
        <v>4.1672570000000002</v>
      </c>
      <c r="F45">
        <v>1284.6300000000001</v>
      </c>
      <c r="G45">
        <v>62.329210000000003</v>
      </c>
      <c r="H45">
        <v>39.49483</v>
      </c>
    </row>
    <row r="46" spans="1:8" x14ac:dyDescent="0.25">
      <c r="A46" s="2">
        <v>2004</v>
      </c>
      <c r="B46">
        <v>71.317959999999999</v>
      </c>
      <c r="C46">
        <v>60.928179999999998</v>
      </c>
      <c r="D46">
        <v>98.664010000000005</v>
      </c>
      <c r="E46">
        <v>3.806203</v>
      </c>
      <c r="F46">
        <v>1447.059</v>
      </c>
      <c r="G46">
        <v>75.689570000000003</v>
      </c>
      <c r="H46">
        <v>44.546500000000002</v>
      </c>
    </row>
    <row r="47" spans="1:8" x14ac:dyDescent="0.25">
      <c r="A47" s="2">
        <v>2005</v>
      </c>
      <c r="B47">
        <v>71.668959999999998</v>
      </c>
      <c r="C47">
        <v>76.579269999999994</v>
      </c>
      <c r="D47">
        <v>107.1448</v>
      </c>
      <c r="E47">
        <v>3.561798</v>
      </c>
      <c r="F47">
        <v>1656.2059999999999</v>
      </c>
      <c r="G47">
        <v>87.09872</v>
      </c>
      <c r="H47">
        <v>50.57405</v>
      </c>
    </row>
    <row r="48" spans="1:8" x14ac:dyDescent="0.25">
      <c r="A48" s="2">
        <v>2006</v>
      </c>
      <c r="B48">
        <v>77.353759999999994</v>
      </c>
      <c r="C48">
        <v>87.342789999999994</v>
      </c>
      <c r="D48">
        <v>115.4803</v>
      </c>
      <c r="E48">
        <v>3.413611</v>
      </c>
      <c r="F48">
        <v>1926.77</v>
      </c>
      <c r="G48">
        <v>98.923169999999999</v>
      </c>
      <c r="H48">
        <v>56.630310000000001</v>
      </c>
    </row>
    <row r="49" spans="1:8" x14ac:dyDescent="0.25">
      <c r="A49" s="2">
        <v>2007</v>
      </c>
      <c r="B49">
        <v>86.416210000000007</v>
      </c>
      <c r="C49">
        <v>92.470910000000003</v>
      </c>
      <c r="D49">
        <v>120.9196</v>
      </c>
      <c r="E49">
        <v>3.3515920000000001</v>
      </c>
      <c r="F49">
        <v>2137.8710000000001</v>
      </c>
      <c r="G49">
        <v>105.67010000000001</v>
      </c>
      <c r="H49">
        <v>56.831229999999998</v>
      </c>
    </row>
    <row r="50" spans="1:8" x14ac:dyDescent="0.25">
      <c r="A50" s="2">
        <v>2008</v>
      </c>
      <c r="B50">
        <v>93.597859999999997</v>
      </c>
      <c r="C50">
        <v>84.20608</v>
      </c>
      <c r="D50">
        <v>119.1468</v>
      </c>
      <c r="E50">
        <v>3.201587</v>
      </c>
      <c r="F50">
        <v>2236.8719999999998</v>
      </c>
      <c r="G50">
        <v>97.570480000000003</v>
      </c>
      <c r="H50">
        <v>50.774970000000003</v>
      </c>
    </row>
    <row r="51" spans="1:8" x14ac:dyDescent="0.25">
      <c r="A51" s="2">
        <v>2009</v>
      </c>
      <c r="B51">
        <v>92.546769999999995</v>
      </c>
      <c r="C51">
        <v>78.687899999999999</v>
      </c>
      <c r="D51">
        <v>117.2556</v>
      </c>
      <c r="E51">
        <v>3.116126</v>
      </c>
      <c r="F51">
        <v>2347.65</v>
      </c>
      <c r="G51">
        <v>93.799499999999995</v>
      </c>
      <c r="H51">
        <v>39.437429999999999</v>
      </c>
    </row>
    <row r="52" spans="1:8" x14ac:dyDescent="0.25">
      <c r="A52" s="2">
        <v>2010</v>
      </c>
      <c r="B52">
        <v>114.0895</v>
      </c>
      <c r="C52">
        <v>88.109059999999999</v>
      </c>
      <c r="D52">
        <v>116.12909999999999</v>
      </c>
      <c r="E52">
        <v>3.2017009999999999</v>
      </c>
      <c r="F52">
        <v>2412.0430000000001</v>
      </c>
      <c r="G52">
        <v>93.169290000000004</v>
      </c>
      <c r="H52">
        <v>37.51435</v>
      </c>
    </row>
    <row r="53" spans="1:8" x14ac:dyDescent="0.25">
      <c r="A53" s="2">
        <v>2011</v>
      </c>
      <c r="B53">
        <v>109.3458</v>
      </c>
      <c r="C53">
        <v>92.128739999999993</v>
      </c>
      <c r="D53">
        <v>114.2779</v>
      </c>
      <c r="E53">
        <v>3.1529889999999998</v>
      </c>
      <c r="F53">
        <v>2514.5439999999999</v>
      </c>
      <c r="G53">
        <v>78.362160000000003</v>
      </c>
      <c r="H53">
        <v>31.027550000000002</v>
      </c>
    </row>
    <row r="54" spans="1:8" x14ac:dyDescent="0.25">
      <c r="A54" s="2">
        <v>2012</v>
      </c>
      <c r="B54">
        <v>106.08450000000001</v>
      </c>
      <c r="C54">
        <v>87.533820000000006</v>
      </c>
      <c r="D54">
        <v>103.28189999999999</v>
      </c>
      <c r="E54">
        <v>3.1446299999999998</v>
      </c>
      <c r="F54">
        <v>2538.4160000000002</v>
      </c>
      <c r="G54">
        <v>66.510189999999994</v>
      </c>
      <c r="H54">
        <v>28.673940000000002</v>
      </c>
    </row>
    <row r="55" spans="1:8" x14ac:dyDescent="0.25">
      <c r="A55" s="2">
        <v>2013</v>
      </c>
      <c r="B55">
        <v>113.443</v>
      </c>
      <c r="C55">
        <v>83.861890000000002</v>
      </c>
      <c r="D55">
        <v>92.65643</v>
      </c>
      <c r="E55">
        <v>3.2196899999999999</v>
      </c>
      <c r="F55">
        <v>2538.8789999999999</v>
      </c>
      <c r="G55">
        <v>62.723280000000003</v>
      </c>
      <c r="H55">
        <v>33.381169999999997</v>
      </c>
    </row>
    <row r="56" spans="1:8" x14ac:dyDescent="0.25">
      <c r="A56" s="2">
        <v>2014</v>
      </c>
      <c r="B56">
        <v>129.00299999999999</v>
      </c>
      <c r="C56">
        <v>79.258070000000004</v>
      </c>
      <c r="D56">
        <v>84.370019999999997</v>
      </c>
      <c r="E56">
        <v>3.1990249999999998</v>
      </c>
      <c r="F56">
        <v>2657.777</v>
      </c>
      <c r="H56">
        <v>36.452350000000003</v>
      </c>
    </row>
    <row r="57" spans="1:8" x14ac:dyDescent="0.25">
      <c r="A57" s="2">
        <v>2015</v>
      </c>
      <c r="B57">
        <v>145.71850000000001</v>
      </c>
      <c r="C57">
        <v>78.611699999999999</v>
      </c>
      <c r="D57">
        <v>80.684399999999997</v>
      </c>
      <c r="F57">
        <v>2776.2579999999998</v>
      </c>
      <c r="H57">
        <v>39.580939999999998</v>
      </c>
    </row>
    <row r="58" spans="1:8" x14ac:dyDescent="0.25">
      <c r="A58" s="2">
        <v>2016</v>
      </c>
      <c r="B58">
        <v>152.51439999999999</v>
      </c>
      <c r="C58">
        <v>80.620480000000001</v>
      </c>
      <c r="D58">
        <v>80.930049999999994</v>
      </c>
      <c r="F58">
        <v>2894.0889999999999</v>
      </c>
      <c r="H58">
        <v>45.378869999999999</v>
      </c>
    </row>
    <row r="59" spans="1:8" x14ac:dyDescent="0.25">
      <c r="A59" s="2">
        <v>2017</v>
      </c>
      <c r="B59">
        <v>172.96520000000001</v>
      </c>
      <c r="C59">
        <v>84.710409999999996</v>
      </c>
      <c r="D59">
        <v>79.024439999999998</v>
      </c>
      <c r="F59">
        <v>3073.9319999999998</v>
      </c>
      <c r="H59">
        <v>49.540759999999999</v>
      </c>
    </row>
    <row r="60" spans="1:8" x14ac:dyDescent="0.25">
      <c r="A60" s="2">
        <v>2018</v>
      </c>
      <c r="B60">
        <v>169.50219999999999</v>
      </c>
      <c r="C60">
        <v>89.721530000000001</v>
      </c>
      <c r="F60">
        <v>3308.82</v>
      </c>
    </row>
    <row r="61" spans="1:8" x14ac:dyDescent="0.25">
      <c r="A61" s="4">
        <v>2019</v>
      </c>
      <c r="B61">
        <v>149.51249999999999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4D9FD-13B4-4A59-8ADD-B01C54D55D3F}">
  <dimension ref="A1:H61"/>
  <sheetViews>
    <sheetView workbookViewId="0">
      <pane xSplit="1" ySplit="1" topLeftCell="B2" activePane="bottomRight" state="frozen"/>
      <selection activeCell="H59" sqref="H59"/>
      <selection pane="topRight" activeCell="H59" sqref="H59"/>
      <selection pane="bottomLeft" activeCell="H59" sqref="H59"/>
      <selection pane="bottomRight" activeCell="K12" sqref="K12"/>
    </sheetView>
  </sheetViews>
  <sheetFormatPr defaultRowHeight="15" x14ac:dyDescent="0.25"/>
  <cols>
    <col min="1" max="11" width="20.7109375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  <c r="B2">
        <v>16.349229999999999</v>
      </c>
      <c r="H2">
        <v>85.09451</v>
      </c>
    </row>
    <row r="3" spans="1:8" x14ac:dyDescent="0.25">
      <c r="A3" s="2">
        <v>1961</v>
      </c>
      <c r="B3">
        <v>21.138490000000001</v>
      </c>
      <c r="H3">
        <v>86.696690000000004</v>
      </c>
    </row>
    <row r="4" spans="1:8" x14ac:dyDescent="0.25">
      <c r="A4" s="2">
        <v>1962</v>
      </c>
      <c r="B4">
        <v>19.600090000000002</v>
      </c>
      <c r="H4">
        <v>88.212789999999998</v>
      </c>
    </row>
    <row r="5" spans="1:8" x14ac:dyDescent="0.25">
      <c r="A5" s="2">
        <v>1963</v>
      </c>
      <c r="B5">
        <v>16.502939999999999</v>
      </c>
      <c r="H5">
        <v>91.056799999999996</v>
      </c>
    </row>
    <row r="6" spans="1:8" x14ac:dyDescent="0.25">
      <c r="A6" s="2">
        <v>1964</v>
      </c>
      <c r="B6">
        <v>18.259599999999999</v>
      </c>
      <c r="F6">
        <v>0.38170100000000001</v>
      </c>
      <c r="H6">
        <v>94.854290000000006</v>
      </c>
    </row>
    <row r="7" spans="1:8" x14ac:dyDescent="0.25">
      <c r="A7" s="2">
        <v>1965</v>
      </c>
      <c r="B7">
        <v>18.683430000000001</v>
      </c>
      <c r="D7">
        <v>6.3830030000000004</v>
      </c>
      <c r="F7">
        <v>0.3842238</v>
      </c>
      <c r="H7">
        <v>98.272019999999998</v>
      </c>
    </row>
    <row r="8" spans="1:8" x14ac:dyDescent="0.25">
      <c r="A8" s="2">
        <v>1966</v>
      </c>
      <c r="B8">
        <v>19.479420000000001</v>
      </c>
      <c r="D8">
        <v>7.0574009999999996</v>
      </c>
      <c r="F8">
        <v>0.38940370000000002</v>
      </c>
      <c r="H8">
        <v>100.5986</v>
      </c>
    </row>
    <row r="9" spans="1:8" x14ac:dyDescent="0.25">
      <c r="A9" s="2">
        <v>1967</v>
      </c>
      <c r="B9">
        <v>18.581</v>
      </c>
      <c r="D9">
        <v>6.7079880000000003</v>
      </c>
      <c r="F9">
        <v>0.40133279999999999</v>
      </c>
      <c r="H9">
        <v>103.3424</v>
      </c>
    </row>
    <row r="10" spans="1:8" x14ac:dyDescent="0.25">
      <c r="A10" s="2">
        <v>1968</v>
      </c>
      <c r="B10">
        <v>18.089950000000002</v>
      </c>
      <c r="D10">
        <v>7.1357499999999998</v>
      </c>
      <c r="F10">
        <v>0.4118561</v>
      </c>
      <c r="H10">
        <v>105.7632</v>
      </c>
    </row>
    <row r="11" spans="1:8" x14ac:dyDescent="0.25">
      <c r="A11" s="2">
        <v>1969</v>
      </c>
      <c r="B11">
        <v>18.28518</v>
      </c>
      <c r="D11">
        <v>7.4600090000000003</v>
      </c>
      <c r="E11">
        <v>73750.710000000006</v>
      </c>
      <c r="F11">
        <v>0.41808719999999999</v>
      </c>
      <c r="H11">
        <v>110.5544</v>
      </c>
    </row>
    <row r="12" spans="1:8" x14ac:dyDescent="0.25">
      <c r="A12" s="2">
        <v>1970</v>
      </c>
      <c r="B12">
        <v>19.136769999999999</v>
      </c>
      <c r="C12">
        <v>28.509370000000001</v>
      </c>
      <c r="D12">
        <v>8.1701449999999998</v>
      </c>
      <c r="E12">
        <v>74268.600000000006</v>
      </c>
      <c r="F12">
        <v>0.42895610000000001</v>
      </c>
      <c r="G12">
        <v>12.387549999999999</v>
      </c>
      <c r="H12">
        <v>115.0397</v>
      </c>
    </row>
    <row r="13" spans="1:8" x14ac:dyDescent="0.25">
      <c r="A13" s="2">
        <v>1971</v>
      </c>
      <c r="B13">
        <v>19.515840000000001</v>
      </c>
      <c r="C13">
        <v>27.712879999999998</v>
      </c>
      <c r="D13">
        <v>8.5076940000000008</v>
      </c>
      <c r="E13">
        <v>75056.34</v>
      </c>
      <c r="F13">
        <v>0.44075989999999998</v>
      </c>
      <c r="G13">
        <v>14.513120000000001</v>
      </c>
      <c r="H13">
        <v>116.7324</v>
      </c>
    </row>
    <row r="14" spans="1:8" x14ac:dyDescent="0.25">
      <c r="A14" s="2">
        <v>1972</v>
      </c>
      <c r="B14">
        <v>19.670110000000001</v>
      </c>
      <c r="C14">
        <v>26.83783</v>
      </c>
      <c r="D14">
        <v>10.46149</v>
      </c>
      <c r="E14">
        <v>85542.57</v>
      </c>
      <c r="F14">
        <v>0.45008870000000001</v>
      </c>
      <c r="G14">
        <v>17.646090000000001</v>
      </c>
      <c r="H14">
        <v>120.0963</v>
      </c>
    </row>
    <row r="15" spans="1:8" x14ac:dyDescent="0.25">
      <c r="A15" s="2">
        <v>1973</v>
      </c>
      <c r="B15">
        <v>19.847460000000002</v>
      </c>
      <c r="C15">
        <v>26.62773</v>
      </c>
      <c r="D15">
        <v>3.3755090000000001</v>
      </c>
      <c r="E15">
        <v>82191.33</v>
      </c>
      <c r="F15">
        <v>0.46332889999999999</v>
      </c>
      <c r="G15">
        <v>18.875209999999999</v>
      </c>
      <c r="H15">
        <v>122.2081</v>
      </c>
    </row>
    <row r="16" spans="1:8" x14ac:dyDescent="0.25">
      <c r="A16" s="2">
        <v>1974</v>
      </c>
      <c r="B16">
        <v>20.071280000000002</v>
      </c>
      <c r="C16">
        <v>39.153689999999997</v>
      </c>
      <c r="D16">
        <v>9.7976320000000001</v>
      </c>
      <c r="E16">
        <v>80140.539999999994</v>
      </c>
      <c r="F16">
        <v>0.4736185</v>
      </c>
      <c r="G16">
        <v>21.127289999999999</v>
      </c>
      <c r="H16">
        <v>126.44240000000001</v>
      </c>
    </row>
    <row r="17" spans="1:8" x14ac:dyDescent="0.25">
      <c r="A17" s="2">
        <v>1975</v>
      </c>
      <c r="B17">
        <v>20.346509999999999</v>
      </c>
      <c r="C17">
        <v>37.096739999999997</v>
      </c>
      <c r="D17">
        <v>7.8314320000000004</v>
      </c>
      <c r="E17">
        <v>88043</v>
      </c>
      <c r="F17">
        <v>0.48430830000000002</v>
      </c>
      <c r="G17">
        <v>26.603729999999999</v>
      </c>
      <c r="H17">
        <v>129.78229999999999</v>
      </c>
    </row>
    <row r="18" spans="1:8" x14ac:dyDescent="0.25">
      <c r="A18" s="2">
        <v>1976</v>
      </c>
      <c r="B18">
        <v>20.3809</v>
      </c>
      <c r="C18">
        <v>36.038220000000003</v>
      </c>
      <c r="D18">
        <v>10.72269</v>
      </c>
      <c r="E18">
        <v>93516.03</v>
      </c>
      <c r="F18">
        <v>0.48853740000000001</v>
      </c>
      <c r="G18">
        <v>24.042840000000002</v>
      </c>
      <c r="H18">
        <v>131.02770000000001</v>
      </c>
    </row>
    <row r="19" spans="1:8" x14ac:dyDescent="0.25">
      <c r="A19" s="2">
        <v>1977</v>
      </c>
      <c r="B19">
        <v>20.403020000000001</v>
      </c>
      <c r="C19">
        <v>31.317150000000002</v>
      </c>
      <c r="D19">
        <v>10.79433</v>
      </c>
      <c r="E19">
        <v>95863.5</v>
      </c>
      <c r="F19">
        <v>0.49180620000000003</v>
      </c>
      <c r="G19">
        <v>18.958829999999999</v>
      </c>
      <c r="H19">
        <v>132.8954</v>
      </c>
    </row>
    <row r="20" spans="1:8" x14ac:dyDescent="0.25">
      <c r="A20" s="2">
        <v>1978</v>
      </c>
      <c r="B20">
        <v>20.326350000000001</v>
      </c>
      <c r="C20">
        <v>34.886139999999997</v>
      </c>
      <c r="D20">
        <v>8.1744299999999992</v>
      </c>
      <c r="E20">
        <v>103170.6</v>
      </c>
      <c r="F20">
        <v>0.49522250000000001</v>
      </c>
      <c r="G20">
        <v>19.29411</v>
      </c>
      <c r="H20">
        <v>134.90129999999999</v>
      </c>
    </row>
    <row r="21" spans="1:8" x14ac:dyDescent="0.25">
      <c r="A21" s="2">
        <v>1979</v>
      </c>
      <c r="B21">
        <v>18.05874</v>
      </c>
      <c r="C21">
        <v>31.355049999999999</v>
      </c>
      <c r="D21">
        <v>10.36164</v>
      </c>
      <c r="E21">
        <v>114745.2</v>
      </c>
      <c r="F21">
        <v>0.4975676</v>
      </c>
      <c r="G21">
        <v>24.632809999999999</v>
      </c>
      <c r="H21">
        <v>136.12700000000001</v>
      </c>
    </row>
    <row r="22" spans="1:8" x14ac:dyDescent="0.25">
      <c r="A22" s="2">
        <v>1980</v>
      </c>
      <c r="B22">
        <v>19.374770000000002</v>
      </c>
      <c r="C22">
        <v>24.610769999999999</v>
      </c>
      <c r="D22">
        <v>8.9441989999999993</v>
      </c>
      <c r="E22">
        <v>118185.2</v>
      </c>
      <c r="F22">
        <v>0.50120290000000001</v>
      </c>
      <c r="G22">
        <v>27.398810000000001</v>
      </c>
      <c r="H22">
        <v>138.0187</v>
      </c>
    </row>
    <row r="23" spans="1:8" x14ac:dyDescent="0.25">
      <c r="A23" s="2">
        <v>1981</v>
      </c>
      <c r="B23">
        <v>19.203880000000002</v>
      </c>
      <c r="C23">
        <v>27.67671</v>
      </c>
      <c r="D23">
        <v>10.49793</v>
      </c>
      <c r="E23">
        <v>120934.9</v>
      </c>
      <c r="F23">
        <v>0.50539719999999999</v>
      </c>
      <c r="G23">
        <v>30.80744</v>
      </c>
      <c r="H23">
        <v>140.41300000000001</v>
      </c>
    </row>
    <row r="24" spans="1:8" x14ac:dyDescent="0.25">
      <c r="A24" s="2">
        <v>1982</v>
      </c>
      <c r="B24">
        <v>19.04279</v>
      </c>
      <c r="C24">
        <v>31.060449999999999</v>
      </c>
      <c r="D24">
        <v>12.214270000000001</v>
      </c>
      <c r="E24">
        <v>120175.9</v>
      </c>
      <c r="F24">
        <v>0.51133419999999996</v>
      </c>
      <c r="G24">
        <v>30.959530000000001</v>
      </c>
      <c r="H24">
        <v>142.64680000000001</v>
      </c>
    </row>
    <row r="25" spans="1:8" x14ac:dyDescent="0.25">
      <c r="A25" s="2">
        <v>1983</v>
      </c>
      <c r="B25">
        <v>19.24173</v>
      </c>
      <c r="C25">
        <v>34.688049999999997</v>
      </c>
      <c r="D25">
        <v>13.625170000000001</v>
      </c>
      <c r="E25">
        <v>118314.1</v>
      </c>
      <c r="F25">
        <v>0.51213160000000002</v>
      </c>
      <c r="G25">
        <v>26.412600000000001</v>
      </c>
      <c r="H25">
        <v>144.20750000000001</v>
      </c>
    </row>
    <row r="26" spans="1:8" x14ac:dyDescent="0.25">
      <c r="A26" s="2">
        <v>1984</v>
      </c>
      <c r="B26">
        <v>19.545819999999999</v>
      </c>
      <c r="C26">
        <v>35.424869999999999</v>
      </c>
      <c r="D26">
        <v>13.36251</v>
      </c>
      <c r="E26">
        <v>120171.3</v>
      </c>
      <c r="F26">
        <v>0.51176010000000005</v>
      </c>
      <c r="G26">
        <v>28.84751</v>
      </c>
      <c r="H26">
        <v>145.304</v>
      </c>
    </row>
    <row r="27" spans="1:8" x14ac:dyDescent="0.25">
      <c r="A27" s="2">
        <v>1985</v>
      </c>
      <c r="B27">
        <v>19.054880000000001</v>
      </c>
      <c r="C27">
        <v>37.517569999999999</v>
      </c>
      <c r="D27">
        <v>12.013059999999999</v>
      </c>
      <c r="E27">
        <v>126694.39999999999</v>
      </c>
      <c r="F27">
        <v>0.51276650000000001</v>
      </c>
      <c r="G27">
        <v>30.369330000000001</v>
      </c>
      <c r="H27">
        <v>146.6516</v>
      </c>
    </row>
    <row r="28" spans="1:8" x14ac:dyDescent="0.25">
      <c r="A28" s="2">
        <v>1986</v>
      </c>
      <c r="B28">
        <v>17.013580000000001</v>
      </c>
      <c r="C28">
        <v>37.727910000000001</v>
      </c>
      <c r="D28">
        <v>14.23142</v>
      </c>
      <c r="E28">
        <v>154444.1</v>
      </c>
      <c r="F28">
        <v>0.52359610000000001</v>
      </c>
      <c r="G28">
        <v>29.23357</v>
      </c>
      <c r="H28">
        <v>147.65100000000001</v>
      </c>
    </row>
    <row r="29" spans="1:8" x14ac:dyDescent="0.25">
      <c r="A29" s="2">
        <v>1987</v>
      </c>
      <c r="B29">
        <v>17.985579999999999</v>
      </c>
      <c r="C29">
        <v>34.730800000000002</v>
      </c>
      <c r="D29">
        <v>11.601279999999999</v>
      </c>
      <c r="E29">
        <v>187231.3</v>
      </c>
      <c r="F29">
        <v>0.53494070000000005</v>
      </c>
      <c r="G29">
        <v>25.4498</v>
      </c>
      <c r="H29">
        <v>148.73910000000001</v>
      </c>
    </row>
    <row r="30" spans="1:8" x14ac:dyDescent="0.25">
      <c r="A30" s="2">
        <v>1988</v>
      </c>
      <c r="B30">
        <v>20.412310000000002</v>
      </c>
      <c r="C30">
        <v>29.591640000000002</v>
      </c>
      <c r="D30">
        <v>10.82109</v>
      </c>
      <c r="E30">
        <v>195439.5</v>
      </c>
      <c r="F30">
        <v>0.5445371</v>
      </c>
      <c r="G30">
        <v>26.245750000000001</v>
      </c>
      <c r="H30">
        <v>149.43620000000001</v>
      </c>
    </row>
    <row r="31" spans="1:8" x14ac:dyDescent="0.25">
      <c r="A31" s="2">
        <v>1989</v>
      </c>
      <c r="B31">
        <v>17.899809999999999</v>
      </c>
      <c r="C31">
        <v>26.477920000000001</v>
      </c>
      <c r="D31">
        <v>13.736879999999999</v>
      </c>
      <c r="E31">
        <v>204567.6</v>
      </c>
      <c r="F31">
        <v>0.55659729999999996</v>
      </c>
      <c r="G31">
        <v>25.345500000000001</v>
      </c>
      <c r="H31">
        <v>150.36940000000001</v>
      </c>
    </row>
    <row r="32" spans="1:8" x14ac:dyDescent="0.25">
      <c r="A32" s="2">
        <v>1990</v>
      </c>
      <c r="B32">
        <v>19.510760000000001</v>
      </c>
      <c r="C32">
        <v>24.65924</v>
      </c>
      <c r="D32">
        <v>19.016030000000001</v>
      </c>
      <c r="E32">
        <v>196356</v>
      </c>
      <c r="F32">
        <v>0.56922870000000003</v>
      </c>
      <c r="G32">
        <v>26.507999999999999</v>
      </c>
      <c r="H32">
        <v>151.4829</v>
      </c>
    </row>
    <row r="33" spans="1:8" x14ac:dyDescent="0.25">
      <c r="A33" s="2">
        <v>1991</v>
      </c>
      <c r="B33">
        <v>20.09375</v>
      </c>
      <c r="C33">
        <v>22.963270000000001</v>
      </c>
      <c r="D33">
        <v>18.539950000000001</v>
      </c>
      <c r="E33">
        <v>181650.1</v>
      </c>
      <c r="F33">
        <v>0.57993070000000002</v>
      </c>
      <c r="G33">
        <v>23.58379</v>
      </c>
      <c r="H33">
        <v>152.31790000000001</v>
      </c>
    </row>
    <row r="34" spans="1:8" x14ac:dyDescent="0.25">
      <c r="A34" s="2">
        <v>1992</v>
      </c>
      <c r="B34">
        <v>20.124549999999999</v>
      </c>
      <c r="C34">
        <v>24.47878</v>
      </c>
      <c r="D34">
        <v>21.347439999999999</v>
      </c>
      <c r="E34">
        <v>172580.8</v>
      </c>
      <c r="F34">
        <v>0.59371320000000005</v>
      </c>
      <c r="G34">
        <v>26.64106</v>
      </c>
      <c r="H34">
        <v>153.09059999999999</v>
      </c>
    </row>
    <row r="35" spans="1:8" x14ac:dyDescent="0.25">
      <c r="A35" s="2">
        <v>1993</v>
      </c>
      <c r="B35">
        <v>20.025729999999999</v>
      </c>
      <c r="C35">
        <v>24.182369999999999</v>
      </c>
      <c r="D35">
        <v>21.43853</v>
      </c>
      <c r="E35">
        <v>173553.3</v>
      </c>
      <c r="F35">
        <v>0.60949129999999996</v>
      </c>
      <c r="G35">
        <v>26.748059999999999</v>
      </c>
      <c r="H35">
        <v>153.89060000000001</v>
      </c>
    </row>
    <row r="36" spans="1:8" x14ac:dyDescent="0.25">
      <c r="A36" s="2">
        <v>1994</v>
      </c>
      <c r="B36">
        <v>21.668679999999998</v>
      </c>
      <c r="C36">
        <v>26.45365</v>
      </c>
      <c r="D36">
        <v>19.933070000000001</v>
      </c>
      <c r="E36">
        <v>173833.4</v>
      </c>
      <c r="F36">
        <v>0.62497729999999996</v>
      </c>
      <c r="G36">
        <v>27.940860000000001</v>
      </c>
      <c r="H36">
        <v>154.71029999999999</v>
      </c>
    </row>
    <row r="37" spans="1:8" x14ac:dyDescent="0.25">
      <c r="A37" s="2">
        <v>1995</v>
      </c>
      <c r="B37">
        <v>22.39217</v>
      </c>
      <c r="C37">
        <v>26.261009999999999</v>
      </c>
      <c r="D37">
        <v>20.196950000000001</v>
      </c>
      <c r="E37">
        <v>168673</v>
      </c>
      <c r="F37">
        <v>0.64565729999999999</v>
      </c>
      <c r="G37">
        <v>28.044509999999999</v>
      </c>
      <c r="H37">
        <v>155.51599999999999</v>
      </c>
    </row>
    <row r="38" spans="1:8" x14ac:dyDescent="0.25">
      <c r="A38" s="2">
        <v>1996</v>
      </c>
      <c r="B38">
        <v>22.92165</v>
      </c>
      <c r="C38">
        <v>25.97006</v>
      </c>
      <c r="D38">
        <v>19.202739999999999</v>
      </c>
      <c r="E38">
        <v>170069.6</v>
      </c>
      <c r="F38">
        <v>0.65324629999999995</v>
      </c>
      <c r="G38">
        <v>28.692340000000002</v>
      </c>
      <c r="H38">
        <v>156.52699999999999</v>
      </c>
    </row>
    <row r="39" spans="1:8" x14ac:dyDescent="0.25">
      <c r="A39" s="2">
        <v>1997</v>
      </c>
      <c r="B39">
        <v>26.21264</v>
      </c>
      <c r="C39">
        <v>28.162890000000001</v>
      </c>
      <c r="D39">
        <v>19.43909</v>
      </c>
      <c r="E39">
        <v>171777.9</v>
      </c>
      <c r="F39">
        <v>0.67458899999999999</v>
      </c>
      <c r="G39">
        <v>29.615939999999998</v>
      </c>
      <c r="H39">
        <v>157.49119999999999</v>
      </c>
    </row>
    <row r="40" spans="1:8" x14ac:dyDescent="0.25">
      <c r="A40" s="2">
        <v>1998</v>
      </c>
      <c r="B40">
        <v>24.419969999999999</v>
      </c>
      <c r="C40">
        <v>31.634810000000002</v>
      </c>
      <c r="D40">
        <v>18.799379999999999</v>
      </c>
      <c r="E40">
        <v>171932.7</v>
      </c>
      <c r="F40">
        <v>0.68199940000000003</v>
      </c>
      <c r="G40">
        <v>29.9373</v>
      </c>
      <c r="H40">
        <v>158.76150000000001</v>
      </c>
    </row>
    <row r="41" spans="1:8" x14ac:dyDescent="0.25">
      <c r="A41" s="2">
        <v>1999</v>
      </c>
      <c r="B41">
        <v>25.303039999999999</v>
      </c>
      <c r="C41">
        <v>32.742919999999998</v>
      </c>
      <c r="D41">
        <v>18.167770000000001</v>
      </c>
      <c r="E41">
        <v>175210.5</v>
      </c>
      <c r="F41">
        <v>0.69579990000000003</v>
      </c>
      <c r="G41">
        <v>31.266169999999999</v>
      </c>
      <c r="H41">
        <v>159.94390000000001</v>
      </c>
    </row>
    <row r="42" spans="1:8" x14ac:dyDescent="0.25">
      <c r="A42" s="2">
        <v>2000</v>
      </c>
      <c r="B42">
        <v>25.418410000000002</v>
      </c>
      <c r="C42">
        <v>33.678069999999998</v>
      </c>
      <c r="D42">
        <v>18.997119999999999</v>
      </c>
      <c r="E42">
        <v>175765</v>
      </c>
      <c r="F42">
        <v>0.70718349999999996</v>
      </c>
      <c r="G42">
        <v>34.546080000000003</v>
      </c>
      <c r="H42">
        <v>161.18799999999999</v>
      </c>
    </row>
    <row r="43" spans="1:8" x14ac:dyDescent="0.25">
      <c r="A43" s="2">
        <v>2001</v>
      </c>
      <c r="B43">
        <v>26.328289999999999</v>
      </c>
      <c r="C43">
        <v>34.765120000000003</v>
      </c>
      <c r="D43">
        <v>19.42679</v>
      </c>
      <c r="E43">
        <v>176149.6</v>
      </c>
      <c r="F43">
        <v>0.70629900000000001</v>
      </c>
      <c r="G43">
        <v>35.926560000000002</v>
      </c>
      <c r="H43">
        <v>162.33770000000001</v>
      </c>
    </row>
    <row r="44" spans="1:8" x14ac:dyDescent="0.25">
      <c r="A44" s="2">
        <v>2002</v>
      </c>
      <c r="B44">
        <v>24.673390000000001</v>
      </c>
      <c r="C44">
        <v>36.566760000000002</v>
      </c>
      <c r="D44">
        <v>20.284289999999999</v>
      </c>
      <c r="E44">
        <v>178788.1</v>
      </c>
      <c r="F44">
        <v>0.72413550000000004</v>
      </c>
      <c r="G44">
        <v>34.854799999999997</v>
      </c>
      <c r="H44">
        <v>163.3775</v>
      </c>
    </row>
    <row r="45" spans="1:8" x14ac:dyDescent="0.25">
      <c r="A45" s="2">
        <v>2003</v>
      </c>
      <c r="B45">
        <v>24.381740000000001</v>
      </c>
      <c r="C45">
        <v>38.4679</v>
      </c>
      <c r="D45">
        <v>21.185700000000001</v>
      </c>
      <c r="E45">
        <v>185386.1</v>
      </c>
      <c r="F45">
        <v>0.73519829999999997</v>
      </c>
      <c r="G45">
        <v>33.888860000000001</v>
      </c>
      <c r="H45">
        <v>164.4691</v>
      </c>
    </row>
    <row r="46" spans="1:8" x14ac:dyDescent="0.25">
      <c r="A46" s="2">
        <v>2004</v>
      </c>
      <c r="B46">
        <v>25.529330000000002</v>
      </c>
      <c r="C46">
        <v>39.736730000000001</v>
      </c>
      <c r="D46">
        <v>21.682749999999999</v>
      </c>
      <c r="E46">
        <v>193025.1</v>
      </c>
      <c r="F46">
        <v>0.74644049999999995</v>
      </c>
      <c r="G46">
        <v>33.494210000000002</v>
      </c>
      <c r="H46">
        <v>165.58680000000001</v>
      </c>
    </row>
    <row r="47" spans="1:8" x14ac:dyDescent="0.25">
      <c r="A47" s="2">
        <v>2005</v>
      </c>
      <c r="B47">
        <v>27.064720000000001</v>
      </c>
      <c r="C47">
        <v>40.50329</v>
      </c>
      <c r="D47">
        <v>22.357430000000001</v>
      </c>
      <c r="E47">
        <v>201997.5</v>
      </c>
      <c r="F47">
        <v>0.75661330000000004</v>
      </c>
      <c r="G47">
        <v>33.533589999999997</v>
      </c>
      <c r="H47">
        <v>166.66390000000001</v>
      </c>
    </row>
    <row r="48" spans="1:8" x14ac:dyDescent="0.25">
      <c r="A48" s="2">
        <v>2006</v>
      </c>
      <c r="B48">
        <v>28.223579999999998</v>
      </c>
      <c r="C48">
        <v>40.836309999999997</v>
      </c>
      <c r="D48">
        <v>24.258659999999999</v>
      </c>
      <c r="E48">
        <v>215866.8</v>
      </c>
      <c r="F48">
        <v>0.77306710000000001</v>
      </c>
      <c r="G48">
        <v>32.733980000000003</v>
      </c>
      <c r="H48">
        <v>167.84630000000001</v>
      </c>
    </row>
    <row r="49" spans="1:8" x14ac:dyDescent="0.25">
      <c r="A49" s="2">
        <v>2007</v>
      </c>
      <c r="B49">
        <v>28.925129999999999</v>
      </c>
      <c r="C49">
        <v>41.557569999999998</v>
      </c>
      <c r="D49">
        <v>25.256340000000002</v>
      </c>
      <c r="E49">
        <v>226999.6</v>
      </c>
      <c r="F49">
        <v>0.78336099999999997</v>
      </c>
      <c r="G49">
        <v>32.637430000000002</v>
      </c>
      <c r="H49">
        <v>168.8663</v>
      </c>
    </row>
    <row r="50" spans="1:8" x14ac:dyDescent="0.25">
      <c r="A50" s="2">
        <v>2008</v>
      </c>
      <c r="B50">
        <v>27.806190000000001</v>
      </c>
      <c r="C50">
        <v>40.333080000000002</v>
      </c>
      <c r="D50">
        <v>27.149329999999999</v>
      </c>
      <c r="E50">
        <v>230084.1</v>
      </c>
      <c r="F50">
        <v>0.79199310000000001</v>
      </c>
      <c r="G50">
        <v>33.991500000000002</v>
      </c>
      <c r="H50">
        <v>169.72630000000001</v>
      </c>
    </row>
    <row r="51" spans="1:8" x14ac:dyDescent="0.25">
      <c r="A51" s="2">
        <v>2009</v>
      </c>
      <c r="B51">
        <v>26.085190000000001</v>
      </c>
      <c r="C51">
        <v>42.217019999999998</v>
      </c>
      <c r="D51">
        <v>27.651859999999999</v>
      </c>
      <c r="E51">
        <v>226924.7</v>
      </c>
      <c r="F51">
        <v>0.80321889999999996</v>
      </c>
      <c r="G51">
        <v>33.754150000000003</v>
      </c>
      <c r="H51">
        <v>170.3758</v>
      </c>
    </row>
    <row r="52" spans="1:8" x14ac:dyDescent="0.25">
      <c r="A52" s="2">
        <v>2010</v>
      </c>
      <c r="B52">
        <v>26.88327</v>
      </c>
      <c r="C52">
        <v>42.824689999999997</v>
      </c>
      <c r="D52">
        <v>28.20552</v>
      </c>
      <c r="E52">
        <v>215736.8</v>
      </c>
      <c r="F52">
        <v>0.8141621</v>
      </c>
      <c r="G52">
        <v>34.224719999999998</v>
      </c>
      <c r="H52">
        <v>170.69720000000001</v>
      </c>
    </row>
    <row r="53" spans="1:8" x14ac:dyDescent="0.25">
      <c r="A53" s="2">
        <v>2011</v>
      </c>
      <c r="B53">
        <v>27.852910000000001</v>
      </c>
      <c r="C53">
        <v>42.561169999999997</v>
      </c>
      <c r="D53">
        <v>28.697420000000001</v>
      </c>
      <c r="E53">
        <v>212708.7</v>
      </c>
      <c r="F53">
        <v>0.82502189999999997</v>
      </c>
      <c r="G53">
        <v>38.436030000000002</v>
      </c>
      <c r="H53">
        <v>171.1883</v>
      </c>
    </row>
    <row r="54" spans="1:8" x14ac:dyDescent="0.25">
      <c r="A54" s="2">
        <v>2012</v>
      </c>
      <c r="B54">
        <v>27.349900000000002</v>
      </c>
      <c r="C54">
        <v>43.04251</v>
      </c>
      <c r="D54">
        <v>30.584869999999999</v>
      </c>
      <c r="E54">
        <v>210138.5</v>
      </c>
      <c r="F54">
        <v>0.83407480000000001</v>
      </c>
      <c r="G54">
        <v>41.490519999999997</v>
      </c>
      <c r="H54">
        <v>171.65010000000001</v>
      </c>
    </row>
    <row r="55" spans="1:8" x14ac:dyDescent="0.25">
      <c r="A55" s="2">
        <v>2013</v>
      </c>
      <c r="B55">
        <v>27.09113</v>
      </c>
      <c r="C55">
        <v>43.481969999999997</v>
      </c>
      <c r="D55">
        <v>32.55565</v>
      </c>
      <c r="E55">
        <v>204273</v>
      </c>
      <c r="F55">
        <v>0.84956710000000002</v>
      </c>
      <c r="G55">
        <v>41.84984</v>
      </c>
      <c r="H55">
        <v>172.43639999999999</v>
      </c>
    </row>
    <row r="56" spans="1:8" x14ac:dyDescent="0.25">
      <c r="A56" s="2">
        <v>2014</v>
      </c>
      <c r="B56">
        <v>26.583100000000002</v>
      </c>
      <c r="C56">
        <v>43.624200000000002</v>
      </c>
      <c r="D56">
        <v>34.469529999999999</v>
      </c>
      <c r="E56">
        <v>204640.4</v>
      </c>
      <c r="F56">
        <v>0.86832149999999997</v>
      </c>
      <c r="H56">
        <v>173.17740000000001</v>
      </c>
    </row>
    <row r="57" spans="1:8" x14ac:dyDescent="0.25">
      <c r="A57" s="2">
        <v>2015</v>
      </c>
      <c r="B57">
        <v>27.07413</v>
      </c>
      <c r="C57">
        <v>44.314169999999997</v>
      </c>
      <c r="D57">
        <v>34.663469999999997</v>
      </c>
      <c r="F57">
        <v>0.87967819999999997</v>
      </c>
      <c r="H57">
        <v>174.089</v>
      </c>
    </row>
    <row r="58" spans="1:8" x14ac:dyDescent="0.25">
      <c r="A58" s="2">
        <v>2016</v>
      </c>
      <c r="B58">
        <v>27.33906</v>
      </c>
      <c r="C58">
        <v>44.922919999999998</v>
      </c>
      <c r="D58">
        <v>33.677199999999999</v>
      </c>
      <c r="F58">
        <v>0.89586500000000002</v>
      </c>
      <c r="H58">
        <v>174.9247</v>
      </c>
    </row>
    <row r="59" spans="1:8" x14ac:dyDescent="0.25">
      <c r="A59" s="2">
        <v>2017</v>
      </c>
      <c r="B59">
        <v>27.657</v>
      </c>
      <c r="C59">
        <v>45.329470000000001</v>
      </c>
      <c r="D59">
        <v>33.839880000000001</v>
      </c>
      <c r="F59">
        <v>0.90972540000000002</v>
      </c>
      <c r="H59">
        <v>175.85599999999999</v>
      </c>
    </row>
    <row r="60" spans="1:8" x14ac:dyDescent="0.25">
      <c r="A60" s="2">
        <v>2018</v>
      </c>
      <c r="B60">
        <v>28.51821</v>
      </c>
      <c r="C60">
        <v>45.011119999999998</v>
      </c>
      <c r="F60">
        <v>0.92021830000000004</v>
      </c>
    </row>
    <row r="61" spans="1:8" x14ac:dyDescent="0.25">
      <c r="A61" s="4">
        <v>2019</v>
      </c>
      <c r="B61">
        <v>29.830939999999998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8387-D72D-4359-971C-E11EE3AA3303}">
  <dimension ref="A1:H61"/>
  <sheetViews>
    <sheetView workbookViewId="0">
      <pane xSplit="1" ySplit="1" topLeftCell="B26" activePane="bottomRight" state="frozen"/>
      <selection activeCell="H59" sqref="H59"/>
      <selection pane="topRight" activeCell="H59" sqref="H59"/>
      <selection pane="bottomLeft" activeCell="H59" sqref="H59"/>
      <selection pane="bottomRight" activeCell="B2" sqref="B2:H61"/>
    </sheetView>
  </sheetViews>
  <sheetFormatPr defaultRowHeight="15" x14ac:dyDescent="0.25"/>
  <cols>
    <col min="1" max="11" width="20.7109375" customWidth="1"/>
  </cols>
  <sheetData>
    <row r="1" spans="1:8" x14ac:dyDescent="0.25">
      <c r="A1" s="1" t="s">
        <v>1</v>
      </c>
      <c r="B1" s="3" t="s">
        <v>5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0</v>
      </c>
      <c r="H1" s="5" t="s">
        <v>7</v>
      </c>
    </row>
    <row r="2" spans="1:8" x14ac:dyDescent="0.25">
      <c r="A2" s="2">
        <v>1960</v>
      </c>
      <c r="B2">
        <f>QL_DWEL!B2/QL_DWEL!B$2</f>
        <v>1</v>
      </c>
      <c r="H2">
        <f>QL_DWEL!H2/QL_DWEL!H$2</f>
        <v>1</v>
      </c>
    </row>
    <row r="3" spans="1:8" x14ac:dyDescent="0.25">
      <c r="A3" s="2">
        <v>1961</v>
      </c>
      <c r="B3">
        <f>QL_DWEL!B3/QL_DWEL!B$2</f>
        <v>1.2929348966281593</v>
      </c>
      <c r="H3">
        <f>QL_DWEL!H3/QL_DWEL!H$2</f>
        <v>1.0188282416809264</v>
      </c>
    </row>
    <row r="4" spans="1:8" x14ac:dyDescent="0.25">
      <c r="A4" s="2">
        <v>1962</v>
      </c>
      <c r="B4">
        <f>QL_DWEL!B4/QL_DWEL!B$2</f>
        <v>1.1988387220682566</v>
      </c>
      <c r="H4">
        <f>QL_DWEL!H4/QL_DWEL!H$2</f>
        <v>1.036644902238699</v>
      </c>
    </row>
    <row r="5" spans="1:8" x14ac:dyDescent="0.25">
      <c r="A5" s="2">
        <v>1963</v>
      </c>
      <c r="B5">
        <f>QL_DWEL!B5/QL_DWEL!B$2</f>
        <v>1.0094016660111822</v>
      </c>
      <c r="H5">
        <f>QL_DWEL!H5/QL_DWEL!H$2</f>
        <v>1.0700666823276848</v>
      </c>
    </row>
    <row r="6" spans="1:8" x14ac:dyDescent="0.25">
      <c r="A6" s="2">
        <v>1964</v>
      </c>
      <c r="B6">
        <f>QL_DWEL!B6/QL_DWEL!B$2</f>
        <v>1.1168477047542913</v>
      </c>
      <c r="F6">
        <f>QL_DWEL!F6/QL_DWEL!F$6</f>
        <v>1</v>
      </c>
      <c r="H6">
        <f>QL_DWEL!H6/QL_DWEL!H$2</f>
        <v>1.1146934155916757</v>
      </c>
    </row>
    <row r="7" spans="1:8" x14ac:dyDescent="0.25">
      <c r="A7" s="2">
        <v>1965</v>
      </c>
      <c r="B7">
        <f>QL_DWEL!B7/QL_DWEL!B$2</f>
        <v>1.1427712497775127</v>
      </c>
      <c r="D7">
        <f>QL_DWEL!D7/QL_DWEL!D$7</f>
        <v>1</v>
      </c>
      <c r="F7">
        <f>QL_DWEL!F7/QL_DWEL!F$6</f>
        <v>1.0066093617779361</v>
      </c>
      <c r="H7">
        <f>QL_DWEL!H7/QL_DWEL!H$2</f>
        <v>1.1548573462612335</v>
      </c>
    </row>
    <row r="8" spans="1:8" x14ac:dyDescent="0.25">
      <c r="A8" s="2">
        <v>1966</v>
      </c>
      <c r="B8">
        <f>QL_DWEL!B8/QL_DWEL!B$2</f>
        <v>1.1914579463375341</v>
      </c>
      <c r="D8">
        <f>QL_DWEL!D8/QL_DWEL!D$7</f>
        <v>1.1056552848243999</v>
      </c>
      <c r="F8">
        <f>QL_DWEL!F8/QL_DWEL!F$6</f>
        <v>1.0201799314122835</v>
      </c>
      <c r="H8">
        <f>QL_DWEL!H8/QL_DWEL!H$2</f>
        <v>1.1821984755538284</v>
      </c>
    </row>
    <row r="9" spans="1:8" x14ac:dyDescent="0.25">
      <c r="A9" s="2">
        <v>1967</v>
      </c>
      <c r="B9">
        <f>QL_DWEL!B9/QL_DWEL!B$2</f>
        <v>1.1365061229183271</v>
      </c>
      <c r="D9">
        <f>QL_DWEL!D9/QL_DWEL!D$7</f>
        <v>1.0509141230232855</v>
      </c>
      <c r="F9">
        <f>QL_DWEL!F9/QL_DWEL!F$6</f>
        <v>1.0514324038972913</v>
      </c>
      <c r="H9">
        <f>QL_DWEL!H9/QL_DWEL!H$2</f>
        <v>1.2144426238543473</v>
      </c>
    </row>
    <row r="10" spans="1:8" x14ac:dyDescent="0.25">
      <c r="A10" s="2">
        <v>1968</v>
      </c>
      <c r="B10">
        <f>QL_DWEL!B10/QL_DWEL!B$2</f>
        <v>1.1064710692797155</v>
      </c>
      <c r="D10">
        <f>QL_DWEL!D10/QL_DWEL!D$7</f>
        <v>1.1179299148065573</v>
      </c>
      <c r="F10">
        <f>QL_DWEL!F10/QL_DWEL!F$6</f>
        <v>1.0790018889130497</v>
      </c>
      <c r="H10">
        <f>QL_DWEL!H10/QL_DWEL!H$2</f>
        <v>1.2428909926151523</v>
      </c>
    </row>
    <row r="11" spans="1:8" x14ac:dyDescent="0.25">
      <c r="A11" s="2">
        <v>1969</v>
      </c>
      <c r="B11">
        <f>QL_DWEL!B11/QL_DWEL!B$2</f>
        <v>1.1184123044326859</v>
      </c>
      <c r="D11">
        <f>QL_DWEL!D11/QL_DWEL!D$7</f>
        <v>1.1687302982624324</v>
      </c>
      <c r="E11">
        <f>QL_DWEL!E11/QL_DWEL!E$11</f>
        <v>1</v>
      </c>
      <c r="F11">
        <f>QL_DWEL!F11/QL_DWEL!F$6</f>
        <v>1.0953264466165926</v>
      </c>
      <c r="H11">
        <f>QL_DWEL!H11/QL_DWEL!H$2</f>
        <v>1.2991954475088934</v>
      </c>
    </row>
    <row r="12" spans="1:8" x14ac:dyDescent="0.25">
      <c r="A12" s="2">
        <v>1970</v>
      </c>
      <c r="B12">
        <f>QL_DWEL!B12/QL_DWEL!B$2</f>
        <v>1.1704997727721733</v>
      </c>
      <c r="C12">
        <f>QL_DWEL!C12/QL_DWEL!C$12</f>
        <v>1</v>
      </c>
      <c r="D12">
        <f>QL_DWEL!D12/QL_DWEL!D$7</f>
        <v>1.2799845151255607</v>
      </c>
      <c r="E12">
        <f>QL_DWEL!E12/QL_DWEL!E$11</f>
        <v>1.0070221696848749</v>
      </c>
      <c r="F12">
        <f>QL_DWEL!F12/QL_DWEL!F$6</f>
        <v>1.1238013523674288</v>
      </c>
      <c r="G12">
        <f>QL_DWEL!G12/QL_DWEL!G$12</f>
        <v>1</v>
      </c>
      <c r="H12">
        <f>QL_DWEL!H12/QL_DWEL!H$2</f>
        <v>1.3519050758973756</v>
      </c>
    </row>
    <row r="13" spans="1:8" x14ac:dyDescent="0.25">
      <c r="A13" s="2">
        <v>1971</v>
      </c>
      <c r="B13">
        <f>QL_DWEL!B13/QL_DWEL!B$2</f>
        <v>1.1936855741830046</v>
      </c>
      <c r="C13">
        <f>QL_DWEL!C13/QL_DWEL!C$12</f>
        <v>0.97206216763120323</v>
      </c>
      <c r="D13">
        <f>QL_DWEL!D13/QL_DWEL!D$7</f>
        <v>1.3328669906625454</v>
      </c>
      <c r="E13">
        <f>QL_DWEL!E13/QL_DWEL!E$11</f>
        <v>1.0177032871954723</v>
      </c>
      <c r="F13">
        <f>QL_DWEL!F13/QL_DWEL!F$6</f>
        <v>1.1547255574389377</v>
      </c>
      <c r="G13">
        <f>QL_DWEL!G13/QL_DWEL!G$12</f>
        <v>1.171589216592466</v>
      </c>
      <c r="H13">
        <f>QL_DWEL!H13/QL_DWEL!H$2</f>
        <v>1.3717970759805773</v>
      </c>
    </row>
    <row r="14" spans="1:8" x14ac:dyDescent="0.25">
      <c r="A14" s="2">
        <v>1972</v>
      </c>
      <c r="B14">
        <f>QL_DWEL!B14/QL_DWEL!B$2</f>
        <v>1.2031214925718217</v>
      </c>
      <c r="C14">
        <f>QL_DWEL!C14/QL_DWEL!C$12</f>
        <v>0.94136874999342324</v>
      </c>
      <c r="D14">
        <f>QL_DWEL!D14/QL_DWEL!D$7</f>
        <v>1.6389605331534387</v>
      </c>
      <c r="E14">
        <f>QL_DWEL!E14/QL_DWEL!E$11</f>
        <v>1.1598880878570526</v>
      </c>
      <c r="F14">
        <f>QL_DWEL!F14/QL_DWEL!F$6</f>
        <v>1.1791656296420496</v>
      </c>
      <c r="G14">
        <f>QL_DWEL!G14/QL_DWEL!G$12</f>
        <v>1.4245020201734808</v>
      </c>
      <c r="H14">
        <f>QL_DWEL!H14/QL_DWEL!H$2</f>
        <v>1.4113284158989809</v>
      </c>
    </row>
    <row r="15" spans="1:8" x14ac:dyDescent="0.25">
      <c r="A15" s="2">
        <v>1973</v>
      </c>
      <c r="B15">
        <f>QL_DWEL!B15/QL_DWEL!B$2</f>
        <v>1.2139690982388776</v>
      </c>
      <c r="C15">
        <f>QL_DWEL!C15/QL_DWEL!C$12</f>
        <v>0.93399924305587945</v>
      </c>
      <c r="D15">
        <f>QL_DWEL!D15/QL_DWEL!D$7</f>
        <v>0.52882773202519251</v>
      </c>
      <c r="E15">
        <f>QL_DWEL!E15/QL_DWEL!E$11</f>
        <v>1.1144479829414522</v>
      </c>
      <c r="F15">
        <f>QL_DWEL!F15/QL_DWEL!F$6</f>
        <v>1.2138529896437262</v>
      </c>
      <c r="G15">
        <f>QL_DWEL!G15/QL_DWEL!G$12</f>
        <v>1.5237242231111077</v>
      </c>
      <c r="H15">
        <f>QL_DWEL!H15/QL_DWEL!H$2</f>
        <v>1.4361455280722575</v>
      </c>
    </row>
    <row r="16" spans="1:8" x14ac:dyDescent="0.25">
      <c r="A16" s="2">
        <v>1974</v>
      </c>
      <c r="B16">
        <f>QL_DWEL!B16/QL_DWEL!B$2</f>
        <v>1.2276590396000302</v>
      </c>
      <c r="C16">
        <f>QL_DWEL!C16/QL_DWEL!C$12</f>
        <v>1.3733621612824134</v>
      </c>
      <c r="D16">
        <f>QL_DWEL!D16/QL_DWEL!D$7</f>
        <v>1.5349565087154118</v>
      </c>
      <c r="E16">
        <f>QL_DWEL!E16/QL_DWEL!E$11</f>
        <v>1.086640928609365</v>
      </c>
      <c r="F16">
        <f>QL_DWEL!F16/QL_DWEL!F$6</f>
        <v>1.2408102153256082</v>
      </c>
      <c r="G16">
        <f>QL_DWEL!G16/QL_DWEL!G$12</f>
        <v>1.705526112911754</v>
      </c>
      <c r="H16">
        <f>QL_DWEL!H16/QL_DWEL!H$2</f>
        <v>1.4859054949608383</v>
      </c>
    </row>
    <row r="17" spans="1:8" x14ac:dyDescent="0.25">
      <c r="A17" s="2">
        <v>1975</v>
      </c>
      <c r="B17">
        <f>QL_DWEL!B17/QL_DWEL!B$2</f>
        <v>1.2444934715579878</v>
      </c>
      <c r="C17">
        <f>QL_DWEL!C17/QL_DWEL!C$12</f>
        <v>1.301212197954567</v>
      </c>
      <c r="D17">
        <f>QL_DWEL!D17/QL_DWEL!D$7</f>
        <v>1.2269196802821494</v>
      </c>
      <c r="E17">
        <f>QL_DWEL!E17/QL_DWEL!E$11</f>
        <v>1.1937918970542791</v>
      </c>
      <c r="F17">
        <f>QL_DWEL!F17/QL_DWEL!F$6</f>
        <v>1.2688159056434225</v>
      </c>
      <c r="G17">
        <f>QL_DWEL!G17/QL_DWEL!G$12</f>
        <v>2.1476183749006057</v>
      </c>
      <c r="H17">
        <f>QL_DWEL!H17/QL_DWEL!H$2</f>
        <v>1.5251547955326377</v>
      </c>
    </row>
    <row r="18" spans="1:8" x14ac:dyDescent="0.25">
      <c r="A18" s="2">
        <v>1976</v>
      </c>
      <c r="B18">
        <f>QL_DWEL!B18/QL_DWEL!B$2</f>
        <v>1.2465969345345318</v>
      </c>
      <c r="C18">
        <f>QL_DWEL!C18/QL_DWEL!C$12</f>
        <v>1.2640833522452444</v>
      </c>
      <c r="D18">
        <f>QL_DWEL!D18/QL_DWEL!D$7</f>
        <v>1.6798817108498929</v>
      </c>
      <c r="E18">
        <f>QL_DWEL!E18/QL_DWEL!E$11</f>
        <v>1.268001758898321</v>
      </c>
      <c r="F18">
        <f>QL_DWEL!F18/QL_DWEL!F$6</f>
        <v>1.2798955203156397</v>
      </c>
      <c r="G18">
        <f>QL_DWEL!G18/QL_DWEL!G$12</f>
        <v>1.940887423259644</v>
      </c>
      <c r="H18">
        <f>QL_DWEL!H18/QL_DWEL!H$2</f>
        <v>1.5397902872935048</v>
      </c>
    </row>
    <row r="19" spans="1:8" x14ac:dyDescent="0.25">
      <c r="A19" s="2">
        <v>1977</v>
      </c>
      <c r="B19">
        <f>QL_DWEL!B19/QL_DWEL!B$2</f>
        <v>1.2479499034511108</v>
      </c>
      <c r="C19">
        <f>QL_DWEL!C19/QL_DWEL!C$12</f>
        <v>1.098486216987608</v>
      </c>
      <c r="D19">
        <f>QL_DWEL!D19/QL_DWEL!D$7</f>
        <v>1.6911052681629635</v>
      </c>
      <c r="E19">
        <f>QL_DWEL!E19/QL_DWEL!E$11</f>
        <v>1.2998315541640209</v>
      </c>
      <c r="F19">
        <f>QL_DWEL!F19/QL_DWEL!F$6</f>
        <v>1.2884592914349189</v>
      </c>
      <c r="G19">
        <f>QL_DWEL!G19/QL_DWEL!G$12</f>
        <v>1.5304745490431926</v>
      </c>
      <c r="H19">
        <f>QL_DWEL!H19/QL_DWEL!H$2</f>
        <v>1.561738824279028</v>
      </c>
    </row>
    <row r="20" spans="1:8" x14ac:dyDescent="0.25">
      <c r="A20" s="2">
        <v>1978</v>
      </c>
      <c r="B20">
        <f>QL_DWEL!B20/QL_DWEL!B$2</f>
        <v>1.2432603859631313</v>
      </c>
      <c r="C20">
        <f>QL_DWEL!C20/QL_DWEL!C$12</f>
        <v>1.2236727784584505</v>
      </c>
      <c r="D20">
        <f>QL_DWEL!D20/QL_DWEL!D$7</f>
        <v>1.280655829238996</v>
      </c>
      <c r="E20">
        <f>QL_DWEL!E20/QL_DWEL!E$11</f>
        <v>1.3989099223587136</v>
      </c>
      <c r="F20">
        <f>QL_DWEL!F20/QL_DWEL!F$6</f>
        <v>1.2974094906746381</v>
      </c>
      <c r="G20">
        <f>QL_DWEL!G20/QL_DWEL!G$12</f>
        <v>1.5575404337419425</v>
      </c>
      <c r="H20">
        <f>QL_DWEL!H20/QL_DWEL!H$2</f>
        <v>1.5853114378354138</v>
      </c>
    </row>
    <row r="21" spans="1:8" x14ac:dyDescent="0.25">
      <c r="A21" s="2">
        <v>1979</v>
      </c>
      <c r="B21">
        <f>QL_DWEL!B21/QL_DWEL!B$2</f>
        <v>1.1045621108761698</v>
      </c>
      <c r="C21">
        <f>QL_DWEL!C21/QL_DWEL!C$12</f>
        <v>1.0998156044837188</v>
      </c>
      <c r="D21">
        <f>QL_DWEL!D21/QL_DWEL!D$7</f>
        <v>1.623317425982723</v>
      </c>
      <c r="E21">
        <f>QL_DWEL!E21/QL_DWEL!E$11</f>
        <v>1.5558521402709207</v>
      </c>
      <c r="F21">
        <f>QL_DWEL!F21/QL_DWEL!F$6</f>
        <v>1.3035533048118815</v>
      </c>
      <c r="G21">
        <f>QL_DWEL!G21/QL_DWEL!G$12</f>
        <v>1.9885134671504858</v>
      </c>
      <c r="H21">
        <f>QL_DWEL!H21/QL_DWEL!H$2</f>
        <v>1.5997154222992764</v>
      </c>
    </row>
    <row r="22" spans="1:8" x14ac:dyDescent="0.25">
      <c r="A22" s="2">
        <v>1980</v>
      </c>
      <c r="B22">
        <f>QL_DWEL!B22/QL_DWEL!B$2</f>
        <v>1.1850570332670103</v>
      </c>
      <c r="C22">
        <f>QL_DWEL!C22/QL_DWEL!C$12</f>
        <v>0.86325197645546003</v>
      </c>
      <c r="D22">
        <f>QL_DWEL!D22/QL_DWEL!D$7</f>
        <v>1.4012525139029386</v>
      </c>
      <c r="E22">
        <f>QL_DWEL!E22/QL_DWEL!E$11</f>
        <v>1.6024957590238791</v>
      </c>
      <c r="F22">
        <f>QL_DWEL!F22/QL_DWEL!F$6</f>
        <v>1.3130772515660163</v>
      </c>
      <c r="G22">
        <f>QL_DWEL!G22/QL_DWEL!G$12</f>
        <v>2.2118021723423924</v>
      </c>
      <c r="H22">
        <f>QL_DWEL!H22/QL_DWEL!H$2</f>
        <v>1.621945998631404</v>
      </c>
    </row>
    <row r="23" spans="1:8" x14ac:dyDescent="0.25">
      <c r="A23" s="2">
        <v>1981</v>
      </c>
      <c r="B23">
        <f>QL_DWEL!B23/QL_DWEL!B$2</f>
        <v>1.1746045532419571</v>
      </c>
      <c r="C23">
        <f>QL_DWEL!C23/QL_DWEL!C$12</f>
        <v>0.97079346193900462</v>
      </c>
      <c r="D23">
        <f>QL_DWEL!D23/QL_DWEL!D$7</f>
        <v>1.6446694447738783</v>
      </c>
      <c r="E23">
        <f>QL_DWEL!E23/QL_DWEL!E$11</f>
        <v>1.6397794678858004</v>
      </c>
      <c r="F23">
        <f>QL_DWEL!F23/QL_DWEL!F$6</f>
        <v>1.3240656954003263</v>
      </c>
      <c r="G23">
        <f>QL_DWEL!G23/QL_DWEL!G$12</f>
        <v>2.4869679638023663</v>
      </c>
      <c r="H23">
        <f>QL_DWEL!H23/QL_DWEL!H$2</f>
        <v>1.6500829489470004</v>
      </c>
    </row>
    <row r="24" spans="1:8" x14ac:dyDescent="0.25">
      <c r="A24" s="2">
        <v>1982</v>
      </c>
      <c r="B24">
        <f>QL_DWEL!B24/QL_DWEL!B$2</f>
        <v>1.1647514898255149</v>
      </c>
      <c r="C24">
        <f>QL_DWEL!C24/QL_DWEL!C$12</f>
        <v>1.0894821597250308</v>
      </c>
      <c r="D24">
        <f>QL_DWEL!D24/QL_DWEL!D$7</f>
        <v>1.9135616887537104</v>
      </c>
      <c r="E24">
        <f>QL_DWEL!E24/QL_DWEL!E$11</f>
        <v>1.6294880415388542</v>
      </c>
      <c r="F24">
        <f>QL_DWEL!F24/QL_DWEL!F$6</f>
        <v>1.339619754729487</v>
      </c>
      <c r="G24">
        <f>QL_DWEL!G24/QL_DWEL!G$12</f>
        <v>2.4992456135394008</v>
      </c>
      <c r="H24">
        <f>QL_DWEL!H24/QL_DWEL!H$2</f>
        <v>1.6763337611321814</v>
      </c>
    </row>
    <row r="25" spans="1:8" x14ac:dyDescent="0.25">
      <c r="A25" s="2">
        <v>1983</v>
      </c>
      <c r="B25">
        <f>QL_DWEL!B25/QL_DWEL!B$2</f>
        <v>1.1769196469803167</v>
      </c>
      <c r="C25">
        <f>QL_DWEL!C25/QL_DWEL!C$12</f>
        <v>1.2167245365295689</v>
      </c>
      <c r="D25">
        <f>QL_DWEL!D25/QL_DWEL!D$7</f>
        <v>2.1346018480643045</v>
      </c>
      <c r="E25">
        <f>QL_DWEL!E25/QL_DWEL!E$11</f>
        <v>1.6042435388079652</v>
      </c>
      <c r="F25">
        <f>QL_DWEL!F25/QL_DWEL!F$6</f>
        <v>1.3417088244463597</v>
      </c>
      <c r="G25">
        <f>QL_DWEL!G25/QL_DWEL!G$12</f>
        <v>2.1321891738075731</v>
      </c>
      <c r="H25">
        <f>QL_DWEL!H25/QL_DWEL!H$2</f>
        <v>1.6946745448090601</v>
      </c>
    </row>
    <row r="26" spans="1:8" x14ac:dyDescent="0.25">
      <c r="A26" s="2">
        <v>1984</v>
      </c>
      <c r="B26">
        <f>QL_DWEL!B26/QL_DWEL!B$2</f>
        <v>1.1955192996856734</v>
      </c>
      <c r="C26">
        <f>QL_DWEL!C26/QL_DWEL!C$12</f>
        <v>1.2425693728062037</v>
      </c>
      <c r="D26">
        <f>QL_DWEL!D26/QL_DWEL!D$7</f>
        <v>2.0934519379044629</v>
      </c>
      <c r="E26">
        <f>QL_DWEL!E26/QL_DWEL!E$11</f>
        <v>1.6294256692579636</v>
      </c>
      <c r="F26">
        <f>QL_DWEL!F26/QL_DWEL!F$6</f>
        <v>1.3407355495531843</v>
      </c>
      <c r="G26">
        <f>QL_DWEL!G26/QL_DWEL!G$12</f>
        <v>2.3287502371332507</v>
      </c>
      <c r="H26">
        <f>QL_DWEL!H26/QL_DWEL!H$2</f>
        <v>1.707560217457037</v>
      </c>
    </row>
    <row r="27" spans="1:8" x14ac:dyDescent="0.25">
      <c r="A27" s="2">
        <v>1985</v>
      </c>
      <c r="B27">
        <f>QL_DWEL!B27/QL_DWEL!B$2</f>
        <v>1.1654909741926684</v>
      </c>
      <c r="C27">
        <f>QL_DWEL!C27/QL_DWEL!C$12</f>
        <v>1.315973309827611</v>
      </c>
      <c r="D27">
        <f>QL_DWEL!D27/QL_DWEL!D$7</f>
        <v>1.8820389086453506</v>
      </c>
      <c r="E27">
        <f>QL_DWEL!E27/QL_DWEL!E$11</f>
        <v>1.717873631318261</v>
      </c>
      <c r="F27">
        <f>QL_DWEL!F27/QL_DWEL!F$6</f>
        <v>1.3433721682678326</v>
      </c>
      <c r="G27">
        <f>QL_DWEL!G27/QL_DWEL!G$12</f>
        <v>2.451601002619566</v>
      </c>
      <c r="H27">
        <f>QL_DWEL!H27/QL_DWEL!H$2</f>
        <v>1.7233967267688597</v>
      </c>
    </row>
    <row r="28" spans="1:8" x14ac:dyDescent="0.25">
      <c r="A28" s="2">
        <v>1986</v>
      </c>
      <c r="B28">
        <f>QL_DWEL!B28/QL_DWEL!B$2</f>
        <v>1.0406349412174152</v>
      </c>
      <c r="C28">
        <f>QL_DWEL!C28/QL_DWEL!C$12</f>
        <v>1.3233512350500907</v>
      </c>
      <c r="D28">
        <f>QL_DWEL!D28/QL_DWEL!D$7</f>
        <v>2.2295806534949145</v>
      </c>
      <c r="E28">
        <f>QL_DWEL!E28/QL_DWEL!E$11</f>
        <v>2.0941371276290086</v>
      </c>
      <c r="F28">
        <f>QL_DWEL!F28/QL_DWEL!F$6</f>
        <v>1.371744113848274</v>
      </c>
      <c r="G28">
        <f>QL_DWEL!G28/QL_DWEL!G$12</f>
        <v>2.3599153989287633</v>
      </c>
      <c r="H28">
        <f>QL_DWEL!H28/QL_DWEL!H$2</f>
        <v>1.7351413152270341</v>
      </c>
    </row>
    <row r="29" spans="1:8" x14ac:dyDescent="0.25">
      <c r="A29" s="2">
        <v>1987</v>
      </c>
      <c r="B29">
        <f>QL_DWEL!B29/QL_DWEL!B$2</f>
        <v>1.100087282398009</v>
      </c>
      <c r="C29">
        <f>QL_DWEL!C29/QL_DWEL!C$12</f>
        <v>1.2182240435337575</v>
      </c>
      <c r="D29">
        <f>QL_DWEL!D29/QL_DWEL!D$7</f>
        <v>1.8175269540058181</v>
      </c>
      <c r="E29">
        <f>QL_DWEL!E29/QL_DWEL!E$11</f>
        <v>2.5387050511106941</v>
      </c>
      <c r="F29">
        <f>QL_DWEL!F29/QL_DWEL!F$6</f>
        <v>1.4014652830356746</v>
      </c>
      <c r="G29">
        <f>QL_DWEL!G29/QL_DWEL!G$12</f>
        <v>2.0544659759193706</v>
      </c>
      <c r="H29">
        <f>QL_DWEL!H29/QL_DWEL!H$2</f>
        <v>1.7479282741036997</v>
      </c>
    </row>
    <row r="30" spans="1:8" x14ac:dyDescent="0.25">
      <c r="A30" s="2">
        <v>1988</v>
      </c>
      <c r="B30">
        <f>QL_DWEL!B30/QL_DWEL!B$2</f>
        <v>1.2485181259300899</v>
      </c>
      <c r="C30">
        <f>QL_DWEL!C30/QL_DWEL!C$12</f>
        <v>1.0379619051560944</v>
      </c>
      <c r="D30">
        <f>QL_DWEL!D30/QL_DWEL!D$7</f>
        <v>1.6952976522179293</v>
      </c>
      <c r="E30">
        <f>QL_DWEL!E30/QL_DWEL!E$11</f>
        <v>2.6500016067641923</v>
      </c>
      <c r="F30">
        <f>QL_DWEL!F30/QL_DWEL!F$6</f>
        <v>1.4266064275440724</v>
      </c>
      <c r="G30">
        <f>QL_DWEL!G30/QL_DWEL!G$12</f>
        <v>2.1187200051664781</v>
      </c>
      <c r="H30">
        <f>QL_DWEL!H30/QL_DWEL!H$2</f>
        <v>1.756120341958606</v>
      </c>
    </row>
    <row r="31" spans="1:8" x14ac:dyDescent="0.25">
      <c r="A31" s="2">
        <v>1989</v>
      </c>
      <c r="B31">
        <f>QL_DWEL!B31/QL_DWEL!B$2</f>
        <v>1.0948411637734621</v>
      </c>
      <c r="C31">
        <f>QL_DWEL!C31/QL_DWEL!C$12</f>
        <v>0.92874447944658201</v>
      </c>
      <c r="D31">
        <f>QL_DWEL!D31/QL_DWEL!D$7</f>
        <v>2.1521030148348665</v>
      </c>
      <c r="E31">
        <f>QL_DWEL!E31/QL_DWEL!E$11</f>
        <v>2.7737712626766573</v>
      </c>
      <c r="F31">
        <f>QL_DWEL!F31/QL_DWEL!F$6</f>
        <v>1.4582023625822305</v>
      </c>
      <c r="G31">
        <f>QL_DWEL!G31/QL_DWEL!G$12</f>
        <v>2.0460462319021921</v>
      </c>
      <c r="H31">
        <f>QL_DWEL!H31/QL_DWEL!H$2</f>
        <v>1.7670869718857305</v>
      </c>
    </row>
    <row r="32" spans="1:8" x14ac:dyDescent="0.25">
      <c r="A32" s="2">
        <v>1990</v>
      </c>
      <c r="B32">
        <f>QL_DWEL!B32/QL_DWEL!B$2</f>
        <v>1.1933748561858879</v>
      </c>
      <c r="C32">
        <f>QL_DWEL!C32/QL_DWEL!C$12</f>
        <v>0.86495211925061832</v>
      </c>
      <c r="D32">
        <f>QL_DWEL!D32/QL_DWEL!D$7</f>
        <v>2.9791667025693078</v>
      </c>
      <c r="E32">
        <f>QL_DWEL!E32/QL_DWEL!E$11</f>
        <v>2.6624286057720661</v>
      </c>
      <c r="F32">
        <f>QL_DWEL!F32/QL_DWEL!F$6</f>
        <v>1.4912947568908648</v>
      </c>
      <c r="G32">
        <f>QL_DWEL!G32/QL_DWEL!G$12</f>
        <v>2.1398904545289423</v>
      </c>
      <c r="H32">
        <f>QL_DWEL!H32/QL_DWEL!H$2</f>
        <v>1.7801724224042186</v>
      </c>
    </row>
    <row r="33" spans="1:8" x14ac:dyDescent="0.25">
      <c r="A33" s="2">
        <v>1991</v>
      </c>
      <c r="B33">
        <f>QL_DWEL!B33/QL_DWEL!B$2</f>
        <v>1.2290334162526311</v>
      </c>
      <c r="C33">
        <f>QL_DWEL!C33/QL_DWEL!C$12</f>
        <v>0.80546395798995207</v>
      </c>
      <c r="D33">
        <f>QL_DWEL!D33/QL_DWEL!D$7</f>
        <v>2.9045811195764752</v>
      </c>
      <c r="E33">
        <f>QL_DWEL!E33/QL_DWEL!E$11</f>
        <v>2.4630284915223188</v>
      </c>
      <c r="F33">
        <f>QL_DWEL!F33/QL_DWEL!F$6</f>
        <v>1.5193324093989797</v>
      </c>
      <c r="G33">
        <f>QL_DWEL!G33/QL_DWEL!G$12</f>
        <v>1.9038300551763667</v>
      </c>
      <c r="H33">
        <f>QL_DWEL!H33/QL_DWEL!H$2</f>
        <v>1.7899850413381546</v>
      </c>
    </row>
    <row r="34" spans="1:8" x14ac:dyDescent="0.25">
      <c r="A34" s="2">
        <v>1992</v>
      </c>
      <c r="B34">
        <f>QL_DWEL!B34/QL_DWEL!B$2</f>
        <v>1.230917297022551</v>
      </c>
      <c r="C34">
        <f>QL_DWEL!C34/QL_DWEL!C$12</f>
        <v>0.85862227050264528</v>
      </c>
      <c r="D34">
        <f>QL_DWEL!D34/QL_DWEL!D$7</f>
        <v>3.3444195467243234</v>
      </c>
      <c r="E34">
        <f>QL_DWEL!E34/QL_DWEL!E$11</f>
        <v>2.3400561160699329</v>
      </c>
      <c r="F34">
        <f>QL_DWEL!F34/QL_DWEL!F$6</f>
        <v>1.5554405149580433</v>
      </c>
      <c r="G34">
        <f>QL_DWEL!G34/QL_DWEL!G$12</f>
        <v>2.1506318844323538</v>
      </c>
      <c r="H34">
        <f>QL_DWEL!H34/QL_DWEL!H$2</f>
        <v>1.7990655331348637</v>
      </c>
    </row>
    <row r="35" spans="1:8" x14ac:dyDescent="0.25">
      <c r="A35" s="2">
        <v>1993</v>
      </c>
      <c r="B35">
        <f>QL_DWEL!B35/QL_DWEL!B$2</f>
        <v>1.2248729756691905</v>
      </c>
      <c r="C35">
        <f>QL_DWEL!C35/QL_DWEL!C$12</f>
        <v>0.84822533784506637</v>
      </c>
      <c r="D35">
        <f>QL_DWEL!D35/QL_DWEL!D$7</f>
        <v>3.3586902591147143</v>
      </c>
      <c r="E35">
        <f>QL_DWEL!E35/QL_DWEL!E$11</f>
        <v>2.3532424298016923</v>
      </c>
      <c r="F35">
        <f>QL_DWEL!F35/QL_DWEL!F$6</f>
        <v>1.5967767964977821</v>
      </c>
      <c r="G35">
        <f>QL_DWEL!G35/QL_DWEL!G$12</f>
        <v>2.1592695892246652</v>
      </c>
      <c r="H35">
        <f>QL_DWEL!H35/QL_DWEL!H$2</f>
        <v>1.8084668446883354</v>
      </c>
    </row>
    <row r="36" spans="1:8" x14ac:dyDescent="0.25">
      <c r="A36" s="2">
        <v>1994</v>
      </c>
      <c r="B36">
        <f>QL_DWEL!B36/QL_DWEL!B$2</f>
        <v>1.3253639468036109</v>
      </c>
      <c r="C36">
        <f>QL_DWEL!C36/QL_DWEL!C$12</f>
        <v>0.92789318038244972</v>
      </c>
      <c r="D36">
        <f>QL_DWEL!D36/QL_DWEL!D$7</f>
        <v>3.1228357561480076</v>
      </c>
      <c r="E36">
        <f>QL_DWEL!E36/QL_DWEL!E$11</f>
        <v>2.3570403593402691</v>
      </c>
      <c r="F36">
        <f>QL_DWEL!F36/QL_DWEL!F$6</f>
        <v>1.6373478193664672</v>
      </c>
      <c r="G36">
        <f>QL_DWEL!G36/QL_DWEL!G$12</f>
        <v>2.2555598161056869</v>
      </c>
      <c r="H36">
        <f>QL_DWEL!H36/QL_DWEL!H$2</f>
        <v>1.8180996635388109</v>
      </c>
    </row>
    <row r="37" spans="1:8" x14ac:dyDescent="0.25">
      <c r="A37" s="2">
        <v>1995</v>
      </c>
      <c r="B37">
        <f>QL_DWEL!B37/QL_DWEL!B$2</f>
        <v>1.369616183759113</v>
      </c>
      <c r="C37">
        <f>QL_DWEL!C37/QL_DWEL!C$12</f>
        <v>0.92113610367398502</v>
      </c>
      <c r="D37">
        <f>QL_DWEL!D37/QL_DWEL!D$7</f>
        <v>3.1641767989142413</v>
      </c>
      <c r="E37">
        <f>QL_DWEL!E37/QL_DWEL!E$11</f>
        <v>2.2870695075342322</v>
      </c>
      <c r="F37">
        <f>QL_DWEL!F37/QL_DWEL!F$6</f>
        <v>1.6915263517779622</v>
      </c>
      <c r="G37">
        <f>QL_DWEL!G37/QL_DWEL!G$12</f>
        <v>2.2639270880844076</v>
      </c>
      <c r="H37">
        <f>QL_DWEL!H37/QL_DWEL!H$2</f>
        <v>1.827567959437101</v>
      </c>
    </row>
    <row r="38" spans="1:8" x14ac:dyDescent="0.25">
      <c r="A38" s="2">
        <v>1996</v>
      </c>
      <c r="B38">
        <f>QL_DWEL!B38/QL_DWEL!B$2</f>
        <v>1.4020018068129203</v>
      </c>
      <c r="C38">
        <f>QL_DWEL!C38/QL_DWEL!C$12</f>
        <v>0.9109306869986955</v>
      </c>
      <c r="D38">
        <f>QL_DWEL!D38/QL_DWEL!D$7</f>
        <v>3.008417824650873</v>
      </c>
      <c r="E38">
        <f>QL_DWEL!E38/QL_DWEL!E$11</f>
        <v>2.3060062743802736</v>
      </c>
      <c r="F38">
        <f>QL_DWEL!F38/QL_DWEL!F$6</f>
        <v>1.7114084060560488</v>
      </c>
      <c r="G38">
        <f>QL_DWEL!G38/QL_DWEL!G$12</f>
        <v>2.316223950660139</v>
      </c>
      <c r="H38">
        <f>QL_DWEL!H38/QL_DWEL!H$2</f>
        <v>1.8394488669128006</v>
      </c>
    </row>
    <row r="39" spans="1:8" x14ac:dyDescent="0.25">
      <c r="A39" s="2">
        <v>1997</v>
      </c>
      <c r="B39">
        <f>QL_DWEL!B39/QL_DWEL!B$2</f>
        <v>1.6032950787284785</v>
      </c>
      <c r="C39">
        <f>QL_DWEL!C39/QL_DWEL!C$12</f>
        <v>0.98784680264769098</v>
      </c>
      <c r="D39">
        <f>QL_DWEL!D39/QL_DWEL!D$7</f>
        <v>3.045445850487615</v>
      </c>
      <c r="E39">
        <f>QL_DWEL!E39/QL_DWEL!E$11</f>
        <v>2.3291694412162265</v>
      </c>
      <c r="F39">
        <f>QL_DWEL!F39/QL_DWEL!F$6</f>
        <v>1.7673231141652759</v>
      </c>
      <c r="G39">
        <f>QL_DWEL!G39/QL_DWEL!G$12</f>
        <v>2.3907826809982602</v>
      </c>
      <c r="H39">
        <f>QL_DWEL!H39/QL_DWEL!H$2</f>
        <v>1.8507797976626224</v>
      </c>
    </row>
    <row r="40" spans="1:8" x14ac:dyDescent="0.25">
      <c r="A40" s="2">
        <v>1998</v>
      </c>
      <c r="B40">
        <f>QL_DWEL!B40/QL_DWEL!B$2</f>
        <v>1.4936464897735247</v>
      </c>
      <c r="C40">
        <f>QL_DWEL!C40/QL_DWEL!C$12</f>
        <v>1.109628518623877</v>
      </c>
      <c r="D40">
        <f>QL_DWEL!D40/QL_DWEL!D$7</f>
        <v>2.9452249983275895</v>
      </c>
      <c r="E40">
        <f>QL_DWEL!E40/QL_DWEL!E$11</f>
        <v>2.3312684040601099</v>
      </c>
      <c r="F40">
        <f>QL_DWEL!F40/QL_DWEL!F$6</f>
        <v>1.7867372629361726</v>
      </c>
      <c r="G40">
        <f>QL_DWEL!G40/QL_DWEL!G$12</f>
        <v>2.41672485681188</v>
      </c>
      <c r="H40">
        <f>QL_DWEL!H40/QL_DWEL!H$2</f>
        <v>1.8657079052455912</v>
      </c>
    </row>
    <row r="41" spans="1:8" x14ac:dyDescent="0.25">
      <c r="A41" s="2">
        <v>1999</v>
      </c>
      <c r="B41">
        <f>QL_DWEL!B41/QL_DWEL!B$2</f>
        <v>1.5476594310557745</v>
      </c>
      <c r="C41">
        <f>QL_DWEL!C41/QL_DWEL!C$12</f>
        <v>1.1484967924580585</v>
      </c>
      <c r="D41">
        <f>QL_DWEL!D41/QL_DWEL!D$7</f>
        <v>2.8462731413411522</v>
      </c>
      <c r="E41">
        <f>QL_DWEL!E41/QL_DWEL!E$11</f>
        <v>2.3757127219521004</v>
      </c>
      <c r="F41">
        <f>QL_DWEL!F41/QL_DWEL!F$6</f>
        <v>1.8228925258251878</v>
      </c>
      <c r="G41">
        <f>QL_DWEL!G41/QL_DWEL!G$12</f>
        <v>2.5239994994974793</v>
      </c>
      <c r="H41">
        <f>QL_DWEL!H41/QL_DWEL!H$2</f>
        <v>1.8796030437216222</v>
      </c>
    </row>
    <row r="42" spans="1:8" x14ac:dyDescent="0.25">
      <c r="A42" s="2">
        <v>2000</v>
      </c>
      <c r="B42">
        <f>QL_DWEL!B42/QL_DWEL!B$2</f>
        <v>1.5547160324981668</v>
      </c>
      <c r="C42">
        <f>QL_DWEL!C42/QL_DWEL!C$12</f>
        <v>1.1812982889485106</v>
      </c>
      <c r="D42">
        <f>QL_DWEL!D42/QL_DWEL!D$7</f>
        <v>2.9762041471702267</v>
      </c>
      <c r="E42">
        <f>QL_DWEL!E42/QL_DWEL!E$11</f>
        <v>2.3832312936377154</v>
      </c>
      <c r="F42">
        <f>QL_DWEL!F42/QL_DWEL!F$6</f>
        <v>1.8527158692274841</v>
      </c>
      <c r="G42">
        <f>QL_DWEL!G42/QL_DWEL!G$12</f>
        <v>2.7887742128185158</v>
      </c>
      <c r="H42">
        <f>QL_DWEL!H42/QL_DWEL!H$2</f>
        <v>1.8942232583512144</v>
      </c>
    </row>
    <row r="43" spans="1:8" x14ac:dyDescent="0.25">
      <c r="A43" s="2">
        <v>2001</v>
      </c>
      <c r="B43">
        <f>QL_DWEL!B43/QL_DWEL!B$2</f>
        <v>1.6103688063596879</v>
      </c>
      <c r="C43">
        <f>QL_DWEL!C43/QL_DWEL!C$12</f>
        <v>1.2194278582795763</v>
      </c>
      <c r="D43">
        <f>QL_DWEL!D43/QL_DWEL!D$7</f>
        <v>3.0435188578166108</v>
      </c>
      <c r="E43">
        <f>QL_DWEL!E43/QL_DWEL!E$11</f>
        <v>2.3884461586878283</v>
      </c>
      <c r="F43">
        <f>QL_DWEL!F43/QL_DWEL!F$6</f>
        <v>1.8503986104306773</v>
      </c>
      <c r="G43">
        <f>QL_DWEL!G43/QL_DWEL!G$12</f>
        <v>2.9002151353576782</v>
      </c>
      <c r="H43">
        <f>QL_DWEL!H43/QL_DWEL!H$2</f>
        <v>1.9077341182174974</v>
      </c>
    </row>
    <row r="44" spans="1:8" x14ac:dyDescent="0.25">
      <c r="A44" s="2">
        <v>2002</v>
      </c>
      <c r="B44">
        <f>QL_DWEL!B44/QL_DWEL!B$2</f>
        <v>1.5091469139525227</v>
      </c>
      <c r="C44">
        <f>QL_DWEL!C44/QL_DWEL!C$12</f>
        <v>1.2826225202450985</v>
      </c>
      <c r="D44">
        <f>QL_DWEL!D44/QL_DWEL!D$7</f>
        <v>3.1778600135390813</v>
      </c>
      <c r="E44">
        <f>QL_DWEL!E44/QL_DWEL!E$11</f>
        <v>2.424222085455177</v>
      </c>
      <c r="F44">
        <f>QL_DWEL!F44/QL_DWEL!F$6</f>
        <v>1.8971275946355919</v>
      </c>
      <c r="G44">
        <f>QL_DWEL!G44/QL_DWEL!G$12</f>
        <v>2.8136960092996599</v>
      </c>
      <c r="H44">
        <f>QL_DWEL!H44/QL_DWEL!H$2</f>
        <v>1.9199534729091219</v>
      </c>
    </row>
    <row r="45" spans="1:8" x14ac:dyDescent="0.25">
      <c r="A45" s="2">
        <v>2003</v>
      </c>
      <c r="B45">
        <f>QL_DWEL!B45/QL_DWEL!B$2</f>
        <v>1.4913081533503414</v>
      </c>
      <c r="C45">
        <f>QL_DWEL!C45/QL_DWEL!C$12</f>
        <v>1.349307262840252</v>
      </c>
      <c r="D45">
        <f>QL_DWEL!D45/QL_DWEL!D$7</f>
        <v>3.3190803764309682</v>
      </c>
      <c r="E45">
        <f>QL_DWEL!E45/QL_DWEL!E$11</f>
        <v>2.5136856309586713</v>
      </c>
      <c r="F45">
        <f>QL_DWEL!F45/QL_DWEL!F$6</f>
        <v>1.9261104896240773</v>
      </c>
      <c r="G45">
        <f>QL_DWEL!G45/QL_DWEL!G$12</f>
        <v>2.7357193311025991</v>
      </c>
      <c r="H45">
        <f>QL_DWEL!H45/QL_DWEL!H$2</f>
        <v>1.9327815625238338</v>
      </c>
    </row>
    <row r="46" spans="1:8" x14ac:dyDescent="0.25">
      <c r="A46" s="2">
        <v>2004</v>
      </c>
      <c r="B46">
        <f>QL_DWEL!B46/QL_DWEL!B$2</f>
        <v>1.5615004498682814</v>
      </c>
      <c r="C46">
        <f>QL_DWEL!C46/QL_DWEL!C$12</f>
        <v>1.3938129814864377</v>
      </c>
      <c r="D46">
        <f>QL_DWEL!D46/QL_DWEL!D$7</f>
        <v>3.3969512469287571</v>
      </c>
      <c r="E46">
        <f>QL_DWEL!E46/QL_DWEL!E$11</f>
        <v>2.6172642948115343</v>
      </c>
      <c r="F46">
        <f>QL_DWEL!F46/QL_DWEL!F$6</f>
        <v>1.9555633860010844</v>
      </c>
      <c r="G46">
        <f>QL_DWEL!G46/QL_DWEL!G$12</f>
        <v>2.7038607311373117</v>
      </c>
      <c r="H46">
        <f>QL_DWEL!H46/QL_DWEL!H$2</f>
        <v>1.9459163699279778</v>
      </c>
    </row>
    <row r="47" spans="1:8" x14ac:dyDescent="0.25">
      <c r="A47" s="2">
        <v>2005</v>
      </c>
      <c r="B47">
        <f>QL_DWEL!B47/QL_DWEL!B$2</f>
        <v>1.6554125178983967</v>
      </c>
      <c r="C47">
        <f>QL_DWEL!C47/QL_DWEL!C$12</f>
        <v>1.4207009835713662</v>
      </c>
      <c r="D47">
        <f>QL_DWEL!D47/QL_DWEL!D$7</f>
        <v>3.5026507115851269</v>
      </c>
      <c r="E47">
        <f>QL_DWEL!E47/QL_DWEL!E$11</f>
        <v>2.7389227846077682</v>
      </c>
      <c r="F47">
        <f>QL_DWEL!F47/QL_DWEL!F$6</f>
        <v>1.9822146130086116</v>
      </c>
      <c r="G47">
        <f>QL_DWEL!G47/QL_DWEL!G$12</f>
        <v>2.707039729405734</v>
      </c>
      <c r="H47">
        <f>QL_DWEL!H47/QL_DWEL!H$2</f>
        <v>1.9585740607707831</v>
      </c>
    </row>
    <row r="48" spans="1:8" x14ac:dyDescent="0.25">
      <c r="A48" s="2">
        <v>2006</v>
      </c>
      <c r="B48">
        <f>QL_DWEL!B48/QL_DWEL!B$2</f>
        <v>1.7262941435162391</v>
      </c>
      <c r="C48">
        <f>QL_DWEL!C48/QL_DWEL!C$12</f>
        <v>1.432382055443526</v>
      </c>
      <c r="D48">
        <f>QL_DWEL!D48/QL_DWEL!D$7</f>
        <v>3.8005089453976439</v>
      </c>
      <c r="E48">
        <f>QL_DWEL!E48/QL_DWEL!E$11</f>
        <v>2.926979279250328</v>
      </c>
      <c r="F48">
        <f>QL_DWEL!F48/QL_DWEL!F$6</f>
        <v>2.0253211283177146</v>
      </c>
      <c r="G48">
        <f>QL_DWEL!G48/QL_DWEL!G$12</f>
        <v>2.6424902422190026</v>
      </c>
      <c r="H48">
        <f>QL_DWEL!H48/QL_DWEL!H$2</f>
        <v>1.9724691992468142</v>
      </c>
    </row>
    <row r="49" spans="1:8" x14ac:dyDescent="0.25">
      <c r="A49" s="2">
        <v>2007</v>
      </c>
      <c r="B49">
        <f>QL_DWEL!B49/QL_DWEL!B$2</f>
        <v>1.7692044212479732</v>
      </c>
      <c r="C49">
        <f>QL_DWEL!C49/QL_DWEL!C$12</f>
        <v>1.4576811062468233</v>
      </c>
      <c r="D49">
        <f>QL_DWEL!D49/QL_DWEL!D$7</f>
        <v>3.9568115509267345</v>
      </c>
      <c r="E49">
        <f>QL_DWEL!E49/QL_DWEL!E$11</f>
        <v>3.0779310463587399</v>
      </c>
      <c r="F49">
        <f>QL_DWEL!F49/QL_DWEL!F$6</f>
        <v>2.0522896193617517</v>
      </c>
      <c r="G49">
        <f>QL_DWEL!G49/QL_DWEL!G$12</f>
        <v>2.6346961263526691</v>
      </c>
      <c r="H49">
        <f>QL_DWEL!H49/QL_DWEL!H$2</f>
        <v>1.98445587147749</v>
      </c>
    </row>
    <row r="50" spans="1:8" x14ac:dyDescent="0.25">
      <c r="A50" s="2">
        <v>2008</v>
      </c>
      <c r="B50">
        <f>QL_DWEL!B50/QL_DWEL!B$2</f>
        <v>1.7007645008358194</v>
      </c>
      <c r="C50">
        <f>QL_DWEL!C50/QL_DWEL!C$12</f>
        <v>1.414730665742526</v>
      </c>
      <c r="D50">
        <f>QL_DWEL!D50/QL_DWEL!D$7</f>
        <v>4.2533788563157495</v>
      </c>
      <c r="E50">
        <f>QL_DWEL!E50/QL_DWEL!E$11</f>
        <v>3.1197543725341759</v>
      </c>
      <c r="F50">
        <f>QL_DWEL!F50/QL_DWEL!F$6</f>
        <v>2.0749044409105557</v>
      </c>
      <c r="G50">
        <f>QL_DWEL!G50/QL_DWEL!G$12</f>
        <v>2.7440050696061777</v>
      </c>
      <c r="H50">
        <f>QL_DWEL!H50/QL_DWEL!H$2</f>
        <v>1.9945622813974722</v>
      </c>
    </row>
    <row r="51" spans="1:8" x14ac:dyDescent="0.25">
      <c r="A51" s="2">
        <v>2009</v>
      </c>
      <c r="B51">
        <f>QL_DWEL!B51/QL_DWEL!B$2</f>
        <v>1.5954996045685335</v>
      </c>
      <c r="C51">
        <f>QL_DWEL!C51/QL_DWEL!C$12</f>
        <v>1.4808120979172812</v>
      </c>
      <c r="D51">
        <f>QL_DWEL!D51/QL_DWEL!D$7</f>
        <v>4.3321082568815958</v>
      </c>
      <c r="E51">
        <f>QL_DWEL!E51/QL_DWEL!E$11</f>
        <v>3.0769154629155433</v>
      </c>
      <c r="F51">
        <f>QL_DWEL!F51/QL_DWEL!F$6</f>
        <v>2.1043143717202728</v>
      </c>
      <c r="G51">
        <f>QL_DWEL!G51/QL_DWEL!G$12</f>
        <v>2.7248447029477179</v>
      </c>
      <c r="H51">
        <f>QL_DWEL!H51/QL_DWEL!H$2</f>
        <v>2.0021949712149469</v>
      </c>
    </row>
    <row r="52" spans="1:8" x14ac:dyDescent="0.25">
      <c r="A52" s="2">
        <v>2010</v>
      </c>
      <c r="B52">
        <f>QL_DWEL!B52/QL_DWEL!B$2</f>
        <v>1.644314135895085</v>
      </c>
      <c r="C52">
        <f>QL_DWEL!C52/QL_DWEL!C$12</f>
        <v>1.5021268446128411</v>
      </c>
      <c r="D52">
        <f>QL_DWEL!D52/QL_DWEL!D$7</f>
        <v>4.4188479936481304</v>
      </c>
      <c r="E52">
        <f>QL_DWEL!E52/QL_DWEL!E$11</f>
        <v>2.9252165843555944</v>
      </c>
      <c r="F52">
        <f>QL_DWEL!F52/QL_DWEL!F$6</f>
        <v>2.1329839324497448</v>
      </c>
      <c r="G52">
        <f>QL_DWEL!G52/QL_DWEL!G$12</f>
        <v>2.762832037004896</v>
      </c>
      <c r="H52">
        <f>QL_DWEL!H52/QL_DWEL!H$2</f>
        <v>2.0059719481315539</v>
      </c>
    </row>
    <row r="53" spans="1:8" x14ac:dyDescent="0.25">
      <c r="A53" s="2">
        <v>2011</v>
      </c>
      <c r="B53">
        <f>QL_DWEL!B53/QL_DWEL!B$2</f>
        <v>1.7036221277699319</v>
      </c>
      <c r="C53">
        <f>QL_DWEL!C53/QL_DWEL!C$12</f>
        <v>1.4928835677533385</v>
      </c>
      <c r="D53">
        <f>QL_DWEL!D53/QL_DWEL!D$7</f>
        <v>4.4959120338812308</v>
      </c>
      <c r="E53">
        <f>QL_DWEL!E53/QL_DWEL!E$11</f>
        <v>2.884157996580643</v>
      </c>
      <c r="F53">
        <f>QL_DWEL!F53/QL_DWEL!F$6</f>
        <v>2.1614349975504386</v>
      </c>
      <c r="G53">
        <f>QL_DWEL!G53/QL_DWEL!G$12</f>
        <v>3.1027951451255498</v>
      </c>
      <c r="H53">
        <f>QL_DWEL!H53/QL_DWEL!H$2</f>
        <v>2.0117431782614412</v>
      </c>
    </row>
    <row r="54" spans="1:8" x14ac:dyDescent="0.25">
      <c r="A54" s="2">
        <v>2012</v>
      </c>
      <c r="B54">
        <f>QL_DWEL!B54/QL_DWEL!B$2</f>
        <v>1.6728555412089745</v>
      </c>
      <c r="C54">
        <f>QL_DWEL!C54/QL_DWEL!C$12</f>
        <v>1.5097671397158197</v>
      </c>
      <c r="D54">
        <f>QL_DWEL!D54/QL_DWEL!D$7</f>
        <v>4.79161140923794</v>
      </c>
      <c r="E54">
        <f>QL_DWEL!E54/QL_DWEL!E$11</f>
        <v>2.849308162592604</v>
      </c>
      <c r="F54">
        <f>QL_DWEL!F54/QL_DWEL!F$6</f>
        <v>2.1851522526794533</v>
      </c>
      <c r="G54">
        <f>QL_DWEL!G54/QL_DWEL!G$12</f>
        <v>3.3493725555093623</v>
      </c>
      <c r="H54">
        <f>QL_DWEL!H54/QL_DWEL!H$2</f>
        <v>2.0171700853556827</v>
      </c>
    </row>
    <row r="55" spans="1:8" x14ac:dyDescent="0.25">
      <c r="A55" s="2">
        <v>2013</v>
      </c>
      <c r="B55">
        <f>QL_DWEL!B55/QL_DWEL!B$2</f>
        <v>1.657027884493643</v>
      </c>
      <c r="C55">
        <f>QL_DWEL!C55/QL_DWEL!C$12</f>
        <v>1.5251817209570044</v>
      </c>
      <c r="D55">
        <f>QL_DWEL!D55/QL_DWEL!D$7</f>
        <v>5.1003657682755277</v>
      </c>
      <c r="E55">
        <f>QL_DWEL!E55/QL_DWEL!E$11</f>
        <v>2.7697767248613605</v>
      </c>
      <c r="F55">
        <f>QL_DWEL!F55/QL_DWEL!F$6</f>
        <v>2.2257397806136217</v>
      </c>
      <c r="G55">
        <f>QL_DWEL!G55/QL_DWEL!G$12</f>
        <v>3.378379098368927</v>
      </c>
      <c r="H55">
        <f>QL_DWEL!H55/QL_DWEL!H$2</f>
        <v>2.026410399448801</v>
      </c>
    </row>
    <row r="56" spans="1:8" x14ac:dyDescent="0.25">
      <c r="A56" s="2">
        <v>2014</v>
      </c>
      <c r="B56">
        <f>QL_DWEL!B56/QL_DWEL!B$2</f>
        <v>1.6259542498331727</v>
      </c>
      <c r="C56">
        <f>QL_DWEL!C56/QL_DWEL!C$12</f>
        <v>1.5301706070670802</v>
      </c>
      <c r="D56">
        <f>QL_DWEL!D56/QL_DWEL!D$7</f>
        <v>5.4002058278838341</v>
      </c>
      <c r="E56">
        <f>QL_DWEL!E56/QL_DWEL!E$11</f>
        <v>2.7747583718177085</v>
      </c>
      <c r="F56">
        <f>QL_DWEL!F56/QL_DWEL!F$6</f>
        <v>2.2748735266609201</v>
      </c>
      <c r="H56">
        <f>QL_DWEL!H56/QL_DWEL!H$2</f>
        <v>2.035118364275204</v>
      </c>
    </row>
    <row r="57" spans="1:8" x14ac:dyDescent="0.25">
      <c r="A57" s="2">
        <v>2015</v>
      </c>
      <c r="B57">
        <f>QL_DWEL!B57/QL_DWEL!B$2</f>
        <v>1.6559880801725833</v>
      </c>
      <c r="C57">
        <f>QL_DWEL!C57/QL_DWEL!C$12</f>
        <v>1.5543721239718731</v>
      </c>
      <c r="D57">
        <f>QL_DWEL!D57/QL_DWEL!D$7</f>
        <v>5.4305896456573803</v>
      </c>
      <c r="F57">
        <f>QL_DWEL!F57/QL_DWEL!F$6</f>
        <v>2.3046263960534552</v>
      </c>
      <c r="H57">
        <f>QL_DWEL!H57/QL_DWEL!H$2</f>
        <v>2.045831158790385</v>
      </c>
    </row>
    <row r="58" spans="1:8" x14ac:dyDescent="0.25">
      <c r="A58" s="2">
        <v>2016</v>
      </c>
      <c r="B58">
        <f>QL_DWEL!B58/QL_DWEL!B$2</f>
        <v>1.6721925130418986</v>
      </c>
      <c r="C58">
        <f>QL_DWEL!C58/QL_DWEL!C$12</f>
        <v>1.5757247529496441</v>
      </c>
      <c r="D58">
        <f>QL_DWEL!D58/QL_DWEL!D$7</f>
        <v>5.2760745999962708</v>
      </c>
      <c r="F58">
        <f>QL_DWEL!F58/QL_DWEL!F$6</f>
        <v>2.3470334109682711</v>
      </c>
      <c r="H58">
        <f>QL_DWEL!H58/QL_DWEL!H$2</f>
        <v>2.0556520038719301</v>
      </c>
    </row>
    <row r="59" spans="1:8" x14ac:dyDescent="0.25">
      <c r="A59" s="2">
        <v>2017</v>
      </c>
      <c r="B59">
        <f>QL_DWEL!B59/QL_DWEL!B$2</f>
        <v>1.691639300444119</v>
      </c>
      <c r="C59">
        <f>QL_DWEL!C59/QL_DWEL!C$12</f>
        <v>1.5899849768690084</v>
      </c>
      <c r="D59">
        <f>QL_DWEL!D59/QL_DWEL!D$7</f>
        <v>5.3015610363961914</v>
      </c>
      <c r="F59">
        <f>QL_DWEL!F59/QL_DWEL!F$6</f>
        <v>2.3833456029719597</v>
      </c>
      <c r="H59">
        <f>QL_DWEL!H59/QL_DWEL!H$2</f>
        <v>2.066596305684115</v>
      </c>
    </row>
    <row r="60" spans="1:8" x14ac:dyDescent="0.25">
      <c r="A60" s="2">
        <v>2018</v>
      </c>
      <c r="B60">
        <f>QL_DWEL!B60/QL_DWEL!B$2</f>
        <v>1.7443151756994062</v>
      </c>
      <c r="C60">
        <f>QL_DWEL!C60/QL_DWEL!C$12</f>
        <v>1.5788184726635488</v>
      </c>
      <c r="F60">
        <f>QL_DWEL!F60/QL_DWEL!F$6</f>
        <v>2.4108354444971325</v>
      </c>
    </row>
    <row r="61" spans="1:8" x14ac:dyDescent="0.25">
      <c r="A61" s="4">
        <v>2019</v>
      </c>
      <c r="B61">
        <f>QL_DWEL!B61/QL_DWEL!B$2</f>
        <v>1.8246082537220407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Contents</vt:lpstr>
      <vt:lpstr>VL</vt:lpstr>
      <vt:lpstr>PL</vt:lpstr>
      <vt:lpstr>QL</vt:lpstr>
      <vt:lpstr>QL_index</vt:lpstr>
      <vt:lpstr>VL_DWEL</vt:lpstr>
      <vt:lpstr>PL_DWEL</vt:lpstr>
      <vt:lpstr>QL_DWEL</vt:lpstr>
      <vt:lpstr>QL_DWEL_index</vt:lpstr>
      <vt:lpstr>VL_AGRI</vt:lpstr>
      <vt:lpstr>PL_AGRI</vt:lpstr>
      <vt:lpstr>QL_AGRI</vt:lpstr>
      <vt:lpstr>QL_AGRI_index</vt:lpstr>
      <vt:lpstr>VL_COMM</vt:lpstr>
      <vt:lpstr>PL_COMM</vt:lpstr>
      <vt:lpstr>QL_COMM</vt:lpstr>
      <vt:lpstr>QL_COMM_index</vt:lpstr>
      <vt:lpstr>GDP</vt:lpstr>
      <vt:lpstr>VL_DWELGDPRATIO</vt:lpstr>
      <vt:lpstr>CPI</vt:lpstr>
      <vt:lpstr>CPI_index</vt:lpstr>
      <vt:lpstr>POP</vt:lpstr>
      <vt:lpstr>POP_index</vt:lpstr>
      <vt:lpstr>PL_DWEL_Comp</vt:lpstr>
      <vt:lpstr>QL_DWEL_Comp</vt:lpstr>
      <vt:lpstr>PL_AGRI_Comp</vt:lpstr>
      <vt:lpstr>QL_AGRI_Comp</vt:lpstr>
      <vt:lpstr>Growth tables</vt:lpstr>
      <vt:lpstr>Country graphs</vt:lpstr>
      <vt:lpstr>Cross-country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Boudreau</dc:creator>
  <cp:lastModifiedBy>Jules Boudreau</cp:lastModifiedBy>
  <dcterms:created xsi:type="dcterms:W3CDTF">2015-06-05T18:17:20Z</dcterms:created>
  <dcterms:modified xsi:type="dcterms:W3CDTF">2020-03-28T04:34:07Z</dcterms:modified>
</cp:coreProperties>
</file>