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13_ncr:1_{55ACE542-E246-4F6A-898F-A921F85214FC}" xr6:coauthVersionLast="43" xr6:coauthVersionMax="43" xr10:uidLastSave="{00000000-0000-0000-0000-000000000000}"/>
  <bookViews>
    <workbookView xWindow="368" yWindow="368" windowWidth="15389" windowHeight="9532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<sst xmlns="http://schemas.openxmlformats.org/spreadsheetml/2006/main" count="568" uniqueCount="105">
  <si>
    <t>Sorry, the query is too large to fit into the Excel cell. You will not be able to update your table with the .Stat Populator.</t>
  </si>
  <si>
    <t>Dataset: 5. Final consumption expenditure of households</t>
  </si>
  <si>
    <t>Country</t>
  </si>
  <si>
    <t>Australia</t>
  </si>
  <si>
    <t>Measure</t>
  </si>
  <si>
    <t>Constant prices, OECD base year</t>
  </si>
  <si>
    <t>Unit</t>
  </si>
  <si>
    <t>Australian Dollar, Millions, 2010</t>
  </si>
  <si>
    <t>Year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</si>
  <si>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</si>
  <si>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</si>
  <si>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</si>
  <si>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</si>
  <si>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</si>
  <si>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</si>
  <si>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</si>
  <si>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</si>
  <si>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</si>
  <si>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</si>
  <si>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</si>
  <si>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</si>
  <si>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</si>
  <si>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</si>
  <si>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</si>
  <si>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</si>
  <si>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</si>
  <si>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</si>
  <si>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</si>
  <si>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</si>
  <si>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</si>
  <si>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</si>
  <si>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</si>
  <si>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</si>
  <si>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</si>
  <si>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</si>
  <si>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</si>
  <si>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</si>
  <si>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</si>
  <si>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</si>
  <si>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</si>
  <si>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</si>
  <si>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</si>
  <si>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</si>
  <si>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</si>
  <si>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</si>
  <si>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</si>
  <si>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</si>
  <si>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</si>
  <si>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</si>
  <si>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</si>
  <si>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</si>
  <si>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</si>
  <si>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</si>
  <si>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</si>
  <si>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</si>
  <si>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</si>
  <si>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</si>
  <si>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</si>
  <si>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</si>
  <si>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</si>
  <si>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</si>
  <si>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</si>
  <si>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</si>
  <si>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</si>
  <si>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</si>
  <si>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</si>
  <si>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</si>
  <si>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</si>
  <si>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Transaction</t>
  </si>
  <si>
    <t>i</t>
  </si>
  <si>
    <t/>
  </si>
  <si>
    <t>P31NC: Final consumption expend. of res. households on the territory and abroad</t>
  </si>
  <si>
    <t xml:space="preserve">  P31DC: Final consumption expenditure of households on the territory</t>
  </si>
  <si>
    <t xml:space="preserve">    P31CP010: Food and non-alcoholic beverages</t>
  </si>
  <si>
    <t xml:space="preserve">    P31CP020: Alcoholic beverages, tobacco and narcotics</t>
  </si>
  <si>
    <t xml:space="preserve">      P31CP021: Alcoholic beverages</t>
  </si>
  <si>
    <t xml:space="preserve">      P31CP022: Tobacco</t>
  </si>
  <si>
    <t xml:space="preserve">    P31CP030: Clothing and footwear</t>
  </si>
  <si>
    <t xml:space="preserve">    P31CP040: Housing, water, electricity, gas and other fuels</t>
  </si>
  <si>
    <t>..</t>
  </si>
  <si>
    <t xml:space="preserve">      P31CP041: Actual rentals for housing</t>
  </si>
  <si>
    <t xml:space="preserve">      P31CP042: Imputed rentals for housing</t>
  </si>
  <si>
    <t xml:space="preserve">      P31CP044: Water supply and miscellaneous services relating to the dwelling</t>
  </si>
  <si>
    <t xml:space="preserve">      P31CP045: Electricity, gas and other fuels</t>
  </si>
  <si>
    <t xml:space="preserve">    P31CP050: Furnishings, households equipment and routine maintenance of the house</t>
  </si>
  <si>
    <t xml:space="preserve">    P31CP060: Health</t>
  </si>
  <si>
    <t xml:space="preserve">    P31CP070: Transport</t>
  </si>
  <si>
    <t xml:space="preserve">      P31CP071: Purchase of vehicles</t>
  </si>
  <si>
    <t xml:space="preserve">      P31CP072: Operation of personal transport equipment</t>
  </si>
  <si>
    <t xml:space="preserve">      P31CP073: Transport services</t>
  </si>
  <si>
    <t xml:space="preserve">    P31CP080: Communications</t>
  </si>
  <si>
    <t xml:space="preserve">    P31CP090: Recreation and culture</t>
  </si>
  <si>
    <t xml:space="preserve">      P31CP091: Audio-visual, photographic and information processing equipment</t>
  </si>
  <si>
    <t xml:space="preserve">      P31CP094: Recreational and cultural services</t>
  </si>
  <si>
    <t xml:space="preserve">      P31CP095: Newspapers, books and stationery</t>
  </si>
  <si>
    <t xml:space="preserve">    P31CP100: Education</t>
  </si>
  <si>
    <t xml:space="preserve">    P31CP110: Restaurants and hotels</t>
  </si>
  <si>
    <t xml:space="preserve">      P31CP111: Catering services</t>
  </si>
  <si>
    <t xml:space="preserve">      P31CP112: Accommodation services</t>
  </si>
  <si>
    <t xml:space="preserve">    P31CP120: Miscellaneous goods and services</t>
  </si>
  <si>
    <t xml:space="preserve">      P31CP125: Insurance</t>
  </si>
  <si>
    <t xml:space="preserve">      P31CP127: Other services n. e. c.</t>
  </si>
  <si>
    <t xml:space="preserve">  P33: Final consumption expenditure of resident households abroad</t>
  </si>
  <si>
    <t xml:space="preserve">  P34: Final consumption expenditure of non-resident households on the territory</t>
  </si>
  <si>
    <t>Data extracted on 04 Jun 2019 22:32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</si>
</sst>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NA_TABLE5&amp;Coords=%5b%5bLOCATION%5d.%5bAUS%5d%2c%5bMEASURE%5d.%5bVOB%5d%2c%5bTRANSACT%5d.%5bP31CP021%5d%5d&amp;ShowOnWeb=true&amp;Lang=en" TargetMode="External"/><Relationship Id="rId13" Type="http://schemas.openxmlformats.org/officeDocument/2006/relationships/hyperlink" Target="http://localhost/OECDStat_Metadata/ShowMetadata.ashx?Dataset=SNA_TABLE5&amp;Coords=%5b%5bLOCATION%5d.%5bAUS%5d%2c%5bMEASURE%5d.%5bVOB%5d%2c%5bTRANSACT%5d.%5bP31CP042%5d%5d&amp;ShowOnWeb=true&amp;Lang=en" TargetMode="External"/><Relationship Id="rId18" Type="http://schemas.openxmlformats.org/officeDocument/2006/relationships/hyperlink" Target="http://localhost/OECDStat_Metadata/ShowMetadata.ashx?Dataset=SNA_TABLE5&amp;Coords=%5b%5bLOCATION%5d.%5bAUS%5d%2c%5bMEASURE%5d.%5bVOB%5d%2c%5bTRANSACT%5d.%5bP31CP070%5d%5d&amp;ShowOnWeb=true&amp;Lang=en" TargetMode="External"/><Relationship Id="rId26" Type="http://schemas.openxmlformats.org/officeDocument/2006/relationships/hyperlink" Target="http://localhost/OECDStat_Metadata/ShowMetadata.ashx?Dataset=SNA_TABLE5&amp;Coords=%5b%5bLOCATION%5d.%5bAUS%5d%2c%5bMEASURE%5d.%5bVOB%5d%2c%5bTRANSACT%5d.%5bP31CP095%5d%5d&amp;ShowOnWeb=true&amp;Lang=en" TargetMode="External"/><Relationship Id="rId3" Type="http://schemas.openxmlformats.org/officeDocument/2006/relationships/hyperlink" Target="http://localhost/OECDStat_Metadata/ShowMetadata.ashx?Dataset=SNA_TABLE5&amp;Coords=%5b%5bLOCATION%5d.%5bAUS%5d%2c%5bMEASURE%5d.%5bVOB%5d%5d&amp;ShowOnWeb=true&amp;Lang=en" TargetMode="External"/><Relationship Id="rId21" Type="http://schemas.openxmlformats.org/officeDocument/2006/relationships/hyperlink" Target="http://localhost/OECDStat_Metadata/ShowMetadata.ashx?Dataset=SNA_TABLE5&amp;Coords=%5b%5bLOCATION%5d.%5bAUS%5d%2c%5bMEASURE%5d.%5bVOB%5d%2c%5bTRANSACT%5d.%5bP31CP073%5d%5d&amp;ShowOnWeb=true&amp;Lang=en" TargetMode="External"/><Relationship Id="rId34" Type="http://schemas.openxmlformats.org/officeDocument/2006/relationships/hyperlink" Target="https://stats-3.oecd.org/index.aspx?DatasetCode=SNA_TABLE5" TargetMode="External"/><Relationship Id="rId7" Type="http://schemas.openxmlformats.org/officeDocument/2006/relationships/hyperlink" Target="http://localhost/OECDStat_Metadata/ShowMetadata.ashx?Dataset=SNA_TABLE5&amp;Coords=%5b%5bLOCATION%5d.%5bAUS%5d%2c%5bMEASURE%5d.%5bVOB%5d%2c%5bTRANSACT%5d.%5bP31CP020%5d%5d&amp;ShowOnWeb=true&amp;Lang=en" TargetMode="External"/><Relationship Id="rId12" Type="http://schemas.openxmlformats.org/officeDocument/2006/relationships/hyperlink" Target="http://localhost/OECDStat_Metadata/ShowMetadata.ashx?Dataset=SNA_TABLE5&amp;Coords=%5b%5bLOCATION%5d.%5bAUS%5d%2c%5bMEASURE%5d.%5bVOB%5d%2c%5bTRANSACT%5d.%5bP31CP041%5d%5d&amp;ShowOnWeb=true&amp;Lang=en" TargetMode="External"/><Relationship Id="rId17" Type="http://schemas.openxmlformats.org/officeDocument/2006/relationships/hyperlink" Target="http://localhost/OECDStat_Metadata/ShowMetadata.ashx?Dataset=SNA_TABLE5&amp;Coords=%5b%5bLOCATION%5d.%5bAUS%5d%2c%5bMEASURE%5d.%5bVOB%5d%2c%5bTRANSACT%5d.%5bP31CP060%5d%5d&amp;ShowOnWeb=true&amp;Lang=en" TargetMode="External"/><Relationship Id="rId25" Type="http://schemas.openxmlformats.org/officeDocument/2006/relationships/hyperlink" Target="http://localhost/OECDStat_Metadata/ShowMetadata.ashx?Dataset=SNA_TABLE5&amp;Coords=%5b%5bLOCATION%5d.%5bAUS%5d%2c%5bMEASURE%5d.%5bVOB%5d%2c%5bTRANSACT%5d.%5bP31CP094%5d%5d&amp;ShowOnWeb=true&amp;Lang=en" TargetMode="External"/><Relationship Id="rId33" Type="http://schemas.openxmlformats.org/officeDocument/2006/relationships/hyperlink" Target="http://localhost/OECDStat_Metadata/ShowMetadata.ashx?Dataset=SNA_TABLE5&amp;Coords=%5b%5bLOCATION%5d.%5bAUS%5d%2c%5bMEASURE%5d.%5bVOB%5d%2c%5bTRANSACT%5d.%5bP31CP127%5d%5d&amp;ShowOnWeb=true&amp;Lang=en" TargetMode="External"/><Relationship Id="rId2" Type="http://schemas.openxmlformats.org/officeDocument/2006/relationships/hyperlink" Target="http://localhost/OECDStat_Metadata/ShowMetadata.ashx?Dataset=SNA_TABLE5&amp;Coords=%5bLOCATION%5d.%5bAUS%5d&amp;ShowOnWeb=true&amp;Lang=en" TargetMode="External"/><Relationship Id="rId16" Type="http://schemas.openxmlformats.org/officeDocument/2006/relationships/hyperlink" Target="http://localhost/OECDStat_Metadata/ShowMetadata.ashx?Dataset=SNA_TABLE5&amp;Coords=%5b%5bLOCATION%5d.%5bAUS%5d%2c%5bMEASURE%5d.%5bVOB%5d%2c%5bTRANSACT%5d.%5bP31CP050%5d%5d&amp;ShowOnWeb=true&amp;Lang=en" TargetMode="External"/><Relationship Id="rId20" Type="http://schemas.openxmlformats.org/officeDocument/2006/relationships/hyperlink" Target="http://localhost/OECDStat_Metadata/ShowMetadata.ashx?Dataset=SNA_TABLE5&amp;Coords=%5b%5bLOCATION%5d.%5bAUS%5d%2c%5bMEASURE%5d.%5bVOB%5d%2c%5bTRANSACT%5d.%5bP31CP072%5d%5d&amp;ShowOnWeb=true&amp;Lang=en" TargetMode="External"/><Relationship Id="rId29" Type="http://schemas.openxmlformats.org/officeDocument/2006/relationships/hyperlink" Target="http://localhost/OECDStat_Metadata/ShowMetadata.ashx?Dataset=SNA_TABLE5&amp;Coords=%5b%5bLOCATION%5d.%5bAUS%5d%2c%5bMEASURE%5d.%5bVOB%5d%2c%5bTRANSACT%5d.%5bP31CP111%5d%5d&amp;ShowOnWeb=true&amp;Lang=en" TargetMode="External"/><Relationship Id="rId1" Type="http://schemas.openxmlformats.org/officeDocument/2006/relationships/hyperlink" Target="http://localhost/OECDStat_Metadata/ShowMetadata.ashx?Dataset=SNA_TABLE5&amp;ShowOnWeb=true&amp;Lang=en" TargetMode="External"/><Relationship Id="rId6" Type="http://schemas.openxmlformats.org/officeDocument/2006/relationships/hyperlink" Target="http://localhost/OECDStat_Metadata/ShowMetadata.ashx?Dataset=SNA_TABLE5&amp;Coords=%5b%5bLOCATION%5d.%5bAUS%5d%2c%5bMEASURE%5d.%5bVOB%5d%2c%5bTRANSACT%5d.%5bP31CP010%5d%5d&amp;ShowOnWeb=true&amp;Lang=en" TargetMode="External"/><Relationship Id="rId11" Type="http://schemas.openxmlformats.org/officeDocument/2006/relationships/hyperlink" Target="http://localhost/OECDStat_Metadata/ShowMetadata.ashx?Dataset=SNA_TABLE5&amp;Coords=%5b%5bLOCATION%5d.%5bAUS%5d%2c%5bMEASURE%5d.%5bVOB%5d%2c%5bTRANSACT%5d.%5bP31CP040%5d%5d&amp;ShowOnWeb=true&amp;Lang=en" TargetMode="External"/><Relationship Id="rId24" Type="http://schemas.openxmlformats.org/officeDocument/2006/relationships/hyperlink" Target="http://localhost/OECDStat_Metadata/ShowMetadata.ashx?Dataset=SNA_TABLE5&amp;Coords=%5b%5bLOCATION%5d.%5bAUS%5d%2c%5bMEASURE%5d.%5bVOB%5d%2c%5bTRANSACT%5d.%5bP31CP091%5d%5d&amp;ShowOnWeb=true&amp;Lang=en" TargetMode="External"/><Relationship Id="rId32" Type="http://schemas.openxmlformats.org/officeDocument/2006/relationships/hyperlink" Target="http://localhost/OECDStat_Metadata/ShowMetadata.ashx?Dataset=SNA_TABLE5&amp;Coords=%5b%5bLOCATION%5d.%5bAUS%5d%2c%5bMEASURE%5d.%5bVOB%5d%2c%5bTRANSACT%5d.%5bP31CP125%5d%5d&amp;ShowOnWeb=true&amp;Lang=en" TargetMode="External"/><Relationship Id="rId5" Type="http://schemas.openxmlformats.org/officeDocument/2006/relationships/hyperlink" Target="http://localhost/OECDStat_Metadata/ShowMetadata.ashx?Dataset=SNA_TABLE5&amp;Coords=%5b%5bLOCATION%5d.%5bAUS%5d%2c%5bMEASURE%5d.%5bVOB%5d%2c%5bTRANSACT%5d.%5bP31DC%5d%5d&amp;ShowOnWeb=true&amp;Lang=en" TargetMode="External"/><Relationship Id="rId15" Type="http://schemas.openxmlformats.org/officeDocument/2006/relationships/hyperlink" Target="http://localhost/OECDStat_Metadata/ShowMetadata.ashx?Dataset=SNA_TABLE5&amp;Coords=%5b%5bLOCATION%5d.%5bAUS%5d%2c%5bMEASURE%5d.%5bVOB%5d%2c%5bTRANSACT%5d.%5bP31CP045%5d%5d&amp;ShowOnWeb=true&amp;Lang=en" TargetMode="External"/><Relationship Id="rId23" Type="http://schemas.openxmlformats.org/officeDocument/2006/relationships/hyperlink" Target="http://localhost/OECDStat_Metadata/ShowMetadata.ashx?Dataset=SNA_TABLE5&amp;Coords=%5b%5bLOCATION%5d.%5bAUS%5d%2c%5bMEASURE%5d.%5bVOB%5d%2c%5bTRANSACT%5d.%5bP31CP090%5d%5d&amp;ShowOnWeb=true&amp;Lang=en" TargetMode="External"/><Relationship Id="rId28" Type="http://schemas.openxmlformats.org/officeDocument/2006/relationships/hyperlink" Target="http://localhost/OECDStat_Metadata/ShowMetadata.ashx?Dataset=SNA_TABLE5&amp;Coords=%5b%5bLOCATION%5d.%5bAUS%5d%2c%5bMEASURE%5d.%5bVOB%5d%2c%5bTRANSACT%5d.%5bP31CP110%5d%5d&amp;ShowOnWeb=true&amp;Lang=en" TargetMode="External"/><Relationship Id="rId10" Type="http://schemas.openxmlformats.org/officeDocument/2006/relationships/hyperlink" Target="http://localhost/OECDStat_Metadata/ShowMetadata.ashx?Dataset=SNA_TABLE5&amp;Coords=%5b%5bLOCATION%5d.%5bAUS%5d%2c%5bMEASURE%5d.%5bVOB%5d%2c%5bTRANSACT%5d.%5bP31CP030%5d%5d&amp;ShowOnWeb=true&amp;Lang=en" TargetMode="External"/><Relationship Id="rId19" Type="http://schemas.openxmlformats.org/officeDocument/2006/relationships/hyperlink" Target="http://localhost/OECDStat_Metadata/ShowMetadata.ashx?Dataset=SNA_TABLE5&amp;Coords=%5b%5bLOCATION%5d.%5bAUS%5d%2c%5bMEASURE%5d.%5bVOB%5d%2c%5bTRANSACT%5d.%5bP31CP071%5d%5d&amp;ShowOnWeb=true&amp;Lang=en" TargetMode="External"/><Relationship Id="rId31" Type="http://schemas.openxmlformats.org/officeDocument/2006/relationships/hyperlink" Target="http://localhost/OECDStat_Metadata/ShowMetadata.ashx?Dataset=SNA_TABLE5&amp;Coords=%5b%5bLOCATION%5d.%5bAUS%5d%2c%5bMEASURE%5d.%5bVOB%5d%2c%5bTRANSACT%5d.%5bP31CP120%5d%5d&amp;ShowOnWeb=true&amp;Lang=en" TargetMode="External"/><Relationship Id="rId4" Type="http://schemas.openxmlformats.org/officeDocument/2006/relationships/hyperlink" Target="http://localhost/OECDStat_Metadata/ShowMetadata.ashx?Dataset=SNA_TABLE5&amp;Coords=%5b%5bLOCATION%5d.%5bAUS%5d%2c%5bMEASURE%5d.%5bVOB%5d%2c%5bTRANSACT%5d.%5bP31NC%5d%5d&amp;ShowOnWeb=true&amp;Lang=en" TargetMode="External"/><Relationship Id="rId9" Type="http://schemas.openxmlformats.org/officeDocument/2006/relationships/hyperlink" Target="http://localhost/OECDStat_Metadata/ShowMetadata.ashx?Dataset=SNA_TABLE5&amp;Coords=%5b%5bLOCATION%5d.%5bAUS%5d%2c%5bMEASURE%5d.%5bVOB%5d%2c%5bTRANSACT%5d.%5bP31CP022%5d%5d&amp;ShowOnWeb=true&amp;Lang=en" TargetMode="External"/><Relationship Id="rId14" Type="http://schemas.openxmlformats.org/officeDocument/2006/relationships/hyperlink" Target="http://localhost/OECDStat_Metadata/ShowMetadata.ashx?Dataset=SNA_TABLE5&amp;Coords=%5b%5bLOCATION%5d.%5bAUS%5d%2c%5bMEASURE%5d.%5bVOB%5d%2c%5bTRANSACT%5d.%5bP31CP044%5d%5d&amp;ShowOnWeb=true&amp;Lang=en" TargetMode="External"/><Relationship Id="rId22" Type="http://schemas.openxmlformats.org/officeDocument/2006/relationships/hyperlink" Target="http://localhost/OECDStat_Metadata/ShowMetadata.ashx?Dataset=SNA_TABLE5&amp;Coords=%5b%5bLOCATION%5d.%5bAUS%5d%2c%5bMEASURE%5d.%5bVOB%5d%2c%5bTRANSACT%5d.%5bP31CP080%5d%5d&amp;ShowOnWeb=true&amp;Lang=en" TargetMode="External"/><Relationship Id="rId27" Type="http://schemas.openxmlformats.org/officeDocument/2006/relationships/hyperlink" Target="http://localhost/OECDStat_Metadata/ShowMetadata.ashx?Dataset=SNA_TABLE5&amp;Coords=%5b%5bLOCATION%5d.%5bAUS%5d%2c%5bMEASURE%5d.%5bVOB%5d%2c%5bTRANSACT%5d.%5bP31CP100%5d%5d&amp;ShowOnWeb=true&amp;Lang=en" TargetMode="External"/><Relationship Id="rId30" Type="http://schemas.openxmlformats.org/officeDocument/2006/relationships/hyperlink" Target="http://localhost/OECDStat_Metadata/ShowMetadata.ashx?Dataset=SNA_TABLE5&amp;Coords=%5b%5bLOCATION%5d.%5bAUS%5d%2c%5bMEASURE%5d.%5bVOB%5d%2c%5bTRANSACT%5d.%5bP31CP112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0"/>
  <sheetViews>
    <sheetView showGridLines="0" tabSelected="1" topLeftCell="BI10" workbookViewId="0">
      <selection activeCell="BP25" sqref="BP25"/>
    </sheetView>
  </sheetViews>
  <sheetFormatPr defaultRowHeight="12.75" x14ac:dyDescent="0.35"/>
  <cols>
    <col min="1" max="4" width="25.59765625" customWidth="1"/>
    <col min="5" max="5" width="2.33203125" customWidth="1"/>
  </cols>
  <sheetData>
    <row r="1" spans="1:64" hidden="1" x14ac:dyDescent="0.35">
      <c r="A1" s="1" t="e">
        <f ca="1">DotStatQuery(B1)</f>
        <v>#NAME?</v>
      </c>
      <c r="B1" s="1" t="s">
        <v>0</v>
      </c>
    </row>
    <row r="2" spans="1:64" ht="34.15" x14ac:dyDescent="0.35">
      <c r="A2" s="2" t="s">
        <v>1</v>
      </c>
    </row>
    <row r="3" spans="1:64" x14ac:dyDescent="0.35">
      <c r="A3" s="21" t="s">
        <v>2</v>
      </c>
      <c r="B3" s="22"/>
      <c r="C3" s="22"/>
      <c r="D3" s="22"/>
      <c r="E3" s="23"/>
      <c r="F3" s="24" t="s">
        <v>3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6"/>
    </row>
    <row r="4" spans="1:64" x14ac:dyDescent="0.35">
      <c r="A4" s="21" t="s">
        <v>4</v>
      </c>
      <c r="B4" s="22"/>
      <c r="C4" s="22"/>
      <c r="D4" s="22"/>
      <c r="E4" s="23"/>
      <c r="F4" s="27" t="s">
        <v>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9"/>
    </row>
    <row r="5" spans="1:64" x14ac:dyDescent="0.35">
      <c r="A5" s="21" t="s">
        <v>6</v>
      </c>
      <c r="B5" s="22"/>
      <c r="C5" s="22"/>
      <c r="D5" s="22"/>
      <c r="E5" s="23"/>
      <c r="F5" s="27" t="s">
        <v>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9"/>
    </row>
    <row r="6" spans="1:64" x14ac:dyDescent="0.35">
      <c r="A6" s="15" t="s">
        <v>8</v>
      </c>
      <c r="B6" s="16"/>
      <c r="C6" s="16"/>
      <c r="D6" s="16"/>
      <c r="E6" s="17"/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  <c r="S6" s="3" t="s">
        <v>22</v>
      </c>
      <c r="T6" s="3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3" t="s">
        <v>28</v>
      </c>
      <c r="Z6" s="3" t="s">
        <v>29</v>
      </c>
      <c r="AA6" s="3" t="s">
        <v>30</v>
      </c>
      <c r="AB6" s="3" t="s">
        <v>31</v>
      </c>
      <c r="AC6" s="3" t="s">
        <v>32</v>
      </c>
      <c r="AD6" s="3" t="s">
        <v>33</v>
      </c>
      <c r="AE6" s="3" t="s">
        <v>34</v>
      </c>
      <c r="AF6" s="3" t="s">
        <v>35</v>
      </c>
      <c r="AG6" s="3" t="s">
        <v>36</v>
      </c>
      <c r="AH6" s="3" t="s">
        <v>37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3" t="s">
        <v>44</v>
      </c>
      <c r="AP6" s="3" t="s">
        <v>45</v>
      </c>
      <c r="AQ6" s="3" t="s">
        <v>46</v>
      </c>
      <c r="AR6" s="3" t="s">
        <v>47</v>
      </c>
      <c r="AS6" s="3" t="s">
        <v>48</v>
      </c>
      <c r="AT6" s="3" t="s">
        <v>49</v>
      </c>
      <c r="AU6" s="3" t="s">
        <v>50</v>
      </c>
      <c r="AV6" s="3" t="s">
        <v>51</v>
      </c>
      <c r="AW6" s="3" t="s">
        <v>52</v>
      </c>
      <c r="AX6" s="3" t="s">
        <v>53</v>
      </c>
      <c r="AY6" s="3" t="s">
        <v>54</v>
      </c>
      <c r="AZ6" s="3" t="s">
        <v>55</v>
      </c>
      <c r="BA6" s="3" t="s">
        <v>56</v>
      </c>
      <c r="BB6" s="3" t="s">
        <v>57</v>
      </c>
      <c r="BC6" s="3" t="s">
        <v>58</v>
      </c>
      <c r="BD6" s="3" t="s">
        <v>59</v>
      </c>
      <c r="BE6" s="3" t="s">
        <v>60</v>
      </c>
      <c r="BF6" s="3" t="s">
        <v>61</v>
      </c>
      <c r="BG6" s="3" t="s">
        <v>62</v>
      </c>
      <c r="BH6" s="3" t="s">
        <v>63</v>
      </c>
      <c r="BI6" s="3" t="s">
        <v>64</v>
      </c>
      <c r="BJ6" s="3" t="s">
        <v>65</v>
      </c>
      <c r="BK6" s="3" t="s">
        <v>66</v>
      </c>
      <c r="BL6" s="3" t="s">
        <v>67</v>
      </c>
    </row>
    <row r="7" spans="1:64" ht="13.15" x14ac:dyDescent="0.4">
      <c r="A7" s="18" t="s">
        <v>68</v>
      </c>
      <c r="B7" s="19"/>
      <c r="C7" s="19"/>
      <c r="D7" s="20"/>
      <c r="E7" s="4" t="s">
        <v>69</v>
      </c>
      <c r="F7" s="4" t="s">
        <v>70</v>
      </c>
      <c r="G7" s="4" t="s">
        <v>70</v>
      </c>
      <c r="H7" s="4" t="s">
        <v>70</v>
      </c>
      <c r="I7" s="4" t="s">
        <v>70</v>
      </c>
      <c r="J7" s="4" t="s">
        <v>70</v>
      </c>
      <c r="K7" s="4" t="s">
        <v>70</v>
      </c>
      <c r="L7" s="4" t="s">
        <v>70</v>
      </c>
      <c r="M7" s="4" t="s">
        <v>70</v>
      </c>
      <c r="N7" s="4" t="s">
        <v>70</v>
      </c>
      <c r="O7" s="4" t="s">
        <v>70</v>
      </c>
      <c r="P7" s="4" t="s">
        <v>70</v>
      </c>
      <c r="Q7" s="4" t="s">
        <v>70</v>
      </c>
      <c r="R7" s="4" t="s">
        <v>70</v>
      </c>
      <c r="S7" s="4" t="s">
        <v>70</v>
      </c>
      <c r="T7" s="4" t="s">
        <v>70</v>
      </c>
      <c r="U7" s="4" t="s">
        <v>70</v>
      </c>
      <c r="V7" s="4" t="s">
        <v>70</v>
      </c>
      <c r="W7" s="4" t="s">
        <v>70</v>
      </c>
      <c r="X7" s="4" t="s">
        <v>70</v>
      </c>
      <c r="Y7" s="4" t="s">
        <v>70</v>
      </c>
      <c r="Z7" s="4" t="s">
        <v>70</v>
      </c>
      <c r="AA7" s="4" t="s">
        <v>70</v>
      </c>
      <c r="AB7" s="4" t="s">
        <v>70</v>
      </c>
      <c r="AC7" s="4" t="s">
        <v>70</v>
      </c>
      <c r="AD7" s="4" t="s">
        <v>70</v>
      </c>
      <c r="AE7" s="4" t="s">
        <v>70</v>
      </c>
      <c r="AF7" s="4" t="s">
        <v>70</v>
      </c>
      <c r="AG7" s="4" t="s">
        <v>70</v>
      </c>
      <c r="AH7" s="4" t="s">
        <v>70</v>
      </c>
      <c r="AI7" s="4" t="s">
        <v>70</v>
      </c>
      <c r="AJ7" s="4" t="s">
        <v>70</v>
      </c>
      <c r="AK7" s="4" t="s">
        <v>70</v>
      </c>
      <c r="AL7" s="4" t="s">
        <v>70</v>
      </c>
      <c r="AM7" s="4" t="s">
        <v>70</v>
      </c>
      <c r="AN7" s="4" t="s">
        <v>70</v>
      </c>
      <c r="AO7" s="4" t="s">
        <v>70</v>
      </c>
      <c r="AP7" s="4" t="s">
        <v>70</v>
      </c>
      <c r="AQ7" s="4" t="s">
        <v>70</v>
      </c>
      <c r="AR7" s="4" t="s">
        <v>70</v>
      </c>
      <c r="AS7" s="4" t="s">
        <v>70</v>
      </c>
      <c r="AT7" s="4" t="s">
        <v>70</v>
      </c>
      <c r="AU7" s="4" t="s">
        <v>70</v>
      </c>
      <c r="AV7" s="4" t="s">
        <v>70</v>
      </c>
      <c r="AW7" s="4" t="s">
        <v>70</v>
      </c>
      <c r="AX7" s="4" t="s">
        <v>70</v>
      </c>
      <c r="AY7" s="4" t="s">
        <v>70</v>
      </c>
      <c r="AZ7" s="4" t="s">
        <v>70</v>
      </c>
      <c r="BA7" s="4" t="s">
        <v>70</v>
      </c>
      <c r="BB7" s="4" t="s">
        <v>70</v>
      </c>
      <c r="BC7" s="4" t="s">
        <v>70</v>
      </c>
      <c r="BD7" s="4" t="s">
        <v>70</v>
      </c>
      <c r="BE7" s="4" t="s">
        <v>70</v>
      </c>
      <c r="BF7" s="4" t="s">
        <v>70</v>
      </c>
      <c r="BG7" s="4" t="s">
        <v>70</v>
      </c>
      <c r="BH7" s="4" t="s">
        <v>70</v>
      </c>
      <c r="BI7" s="4" t="s">
        <v>70</v>
      </c>
      <c r="BJ7" s="4" t="s">
        <v>70</v>
      </c>
      <c r="BK7" s="4" t="s">
        <v>70</v>
      </c>
      <c r="BL7" s="4" t="s">
        <v>70</v>
      </c>
    </row>
    <row r="8" spans="1:64" ht="13.15" x14ac:dyDescent="0.4">
      <c r="A8" s="9" t="s">
        <v>71</v>
      </c>
      <c r="B8" s="13"/>
      <c r="C8" s="13"/>
      <c r="D8" s="10"/>
      <c r="E8" s="4" t="s">
        <v>69</v>
      </c>
      <c r="F8" s="6">
        <v>122913.9635</v>
      </c>
      <c r="G8" s="6">
        <v>125636.35890000001</v>
      </c>
      <c r="H8" s="6">
        <v>128787.2879</v>
      </c>
      <c r="I8" s="6">
        <v>135811.1219</v>
      </c>
      <c r="J8" s="6">
        <v>145374.8444</v>
      </c>
      <c r="K8" s="6">
        <v>152646.49419999999</v>
      </c>
      <c r="L8" s="6">
        <v>157130.43969999999</v>
      </c>
      <c r="M8" s="6">
        <v>165168.79759999999</v>
      </c>
      <c r="N8" s="6">
        <v>173366.40179999999</v>
      </c>
      <c r="O8" s="6">
        <v>182594.6336</v>
      </c>
      <c r="P8" s="6">
        <v>193749.0295</v>
      </c>
      <c r="Q8" s="6">
        <v>201266.7058</v>
      </c>
      <c r="R8" s="6">
        <v>208525.83069999999</v>
      </c>
      <c r="S8" s="6">
        <v>218262.21900000001</v>
      </c>
      <c r="T8" s="6">
        <v>231965.44990000001</v>
      </c>
      <c r="U8" s="6">
        <v>243278.1974</v>
      </c>
      <c r="V8" s="6">
        <v>245116.68659999999</v>
      </c>
      <c r="W8" s="6">
        <v>258174.8806</v>
      </c>
      <c r="X8" s="6">
        <v>263284.18079999997</v>
      </c>
      <c r="Y8" s="6">
        <v>267189.2929</v>
      </c>
      <c r="Z8" s="6">
        <v>271961.31310000003</v>
      </c>
      <c r="AA8" s="6">
        <v>280769.95779999997</v>
      </c>
      <c r="AB8" s="6">
        <v>296440.5062</v>
      </c>
      <c r="AC8" s="6">
        <v>303585.11690000002</v>
      </c>
      <c r="AD8" s="6">
        <v>306767.35830000002</v>
      </c>
      <c r="AE8" s="6">
        <v>309497.80560000002</v>
      </c>
      <c r="AF8" s="6">
        <v>325495.79300000001</v>
      </c>
      <c r="AG8" s="6">
        <v>332072.30599999998</v>
      </c>
      <c r="AH8" s="6">
        <v>342621.02929999999</v>
      </c>
      <c r="AI8" s="6">
        <v>358497.34539999999</v>
      </c>
      <c r="AJ8" s="6">
        <v>373941.54950000002</v>
      </c>
      <c r="AK8" s="6">
        <v>377557.69219999999</v>
      </c>
      <c r="AL8" s="6">
        <v>386369.9155</v>
      </c>
      <c r="AM8" s="6">
        <v>393589.67609999998</v>
      </c>
      <c r="AN8" s="6">
        <v>402046.72649999999</v>
      </c>
      <c r="AO8" s="6">
        <v>419836.68170000002</v>
      </c>
      <c r="AP8" s="6">
        <v>434128.58689999999</v>
      </c>
      <c r="AQ8" s="6">
        <v>447030.21860000002</v>
      </c>
      <c r="AR8" s="6">
        <v>469154.71409999998</v>
      </c>
      <c r="AS8" s="6">
        <v>496044.07270000002</v>
      </c>
      <c r="AT8" s="6">
        <v>517164.77990000002</v>
      </c>
      <c r="AU8" s="6">
        <v>533611.87760000001</v>
      </c>
      <c r="AV8" s="6">
        <v>550142.17700000003</v>
      </c>
      <c r="AW8" s="6">
        <v>572321.24569999997</v>
      </c>
      <c r="AX8" s="6">
        <v>601160.92370000004</v>
      </c>
      <c r="AY8" s="6">
        <v>628483.28899999999</v>
      </c>
      <c r="AZ8" s="6">
        <v>648886.49340000004</v>
      </c>
      <c r="BA8" s="6">
        <v>684195.32750000001</v>
      </c>
      <c r="BB8" s="6">
        <v>717830.28639999998</v>
      </c>
      <c r="BC8" s="6">
        <v>721923.2733</v>
      </c>
      <c r="BD8" s="6">
        <v>745410.30850000004</v>
      </c>
      <c r="BE8" s="6">
        <v>775116</v>
      </c>
      <c r="BF8" s="6">
        <v>798161.0821</v>
      </c>
      <c r="BG8" s="6">
        <v>812282.11069999996</v>
      </c>
      <c r="BH8" s="6">
        <v>832090.37820000004</v>
      </c>
      <c r="BI8" s="6">
        <v>851616.83349999995</v>
      </c>
      <c r="BJ8" s="6">
        <v>875061.82059999998</v>
      </c>
      <c r="BK8" s="6">
        <v>895712.84080000001</v>
      </c>
      <c r="BL8" s="6">
        <v>921316.59889999998</v>
      </c>
    </row>
    <row r="9" spans="1:64" ht="13.15" x14ac:dyDescent="0.4">
      <c r="A9" s="11" t="s">
        <v>71</v>
      </c>
      <c r="B9" s="9" t="s">
        <v>72</v>
      </c>
      <c r="C9" s="13"/>
      <c r="D9" s="10"/>
      <c r="E9" s="4" t="s">
        <v>69</v>
      </c>
      <c r="F9" s="7">
        <v>122913.9635</v>
      </c>
      <c r="G9" s="7">
        <v>125636.35890000001</v>
      </c>
      <c r="H9" s="7">
        <v>128787.2879</v>
      </c>
      <c r="I9" s="7">
        <v>135811.1219</v>
      </c>
      <c r="J9" s="7">
        <v>145374.8444</v>
      </c>
      <c r="K9" s="7">
        <v>152646.49419999999</v>
      </c>
      <c r="L9" s="7">
        <v>157130.43969999999</v>
      </c>
      <c r="M9" s="7">
        <v>165168.79759999999</v>
      </c>
      <c r="N9" s="7">
        <v>173366.40179999999</v>
      </c>
      <c r="O9" s="7">
        <v>182594.6336</v>
      </c>
      <c r="P9" s="7">
        <v>193749.0295</v>
      </c>
      <c r="Q9" s="7">
        <v>201266.7058</v>
      </c>
      <c r="R9" s="7">
        <v>208525.83069999999</v>
      </c>
      <c r="S9" s="7">
        <v>218262.21900000001</v>
      </c>
      <c r="T9" s="7">
        <v>231965.44990000001</v>
      </c>
      <c r="U9" s="7">
        <v>243278.1974</v>
      </c>
      <c r="V9" s="7">
        <v>245116.68659999999</v>
      </c>
      <c r="W9" s="7">
        <v>258174.8806</v>
      </c>
      <c r="X9" s="7">
        <v>263284.18079999997</v>
      </c>
      <c r="Y9" s="7">
        <v>267189.2929</v>
      </c>
      <c r="Z9" s="7">
        <v>271961.31310000003</v>
      </c>
      <c r="AA9" s="7">
        <v>280769.95779999997</v>
      </c>
      <c r="AB9" s="7">
        <v>296440.5062</v>
      </c>
      <c r="AC9" s="7">
        <v>303585.11690000002</v>
      </c>
      <c r="AD9" s="7">
        <v>306767.35830000002</v>
      </c>
      <c r="AE9" s="7">
        <v>309497.80560000002</v>
      </c>
      <c r="AF9" s="7">
        <v>325495.79300000001</v>
      </c>
      <c r="AG9" s="7">
        <v>332072.30599999998</v>
      </c>
      <c r="AH9" s="7">
        <v>342621.02929999999</v>
      </c>
      <c r="AI9" s="7">
        <v>358497.34539999999</v>
      </c>
      <c r="AJ9" s="7">
        <v>373941.54950000002</v>
      </c>
      <c r="AK9" s="7">
        <v>377557.69219999999</v>
      </c>
      <c r="AL9" s="7">
        <v>386369.9155</v>
      </c>
      <c r="AM9" s="7">
        <v>393589.67609999998</v>
      </c>
      <c r="AN9" s="7">
        <v>402046.72649999999</v>
      </c>
      <c r="AO9" s="7">
        <v>419836.68170000002</v>
      </c>
      <c r="AP9" s="7">
        <v>434128.58689999999</v>
      </c>
      <c r="AQ9" s="7">
        <v>447030.21860000002</v>
      </c>
      <c r="AR9" s="7">
        <v>469154.71409999998</v>
      </c>
      <c r="AS9" s="7">
        <v>496044.07270000002</v>
      </c>
      <c r="AT9" s="7">
        <v>517164.77990000002</v>
      </c>
      <c r="AU9" s="7">
        <v>533611.87760000001</v>
      </c>
      <c r="AV9" s="7">
        <v>550142.17700000003</v>
      </c>
      <c r="AW9" s="7">
        <v>572321.24569999997</v>
      </c>
      <c r="AX9" s="7">
        <v>601160.92370000004</v>
      </c>
      <c r="AY9" s="7">
        <v>628483.28899999999</v>
      </c>
      <c r="AZ9" s="7">
        <v>648886.49340000004</v>
      </c>
      <c r="BA9" s="7">
        <v>684195.32750000001</v>
      </c>
      <c r="BB9" s="7">
        <v>717830.28639999998</v>
      </c>
      <c r="BC9" s="7">
        <v>721923.2733</v>
      </c>
      <c r="BD9" s="7">
        <v>745410.30850000004</v>
      </c>
      <c r="BE9" s="7">
        <v>775116</v>
      </c>
      <c r="BF9" s="7">
        <v>798161.0821</v>
      </c>
      <c r="BG9" s="7">
        <v>812282.11069999996</v>
      </c>
      <c r="BH9" s="7">
        <v>832090.37820000004</v>
      </c>
      <c r="BI9" s="7">
        <v>851616.83349999995</v>
      </c>
      <c r="BJ9" s="7">
        <v>875061.82059999998</v>
      </c>
      <c r="BK9" s="7">
        <v>895712.84080000001</v>
      </c>
      <c r="BL9" s="7">
        <v>921316.59889999998</v>
      </c>
    </row>
    <row r="10" spans="1:64" ht="13.15" x14ac:dyDescent="0.4">
      <c r="A10" s="14"/>
      <c r="B10" s="11" t="s">
        <v>72</v>
      </c>
      <c r="C10" s="9" t="s">
        <v>73</v>
      </c>
      <c r="D10" s="10"/>
      <c r="E10" s="4" t="s">
        <v>69</v>
      </c>
      <c r="F10" s="6">
        <v>20746.296900000001</v>
      </c>
      <c r="G10" s="6">
        <v>20636.321</v>
      </c>
      <c r="H10" s="6">
        <v>21755.651699999999</v>
      </c>
      <c r="I10" s="6">
        <v>22755.686600000001</v>
      </c>
      <c r="J10" s="6">
        <v>23383.853899999998</v>
      </c>
      <c r="K10" s="6">
        <v>24052.0972</v>
      </c>
      <c r="L10" s="6">
        <v>24870.3923</v>
      </c>
      <c r="M10" s="6">
        <v>26003.703000000001</v>
      </c>
      <c r="N10" s="6">
        <v>26684.994200000001</v>
      </c>
      <c r="O10" s="6">
        <v>27387.7215</v>
      </c>
      <c r="P10" s="6">
        <v>28452.064299999998</v>
      </c>
      <c r="Q10" s="6">
        <v>29464.215100000001</v>
      </c>
      <c r="R10" s="6">
        <v>30876.193599999999</v>
      </c>
      <c r="S10" s="6">
        <v>31839.880499999999</v>
      </c>
      <c r="T10" s="6">
        <v>32029.076300000001</v>
      </c>
      <c r="U10" s="6">
        <v>33724.382400000002</v>
      </c>
      <c r="V10" s="6">
        <v>35316.236599999997</v>
      </c>
      <c r="W10" s="6">
        <v>36384.307399999998</v>
      </c>
      <c r="X10" s="6">
        <v>37307.918400000002</v>
      </c>
      <c r="Y10" s="6">
        <v>38045.1296</v>
      </c>
      <c r="Z10" s="6">
        <v>38494.3531</v>
      </c>
      <c r="AA10" s="6">
        <v>39867.187599999997</v>
      </c>
      <c r="AB10" s="6">
        <v>41322.037900000003</v>
      </c>
      <c r="AC10" s="6">
        <v>41971.641199999998</v>
      </c>
      <c r="AD10" s="6">
        <v>42206.5049</v>
      </c>
      <c r="AE10" s="6">
        <v>43039.712</v>
      </c>
      <c r="AF10" s="6">
        <v>44950.3099</v>
      </c>
      <c r="AG10" s="6">
        <v>44892.525900000001</v>
      </c>
      <c r="AH10" s="6">
        <v>45564.497199999998</v>
      </c>
      <c r="AI10" s="6">
        <v>45367.845399999998</v>
      </c>
      <c r="AJ10" s="6">
        <v>46253.244400000003</v>
      </c>
      <c r="AK10" s="6">
        <v>46878.615700000002</v>
      </c>
      <c r="AL10" s="6">
        <v>47956.006500000003</v>
      </c>
      <c r="AM10" s="6">
        <v>48678.305699999997</v>
      </c>
      <c r="AN10" s="6">
        <v>49276.649100000002</v>
      </c>
      <c r="AO10" s="6">
        <v>51516.242599999998</v>
      </c>
      <c r="AP10" s="6">
        <v>52813.585099999997</v>
      </c>
      <c r="AQ10" s="6">
        <v>52372.749600000003</v>
      </c>
      <c r="AR10" s="6">
        <v>54208.787600000003</v>
      </c>
      <c r="AS10" s="6">
        <v>54301.987500000003</v>
      </c>
      <c r="AT10" s="6">
        <v>55973.061600000001</v>
      </c>
      <c r="AU10" s="6">
        <v>58198.6751</v>
      </c>
      <c r="AV10" s="6">
        <v>60111.137000000002</v>
      </c>
      <c r="AW10" s="6">
        <v>61382.383600000001</v>
      </c>
      <c r="AX10" s="6">
        <v>63611.725100000003</v>
      </c>
      <c r="AY10" s="6">
        <v>65857.842600000004</v>
      </c>
      <c r="AZ10" s="6">
        <v>67383.524900000004</v>
      </c>
      <c r="BA10" s="6">
        <v>68804.823300000004</v>
      </c>
      <c r="BB10" s="6">
        <v>70680.0052</v>
      </c>
      <c r="BC10" s="6">
        <v>72368.787299999996</v>
      </c>
      <c r="BD10" s="6">
        <v>73723.913799999995</v>
      </c>
      <c r="BE10" s="6">
        <v>75340</v>
      </c>
      <c r="BF10" s="6">
        <v>77545.109500000006</v>
      </c>
      <c r="BG10" s="6">
        <v>79900.270900000003</v>
      </c>
      <c r="BH10" s="6">
        <v>82259.160300000003</v>
      </c>
      <c r="BI10" s="6">
        <v>82642.211899999995</v>
      </c>
      <c r="BJ10" s="6">
        <v>86233.203899999993</v>
      </c>
      <c r="BK10" s="6">
        <v>87696.442200000005</v>
      </c>
      <c r="BL10" s="6">
        <v>91503.657999999996</v>
      </c>
    </row>
    <row r="11" spans="1:64" ht="13.15" x14ac:dyDescent="0.4">
      <c r="A11" s="14"/>
      <c r="B11" s="14"/>
      <c r="C11" s="9" t="s">
        <v>74</v>
      </c>
      <c r="D11" s="10"/>
      <c r="E11" s="4" t="s">
        <v>69</v>
      </c>
      <c r="F11" s="7">
        <v>17651.5831</v>
      </c>
      <c r="G11" s="7">
        <v>18172.266100000001</v>
      </c>
      <c r="H11" s="7">
        <v>18404.636999999999</v>
      </c>
      <c r="I11" s="7">
        <v>18907.390100000001</v>
      </c>
      <c r="J11" s="7">
        <v>19590.876199999999</v>
      </c>
      <c r="K11" s="7">
        <v>20359.708299999998</v>
      </c>
      <c r="L11" s="7">
        <v>20512.470700000002</v>
      </c>
      <c r="M11" s="7">
        <v>21034.588100000001</v>
      </c>
      <c r="N11" s="7">
        <v>21878.008399999999</v>
      </c>
      <c r="O11" s="7">
        <v>22666.921999999999</v>
      </c>
      <c r="P11" s="7">
        <v>23437.9058</v>
      </c>
      <c r="Q11" s="7">
        <v>24051.824000000001</v>
      </c>
      <c r="R11" s="7">
        <v>24535.212899999999</v>
      </c>
      <c r="S11" s="7">
        <v>25722.1692</v>
      </c>
      <c r="T11" s="7">
        <v>26851.750100000001</v>
      </c>
      <c r="U11" s="7">
        <v>27410.444299999999</v>
      </c>
      <c r="V11" s="7">
        <v>27087.706900000001</v>
      </c>
      <c r="W11" s="7">
        <v>27828.568500000001</v>
      </c>
      <c r="X11" s="7">
        <v>27908.177100000001</v>
      </c>
      <c r="Y11" s="7">
        <v>26994.471699999998</v>
      </c>
      <c r="Z11" s="7">
        <v>27028.179800000002</v>
      </c>
      <c r="AA11" s="7">
        <v>27604.0867</v>
      </c>
      <c r="AB11" s="7">
        <v>28190.0344</v>
      </c>
      <c r="AC11" s="7">
        <v>26991.602900000002</v>
      </c>
      <c r="AD11" s="7">
        <v>26803.698</v>
      </c>
      <c r="AE11" s="7">
        <v>26861.790799999999</v>
      </c>
      <c r="AF11" s="7">
        <v>26993.0373</v>
      </c>
      <c r="AG11" s="7">
        <v>26562.720799999999</v>
      </c>
      <c r="AH11" s="7">
        <v>26664.562399999999</v>
      </c>
      <c r="AI11" s="7">
        <v>26742.0193</v>
      </c>
      <c r="AJ11" s="7">
        <v>27148.668399999999</v>
      </c>
      <c r="AK11" s="7">
        <v>26631.571400000001</v>
      </c>
      <c r="AL11" s="7">
        <v>25479.757600000001</v>
      </c>
      <c r="AM11" s="7">
        <v>24804.1607</v>
      </c>
      <c r="AN11" s="7">
        <v>24467.796600000001</v>
      </c>
      <c r="AO11" s="7">
        <v>24612.6698</v>
      </c>
      <c r="AP11" s="7">
        <v>23546.202099999999</v>
      </c>
      <c r="AQ11" s="7">
        <v>24157.251499999998</v>
      </c>
      <c r="AR11" s="7">
        <v>24908.870999999999</v>
      </c>
      <c r="AS11" s="7">
        <v>25880.669099999999</v>
      </c>
      <c r="AT11" s="7">
        <v>26588.539799999999</v>
      </c>
      <c r="AU11" s="7">
        <v>26490.284199999998</v>
      </c>
      <c r="AV11" s="7">
        <v>26247.872599999999</v>
      </c>
      <c r="AW11" s="7">
        <v>26707.594000000001</v>
      </c>
      <c r="AX11" s="7">
        <v>26813.0216</v>
      </c>
      <c r="AY11" s="7">
        <v>28028.665700000001</v>
      </c>
      <c r="AZ11" s="7">
        <v>28003.563900000001</v>
      </c>
      <c r="BA11" s="7">
        <v>28604.5726</v>
      </c>
      <c r="BB11" s="7">
        <v>28611.027399999999</v>
      </c>
      <c r="BC11" s="7">
        <v>28912.248899999999</v>
      </c>
      <c r="BD11" s="7">
        <v>29115.932100000002</v>
      </c>
      <c r="BE11" s="7">
        <v>29027</v>
      </c>
      <c r="BF11" s="7">
        <v>29150.357400000001</v>
      </c>
      <c r="BG11" s="7">
        <v>28783.153999999999</v>
      </c>
      <c r="BH11" s="7">
        <v>28560.823799999998</v>
      </c>
      <c r="BI11" s="7">
        <v>27662.179499999998</v>
      </c>
      <c r="BJ11" s="7">
        <v>27000.209299999999</v>
      </c>
      <c r="BK11" s="7">
        <v>26645.915300000001</v>
      </c>
      <c r="BL11" s="7">
        <v>26974.390299999999</v>
      </c>
    </row>
    <row r="12" spans="1:64" ht="19.5" x14ac:dyDescent="0.4">
      <c r="A12" s="14"/>
      <c r="B12" s="14"/>
      <c r="C12" s="11" t="s">
        <v>74</v>
      </c>
      <c r="D12" s="5" t="s">
        <v>75</v>
      </c>
      <c r="E12" s="4" t="s">
        <v>69</v>
      </c>
      <c r="F12" s="6">
        <v>3442.9371999999998</v>
      </c>
      <c r="G12" s="6">
        <v>3499.8305999999998</v>
      </c>
      <c r="H12" s="6">
        <v>3551.3901999999998</v>
      </c>
      <c r="I12" s="6">
        <v>3657.1761999999999</v>
      </c>
      <c r="J12" s="6">
        <v>3878.527</v>
      </c>
      <c r="K12" s="6">
        <v>4079.4315999999999</v>
      </c>
      <c r="L12" s="6">
        <v>4159.4378999999999</v>
      </c>
      <c r="M12" s="6">
        <v>4349.6751000000004</v>
      </c>
      <c r="N12" s="6">
        <v>4634.1418999999996</v>
      </c>
      <c r="O12" s="6">
        <v>4883.9393</v>
      </c>
      <c r="P12" s="6">
        <v>5211.0761000000002</v>
      </c>
      <c r="Q12" s="6">
        <v>5419.9813999999997</v>
      </c>
      <c r="R12" s="6">
        <v>5560.4368999999997</v>
      </c>
      <c r="S12" s="6">
        <v>5975.5806000000002</v>
      </c>
      <c r="T12" s="6">
        <v>6456.5073000000002</v>
      </c>
      <c r="U12" s="6">
        <v>6577.4057000000003</v>
      </c>
      <c r="V12" s="6">
        <v>6436.9502000000002</v>
      </c>
      <c r="W12" s="6">
        <v>6710.7494999999999</v>
      </c>
      <c r="X12" s="6">
        <v>6995.2163</v>
      </c>
      <c r="Y12" s="6">
        <v>6662.7457000000004</v>
      </c>
      <c r="Z12" s="6">
        <v>6788.9778999999999</v>
      </c>
      <c r="AA12" s="6">
        <v>7020.1072000000004</v>
      </c>
      <c r="AB12" s="6">
        <v>7181.8976000000002</v>
      </c>
      <c r="AC12" s="6">
        <v>7010.3285999999998</v>
      </c>
      <c r="AD12" s="6">
        <v>6822.7583000000004</v>
      </c>
      <c r="AE12" s="6">
        <v>6838.7596000000003</v>
      </c>
      <c r="AF12" s="6">
        <v>6877.8738000000003</v>
      </c>
      <c r="AG12" s="6">
        <v>6628.0763999999999</v>
      </c>
      <c r="AH12" s="6">
        <v>6733.8624</v>
      </c>
      <c r="AI12" s="6">
        <v>6798.7564000000002</v>
      </c>
      <c r="AJ12" s="6">
        <v>7044.1090000000004</v>
      </c>
      <c r="AK12" s="6">
        <v>7011.2175999999999</v>
      </c>
      <c r="AL12" s="6">
        <v>6890.3191999999999</v>
      </c>
      <c r="AM12" s="6">
        <v>7044.9979999999996</v>
      </c>
      <c r="AN12" s="6">
        <v>7574.8173999999999</v>
      </c>
      <c r="AO12" s="6">
        <v>8297.5409</v>
      </c>
      <c r="AP12" s="6">
        <v>8198.8664000000008</v>
      </c>
      <c r="AQ12" s="6">
        <v>8410.4385999999995</v>
      </c>
      <c r="AR12" s="6">
        <v>8925.1456999999991</v>
      </c>
      <c r="AS12" s="6">
        <v>9438.0748999999996</v>
      </c>
      <c r="AT12" s="6">
        <v>10031.8994</v>
      </c>
      <c r="AU12" s="6">
        <v>10362.592000000001</v>
      </c>
      <c r="AV12" s="6">
        <v>10562.6077</v>
      </c>
      <c r="AW12" s="6">
        <v>10952.8606</v>
      </c>
      <c r="AX12" s="6">
        <v>11226.659900000001</v>
      </c>
      <c r="AY12" s="6">
        <v>11999.165000000001</v>
      </c>
      <c r="AZ12" s="6">
        <v>12352.970600000001</v>
      </c>
      <c r="BA12" s="6">
        <v>13152.1445</v>
      </c>
      <c r="BB12" s="6">
        <v>13778.8604</v>
      </c>
      <c r="BC12" s="6">
        <v>14364.6842</v>
      </c>
      <c r="BD12" s="6">
        <v>14907.838</v>
      </c>
      <c r="BE12" s="6">
        <v>15555</v>
      </c>
      <c r="BF12" s="6">
        <v>16296.391600000001</v>
      </c>
      <c r="BG12" s="6">
        <v>16201.272999999999</v>
      </c>
      <c r="BH12" s="6">
        <v>16423.512699999999</v>
      </c>
      <c r="BI12" s="6">
        <v>16944.442500000001</v>
      </c>
      <c r="BJ12" s="6">
        <v>17107.121999999999</v>
      </c>
      <c r="BK12" s="6">
        <v>17556.0461</v>
      </c>
      <c r="BL12" s="6">
        <v>17836.0681</v>
      </c>
    </row>
    <row r="13" spans="1:64" ht="13.15" x14ac:dyDescent="0.4">
      <c r="A13" s="14"/>
      <c r="B13" s="14"/>
      <c r="C13" s="12"/>
      <c r="D13" s="5" t="s">
        <v>76</v>
      </c>
      <c r="E13" s="4" t="s">
        <v>69</v>
      </c>
      <c r="F13" s="7">
        <v>20178.121200000001</v>
      </c>
      <c r="G13" s="7">
        <v>21010.3</v>
      </c>
      <c r="H13" s="7">
        <v>21305.7677</v>
      </c>
      <c r="I13" s="7">
        <v>22004.045300000002</v>
      </c>
      <c r="J13" s="7">
        <v>22590.001</v>
      </c>
      <c r="K13" s="7">
        <v>22846.737000000001</v>
      </c>
      <c r="L13" s="7">
        <v>22856.696599999999</v>
      </c>
      <c r="M13" s="7">
        <v>23502.4097</v>
      </c>
      <c r="N13" s="7">
        <v>24103.858100000001</v>
      </c>
      <c r="O13" s="7">
        <v>25067.171300000002</v>
      </c>
      <c r="P13" s="7">
        <v>25628.227999999999</v>
      </c>
      <c r="Q13" s="7">
        <v>26024.951499999999</v>
      </c>
      <c r="R13" s="7">
        <v>26190.944599999999</v>
      </c>
      <c r="S13" s="7">
        <v>26366.897300000001</v>
      </c>
      <c r="T13" s="7">
        <v>26683.390800000001</v>
      </c>
      <c r="U13" s="7">
        <v>27445.852500000001</v>
      </c>
      <c r="V13" s="7">
        <v>27609.079000000002</v>
      </c>
      <c r="W13" s="7">
        <v>27975.9238</v>
      </c>
      <c r="X13" s="7">
        <v>27679.349399999999</v>
      </c>
      <c r="Y13" s="7">
        <v>27470.198100000001</v>
      </c>
      <c r="Z13" s="7">
        <v>26846.0641</v>
      </c>
      <c r="AA13" s="7">
        <v>27496.757000000001</v>
      </c>
      <c r="AB13" s="7">
        <v>28359.3678</v>
      </c>
      <c r="AC13" s="7">
        <v>26284.454099999999</v>
      </c>
      <c r="AD13" s="7">
        <v>25227.078000000001</v>
      </c>
      <c r="AE13" s="7">
        <v>24943.783100000001</v>
      </c>
      <c r="AF13" s="7">
        <v>24652.188600000001</v>
      </c>
      <c r="AG13" s="7">
        <v>24687.0471</v>
      </c>
      <c r="AH13" s="7">
        <v>24542.0798</v>
      </c>
      <c r="AI13" s="7">
        <v>24476.789199999999</v>
      </c>
      <c r="AJ13" s="7">
        <v>24448.017100000001</v>
      </c>
      <c r="AK13" s="7">
        <v>23713.221000000001</v>
      </c>
      <c r="AL13" s="7">
        <v>22222.602900000002</v>
      </c>
      <c r="AM13" s="7">
        <v>20814.428100000001</v>
      </c>
      <c r="AN13" s="7">
        <v>19226.980800000001</v>
      </c>
      <c r="AO13" s="7">
        <v>18052.856299999999</v>
      </c>
      <c r="AP13" s="7">
        <v>16796.841799999998</v>
      </c>
      <c r="AQ13" s="7">
        <v>17233.403600000001</v>
      </c>
      <c r="AR13" s="7">
        <v>17361.7716</v>
      </c>
      <c r="AS13" s="7">
        <v>17780.0743</v>
      </c>
      <c r="AT13" s="7">
        <v>17747.428899999999</v>
      </c>
      <c r="AU13" s="7">
        <v>17152.620299999999</v>
      </c>
      <c r="AV13" s="7">
        <v>16593.776900000001</v>
      </c>
      <c r="AW13" s="7">
        <v>16612.589499999998</v>
      </c>
      <c r="AX13" s="7">
        <v>16381.305700000001</v>
      </c>
      <c r="AY13" s="7">
        <v>16784.669000000002</v>
      </c>
      <c r="AZ13" s="7">
        <v>16285.583000000001</v>
      </c>
      <c r="BA13" s="7">
        <v>15938.1042</v>
      </c>
      <c r="BB13" s="7">
        <v>15166.236199999999</v>
      </c>
      <c r="BC13" s="7">
        <v>14784.4521</v>
      </c>
      <c r="BD13" s="7">
        <v>14347.890299999999</v>
      </c>
      <c r="BE13" s="7">
        <v>13472</v>
      </c>
      <c r="BF13" s="7">
        <v>12854.5057</v>
      </c>
      <c r="BG13" s="7">
        <v>12586.7035</v>
      </c>
      <c r="BH13" s="7">
        <v>12171.7207</v>
      </c>
      <c r="BI13" s="7">
        <v>10917.9195</v>
      </c>
      <c r="BJ13" s="7">
        <v>10226.8349</v>
      </c>
      <c r="BK13" s="7">
        <v>9629.8130000000001</v>
      </c>
      <c r="BL13" s="7">
        <v>9708.3830999999991</v>
      </c>
    </row>
    <row r="14" spans="1:64" ht="13.15" x14ac:dyDescent="0.4">
      <c r="A14" s="14"/>
      <c r="B14" s="14"/>
      <c r="C14" s="9" t="s">
        <v>77</v>
      </c>
      <c r="D14" s="10"/>
      <c r="E14" s="4" t="s">
        <v>69</v>
      </c>
      <c r="F14" s="6">
        <v>6419.8869000000004</v>
      </c>
      <c r="G14" s="6">
        <v>6562.3460999999998</v>
      </c>
      <c r="H14" s="6">
        <v>6503.9276</v>
      </c>
      <c r="I14" s="6">
        <v>6721.2034000000003</v>
      </c>
      <c r="J14" s="6">
        <v>7256.1940000000004</v>
      </c>
      <c r="K14" s="6">
        <v>7592.3567000000003</v>
      </c>
      <c r="L14" s="6">
        <v>7791.1845999999996</v>
      </c>
      <c r="M14" s="6">
        <v>8065.8540999999996</v>
      </c>
      <c r="N14" s="6">
        <v>8409.1908999999996</v>
      </c>
      <c r="O14" s="6">
        <v>8778.15</v>
      </c>
      <c r="P14" s="6">
        <v>9144.0342999999993</v>
      </c>
      <c r="Q14" s="6">
        <v>9511.9683999999997</v>
      </c>
      <c r="R14" s="6">
        <v>9747.6923000000006</v>
      </c>
      <c r="S14" s="6">
        <v>10436.415800000001</v>
      </c>
      <c r="T14" s="6">
        <v>10891.465200000001</v>
      </c>
      <c r="U14" s="6">
        <v>10679.3138</v>
      </c>
      <c r="V14" s="6">
        <v>10343.151099999999</v>
      </c>
      <c r="W14" s="6">
        <v>9974.1921000000002</v>
      </c>
      <c r="X14" s="6">
        <v>9943.4454999999998</v>
      </c>
      <c r="Y14" s="6">
        <v>10039.784799999999</v>
      </c>
      <c r="Z14" s="6">
        <v>10121.7757</v>
      </c>
      <c r="AA14" s="6">
        <v>10642.4179</v>
      </c>
      <c r="AB14" s="6">
        <v>11179.458199999999</v>
      </c>
      <c r="AC14" s="6">
        <v>11652.955599999999</v>
      </c>
      <c r="AD14" s="6">
        <v>11927.625099999999</v>
      </c>
      <c r="AE14" s="6">
        <v>12307.857900000001</v>
      </c>
      <c r="AF14" s="6">
        <v>12714.7377</v>
      </c>
      <c r="AG14" s="6">
        <v>12574.328299999999</v>
      </c>
      <c r="AH14" s="6">
        <v>12867.4457</v>
      </c>
      <c r="AI14" s="6">
        <v>12903.316699999999</v>
      </c>
      <c r="AJ14" s="6">
        <v>12796.7286</v>
      </c>
      <c r="AK14" s="6">
        <v>12358.077300000001</v>
      </c>
      <c r="AL14" s="6">
        <v>12799.8032</v>
      </c>
      <c r="AM14" s="6">
        <v>12379.599899999999</v>
      </c>
      <c r="AN14" s="6">
        <v>12315.0321</v>
      </c>
      <c r="AO14" s="6">
        <v>12572.2785</v>
      </c>
      <c r="AP14" s="6">
        <v>13130.8415</v>
      </c>
      <c r="AQ14" s="6">
        <v>13275.350399999999</v>
      </c>
      <c r="AR14" s="6">
        <v>13550.019899999999</v>
      </c>
      <c r="AS14" s="6">
        <v>14459.0939</v>
      </c>
      <c r="AT14" s="6">
        <v>15133.468999999999</v>
      </c>
      <c r="AU14" s="6">
        <v>15234.9328</v>
      </c>
      <c r="AV14" s="6">
        <v>15960.5522</v>
      </c>
      <c r="AW14" s="6">
        <v>17199.639500000001</v>
      </c>
      <c r="AX14" s="6">
        <v>18427.453099999999</v>
      </c>
      <c r="AY14" s="6">
        <v>19915.587800000001</v>
      </c>
      <c r="AZ14" s="6">
        <v>21262.2883</v>
      </c>
      <c r="BA14" s="6">
        <v>23310.0108</v>
      </c>
      <c r="BB14" s="6">
        <v>24916.007399999999</v>
      </c>
      <c r="BC14" s="6">
        <v>26230.936399999999</v>
      </c>
      <c r="BD14" s="6">
        <v>27943.521100000002</v>
      </c>
      <c r="BE14" s="6">
        <v>29034</v>
      </c>
      <c r="BF14" s="6">
        <v>29520.820899999999</v>
      </c>
      <c r="BG14" s="6">
        <v>30439.118900000001</v>
      </c>
      <c r="BH14" s="6">
        <v>32256.242099999999</v>
      </c>
      <c r="BI14" s="6">
        <v>32980.836600000002</v>
      </c>
      <c r="BJ14" s="6">
        <v>35178.192499999997</v>
      </c>
      <c r="BK14" s="6">
        <v>36128.262000000002</v>
      </c>
      <c r="BL14" s="6">
        <v>37638.944199999998</v>
      </c>
    </row>
    <row r="15" spans="1:64" ht="13.15" x14ac:dyDescent="0.4">
      <c r="A15" s="14"/>
      <c r="B15" s="14"/>
      <c r="C15" s="9" t="s">
        <v>78</v>
      </c>
      <c r="D15" s="10"/>
      <c r="E15" s="4" t="s">
        <v>69</v>
      </c>
      <c r="F15" s="7" t="s">
        <v>79</v>
      </c>
      <c r="G15" s="7" t="s">
        <v>79</v>
      </c>
      <c r="H15" s="7" t="s">
        <v>79</v>
      </c>
      <c r="I15" s="7" t="s">
        <v>79</v>
      </c>
      <c r="J15" s="7" t="s">
        <v>79</v>
      </c>
      <c r="K15" s="7" t="s">
        <v>79</v>
      </c>
      <c r="L15" s="7" t="s">
        <v>79</v>
      </c>
      <c r="M15" s="7" t="s">
        <v>79</v>
      </c>
      <c r="N15" s="7" t="s">
        <v>79</v>
      </c>
      <c r="O15" s="7" t="s">
        <v>79</v>
      </c>
      <c r="P15" s="7" t="s">
        <v>79</v>
      </c>
      <c r="Q15" s="7" t="s">
        <v>79</v>
      </c>
      <c r="R15" s="7" t="s">
        <v>79</v>
      </c>
      <c r="S15" s="7" t="s">
        <v>79</v>
      </c>
      <c r="T15" s="7" t="s">
        <v>79</v>
      </c>
      <c r="U15" s="7" t="s">
        <v>79</v>
      </c>
      <c r="V15" s="7" t="s">
        <v>79</v>
      </c>
      <c r="W15" s="7" t="s">
        <v>79</v>
      </c>
      <c r="X15" s="7" t="s">
        <v>79</v>
      </c>
      <c r="Y15" s="7" t="s">
        <v>79</v>
      </c>
      <c r="Z15" s="7" t="s">
        <v>79</v>
      </c>
      <c r="AA15" s="7" t="s">
        <v>79</v>
      </c>
      <c r="AB15" s="7" t="s">
        <v>79</v>
      </c>
      <c r="AC15" s="7" t="s">
        <v>79</v>
      </c>
      <c r="AD15" s="7" t="s">
        <v>79</v>
      </c>
      <c r="AE15" s="7" t="s">
        <v>79</v>
      </c>
      <c r="AF15" s="7">
        <v>78386.037899999996</v>
      </c>
      <c r="AG15" s="7">
        <v>81419.205900000001</v>
      </c>
      <c r="AH15" s="7">
        <v>84129.962899999999</v>
      </c>
      <c r="AI15" s="7">
        <v>87314.090800000005</v>
      </c>
      <c r="AJ15" s="7">
        <v>90894.164000000004</v>
      </c>
      <c r="AK15" s="7">
        <v>94110.499400000001</v>
      </c>
      <c r="AL15" s="7">
        <v>96981.352400000003</v>
      </c>
      <c r="AM15" s="7">
        <v>99982.951700000005</v>
      </c>
      <c r="AN15" s="7">
        <v>103109.1952</v>
      </c>
      <c r="AO15" s="7">
        <v>106931.62300000001</v>
      </c>
      <c r="AP15" s="7">
        <v>110414.2332</v>
      </c>
      <c r="AQ15" s="7">
        <v>113534.8287</v>
      </c>
      <c r="AR15" s="7">
        <v>117332.4284</v>
      </c>
      <c r="AS15" s="7">
        <v>121609.5347</v>
      </c>
      <c r="AT15" s="7">
        <v>125820.671</v>
      </c>
      <c r="AU15" s="7">
        <v>129797.8325</v>
      </c>
      <c r="AV15" s="7">
        <v>133085.7775</v>
      </c>
      <c r="AW15" s="7">
        <v>137251.98139999999</v>
      </c>
      <c r="AX15" s="7">
        <v>142137.81909999999</v>
      </c>
      <c r="AY15" s="7">
        <v>146534.82920000001</v>
      </c>
      <c r="AZ15" s="7">
        <v>150719.86009999999</v>
      </c>
      <c r="BA15" s="7">
        <v>155092.01699999999</v>
      </c>
      <c r="BB15" s="7">
        <v>159149.52069999999</v>
      </c>
      <c r="BC15" s="7">
        <v>163306.4877</v>
      </c>
      <c r="BD15" s="7">
        <v>167577.15580000001</v>
      </c>
      <c r="BE15" s="7">
        <v>171846</v>
      </c>
      <c r="BF15" s="7">
        <v>174857.05480000001</v>
      </c>
      <c r="BG15" s="7">
        <v>177190.16390000001</v>
      </c>
      <c r="BH15" s="7">
        <v>180295.52979999999</v>
      </c>
      <c r="BI15" s="7">
        <v>183870.9382</v>
      </c>
      <c r="BJ15" s="7">
        <v>188093.6397</v>
      </c>
      <c r="BK15" s="7">
        <v>192636.3652</v>
      </c>
      <c r="BL15" s="7">
        <v>196600.1041</v>
      </c>
    </row>
    <row r="16" spans="1:64" ht="19.5" x14ac:dyDescent="0.4">
      <c r="A16" s="14"/>
      <c r="B16" s="14"/>
      <c r="C16" s="11" t="s">
        <v>78</v>
      </c>
      <c r="D16" s="5" t="s">
        <v>80</v>
      </c>
      <c r="E16" s="4" t="s">
        <v>69</v>
      </c>
      <c r="F16" s="6">
        <v>5518.0025999999998</v>
      </c>
      <c r="G16" s="6">
        <v>5618.3455999999996</v>
      </c>
      <c r="H16" s="6">
        <v>5849.3077000000003</v>
      </c>
      <c r="I16" s="6">
        <v>6088.0549000000001</v>
      </c>
      <c r="J16" s="6">
        <v>6340.6426000000001</v>
      </c>
      <c r="K16" s="6">
        <v>6628.6962999999996</v>
      </c>
      <c r="L16" s="6">
        <v>6971.2466999999997</v>
      </c>
      <c r="M16" s="6">
        <v>7502.3729000000003</v>
      </c>
      <c r="N16" s="6">
        <v>8031.7689</v>
      </c>
      <c r="O16" s="6">
        <v>8640.7474000000002</v>
      </c>
      <c r="P16" s="6">
        <v>9342.2837</v>
      </c>
      <c r="Q16" s="6">
        <v>10051.605299999999</v>
      </c>
      <c r="R16" s="6">
        <v>10561.970799999999</v>
      </c>
      <c r="S16" s="6">
        <v>10931.337</v>
      </c>
      <c r="T16" s="6">
        <v>11312.813599999999</v>
      </c>
      <c r="U16" s="6">
        <v>11638.0635</v>
      </c>
      <c r="V16" s="6">
        <v>11907.086600000001</v>
      </c>
      <c r="W16" s="6">
        <v>12326.624400000001</v>
      </c>
      <c r="X16" s="6">
        <v>12688.205400000001</v>
      </c>
      <c r="Y16" s="6">
        <v>12884.5663</v>
      </c>
      <c r="Z16" s="6">
        <v>13420.882600000001</v>
      </c>
      <c r="AA16" s="6">
        <v>13813.604499999999</v>
      </c>
      <c r="AB16" s="6">
        <v>14300.614299999999</v>
      </c>
      <c r="AC16" s="6">
        <v>14733.127500000001</v>
      </c>
      <c r="AD16" s="6">
        <v>15160.4504</v>
      </c>
      <c r="AE16" s="6">
        <v>15653.5154</v>
      </c>
      <c r="AF16" s="6">
        <v>16070.4581</v>
      </c>
      <c r="AG16" s="6">
        <v>16982.195800000001</v>
      </c>
      <c r="AH16" s="6">
        <v>18068.668799999999</v>
      </c>
      <c r="AI16" s="6">
        <v>19258.944899999999</v>
      </c>
      <c r="AJ16" s="6">
        <v>20916.335299999999</v>
      </c>
      <c r="AK16" s="6">
        <v>22199.1692</v>
      </c>
      <c r="AL16" s="6">
        <v>23270.0717</v>
      </c>
      <c r="AM16" s="6">
        <v>23685.2844</v>
      </c>
      <c r="AN16" s="6">
        <v>24121.257600000001</v>
      </c>
      <c r="AO16" s="6">
        <v>24611.727500000001</v>
      </c>
      <c r="AP16" s="6">
        <v>25109.117600000001</v>
      </c>
      <c r="AQ16" s="6">
        <v>25698.200499999999</v>
      </c>
      <c r="AR16" s="6">
        <v>26449.043300000001</v>
      </c>
      <c r="AS16" s="6">
        <v>27336.5602</v>
      </c>
      <c r="AT16" s="6">
        <v>28343.450799999999</v>
      </c>
      <c r="AU16" s="6">
        <v>29262.9738</v>
      </c>
      <c r="AV16" s="6">
        <v>29848.5965</v>
      </c>
      <c r="AW16" s="6">
        <v>29834.756099999999</v>
      </c>
      <c r="AX16" s="6">
        <v>29929.044000000002</v>
      </c>
      <c r="AY16" s="6">
        <v>29891.847900000001</v>
      </c>
      <c r="AZ16" s="6">
        <v>29692.891800000001</v>
      </c>
      <c r="BA16" s="6">
        <v>30291.49</v>
      </c>
      <c r="BB16" s="6">
        <v>31056.173200000001</v>
      </c>
      <c r="BC16" s="6">
        <v>31911.6842</v>
      </c>
      <c r="BD16" s="6">
        <v>32813.041599999997</v>
      </c>
      <c r="BE16" s="6">
        <v>33749</v>
      </c>
      <c r="BF16" s="6">
        <v>34800.871899999998</v>
      </c>
      <c r="BG16" s="6">
        <v>35956.546999999999</v>
      </c>
      <c r="BH16" s="6">
        <v>37443.527199999997</v>
      </c>
      <c r="BI16" s="6">
        <v>38453.877899999999</v>
      </c>
      <c r="BJ16" s="6">
        <v>39575.817000000003</v>
      </c>
      <c r="BK16" s="6">
        <v>40338.770100000002</v>
      </c>
      <c r="BL16" s="6">
        <v>40565.406999999999</v>
      </c>
    </row>
    <row r="17" spans="1:64" ht="19.5" x14ac:dyDescent="0.4">
      <c r="A17" s="14"/>
      <c r="B17" s="14"/>
      <c r="C17" s="14"/>
      <c r="D17" s="5" t="s">
        <v>81</v>
      </c>
      <c r="E17" s="4" t="s">
        <v>69</v>
      </c>
      <c r="F17" s="7">
        <v>13397.377500000001</v>
      </c>
      <c r="G17" s="7">
        <v>13843.7261</v>
      </c>
      <c r="H17" s="7">
        <v>14617.9159</v>
      </c>
      <c r="I17" s="7">
        <v>15379.1306</v>
      </c>
      <c r="J17" s="7">
        <v>16200.8964</v>
      </c>
      <c r="K17" s="7">
        <v>16951.730800000001</v>
      </c>
      <c r="L17" s="7">
        <v>17759.656299999999</v>
      </c>
      <c r="M17" s="7">
        <v>18765.670699999999</v>
      </c>
      <c r="N17" s="7">
        <v>19512.18</v>
      </c>
      <c r="O17" s="7">
        <v>20266.4745</v>
      </c>
      <c r="P17" s="7">
        <v>21205.882600000001</v>
      </c>
      <c r="Q17" s="7">
        <v>22181.621299999999</v>
      </c>
      <c r="R17" s="7">
        <v>23340.743600000002</v>
      </c>
      <c r="S17" s="7">
        <v>24777.536199999999</v>
      </c>
      <c r="T17" s="7">
        <v>26319.860799999999</v>
      </c>
      <c r="U17" s="7">
        <v>27905.436300000001</v>
      </c>
      <c r="V17" s="7">
        <v>29279.947700000001</v>
      </c>
      <c r="W17" s="7">
        <v>31078.317299999999</v>
      </c>
      <c r="X17" s="7">
        <v>33069.585599999999</v>
      </c>
      <c r="Y17" s="7">
        <v>35378.314899999998</v>
      </c>
      <c r="Z17" s="7">
        <v>37403.318899999998</v>
      </c>
      <c r="AA17" s="7">
        <v>39796.819900000002</v>
      </c>
      <c r="AB17" s="7">
        <v>42145.34</v>
      </c>
      <c r="AC17" s="7">
        <v>43999.070599999999</v>
      </c>
      <c r="AD17" s="7">
        <v>45601.081400000003</v>
      </c>
      <c r="AE17" s="7">
        <v>47591.484700000001</v>
      </c>
      <c r="AF17" s="7">
        <v>49389.854200000002</v>
      </c>
      <c r="AG17" s="7">
        <v>51014.3554</v>
      </c>
      <c r="AH17" s="7">
        <v>52359.456299999998</v>
      </c>
      <c r="AI17" s="7">
        <v>53935.516600000003</v>
      </c>
      <c r="AJ17" s="7">
        <v>55248.611799999999</v>
      </c>
      <c r="AK17" s="7">
        <v>56680.2143</v>
      </c>
      <c r="AL17" s="7">
        <v>58105.761700000003</v>
      </c>
      <c r="AM17" s="7">
        <v>60414.491099999999</v>
      </c>
      <c r="AN17" s="7">
        <v>63091.717600000004</v>
      </c>
      <c r="AO17" s="7">
        <v>65897.8315</v>
      </c>
      <c r="AP17" s="7">
        <v>68472.986000000004</v>
      </c>
      <c r="AQ17" s="7">
        <v>70573.246299999999</v>
      </c>
      <c r="AR17" s="7">
        <v>72817.964500000002</v>
      </c>
      <c r="AS17" s="7">
        <v>75364.573399999994</v>
      </c>
      <c r="AT17" s="7">
        <v>78218.263300000006</v>
      </c>
      <c r="AU17" s="7">
        <v>80730.271500000003</v>
      </c>
      <c r="AV17" s="7">
        <v>83213.734299999996</v>
      </c>
      <c r="AW17" s="7">
        <v>86949.741099999999</v>
      </c>
      <c r="AX17" s="7">
        <v>90948.712899999999</v>
      </c>
      <c r="AY17" s="7">
        <v>95156.1538</v>
      </c>
      <c r="AZ17" s="7">
        <v>99328.994000000006</v>
      </c>
      <c r="BA17" s="7">
        <v>102502.74</v>
      </c>
      <c r="BB17" s="7">
        <v>105445.5266</v>
      </c>
      <c r="BC17" s="7">
        <v>108236.93520000001</v>
      </c>
      <c r="BD17" s="7">
        <v>110936.65210000001</v>
      </c>
      <c r="BE17" s="7">
        <v>113690</v>
      </c>
      <c r="BF17" s="7">
        <v>116131.94190000001</v>
      </c>
      <c r="BG17" s="7">
        <v>118128.40029999999</v>
      </c>
      <c r="BH17" s="7">
        <v>119709.6507</v>
      </c>
      <c r="BI17" s="7">
        <v>121979.4543</v>
      </c>
      <c r="BJ17" s="7">
        <v>124539.0385</v>
      </c>
      <c r="BK17" s="7">
        <v>127734.4099</v>
      </c>
      <c r="BL17" s="7">
        <v>131499.8273</v>
      </c>
    </row>
    <row r="18" spans="1:64" ht="29.25" x14ac:dyDescent="0.4">
      <c r="A18" s="14"/>
      <c r="B18" s="14"/>
      <c r="C18" s="14"/>
      <c r="D18" s="5" t="s">
        <v>82</v>
      </c>
      <c r="E18" s="4" t="s">
        <v>69</v>
      </c>
      <c r="F18" s="6" t="s">
        <v>79</v>
      </c>
      <c r="G18" s="6" t="s">
        <v>79</v>
      </c>
      <c r="H18" s="6" t="s">
        <v>79</v>
      </c>
      <c r="I18" s="6" t="s">
        <v>79</v>
      </c>
      <c r="J18" s="6" t="s">
        <v>79</v>
      </c>
      <c r="K18" s="6" t="s">
        <v>79</v>
      </c>
      <c r="L18" s="6" t="s">
        <v>79</v>
      </c>
      <c r="M18" s="6" t="s">
        <v>79</v>
      </c>
      <c r="N18" s="6" t="s">
        <v>79</v>
      </c>
      <c r="O18" s="6" t="s">
        <v>79</v>
      </c>
      <c r="P18" s="6" t="s">
        <v>79</v>
      </c>
      <c r="Q18" s="6" t="s">
        <v>79</v>
      </c>
      <c r="R18" s="6" t="s">
        <v>79</v>
      </c>
      <c r="S18" s="6" t="s">
        <v>79</v>
      </c>
      <c r="T18" s="6" t="s">
        <v>79</v>
      </c>
      <c r="U18" s="6" t="s">
        <v>79</v>
      </c>
      <c r="V18" s="6" t="s">
        <v>79</v>
      </c>
      <c r="W18" s="6" t="s">
        <v>79</v>
      </c>
      <c r="X18" s="6" t="s">
        <v>79</v>
      </c>
      <c r="Y18" s="6" t="s">
        <v>79</v>
      </c>
      <c r="Z18" s="6" t="s">
        <v>79</v>
      </c>
      <c r="AA18" s="6" t="s">
        <v>79</v>
      </c>
      <c r="AB18" s="6" t="s">
        <v>79</v>
      </c>
      <c r="AC18" s="6" t="s">
        <v>79</v>
      </c>
      <c r="AD18" s="6" t="s">
        <v>79</v>
      </c>
      <c r="AE18" s="6" t="s">
        <v>79</v>
      </c>
      <c r="AF18" s="6">
        <v>4590.1194999999998</v>
      </c>
      <c r="AG18" s="6">
        <v>4730.0474000000004</v>
      </c>
      <c r="AH18" s="6">
        <v>4966.2262000000001</v>
      </c>
      <c r="AI18" s="6">
        <v>5208.8756999999996</v>
      </c>
      <c r="AJ18" s="6">
        <v>5134.4632000000001</v>
      </c>
      <c r="AK18" s="6">
        <v>5467.7017999999998</v>
      </c>
      <c r="AL18" s="6">
        <v>5846.2349999999997</v>
      </c>
      <c r="AM18" s="6">
        <v>5610.0562</v>
      </c>
      <c r="AN18" s="6">
        <v>5648.0712000000003</v>
      </c>
      <c r="AO18" s="6">
        <v>5716.0131000000001</v>
      </c>
      <c r="AP18" s="6">
        <v>5812.2641000000003</v>
      </c>
      <c r="AQ18" s="6">
        <v>6024.9867999999997</v>
      </c>
      <c r="AR18" s="6">
        <v>6167.3411999999998</v>
      </c>
      <c r="AS18" s="6">
        <v>6456.0940000000001</v>
      </c>
      <c r="AT18" s="6">
        <v>6248.2242999999999</v>
      </c>
      <c r="AU18" s="6">
        <v>6409.1818000000003</v>
      </c>
      <c r="AV18" s="6">
        <v>6444.7704000000003</v>
      </c>
      <c r="AW18" s="6">
        <v>6432.6378999999997</v>
      </c>
      <c r="AX18" s="6">
        <v>6414.0348000000004</v>
      </c>
      <c r="AY18" s="6">
        <v>6470.6530000000002</v>
      </c>
      <c r="AZ18" s="6">
        <v>6409.9906000000001</v>
      </c>
      <c r="BA18" s="6">
        <v>6584.6983</v>
      </c>
      <c r="BB18" s="6">
        <v>6375.2109</v>
      </c>
      <c r="BC18" s="6">
        <v>6507.8593000000001</v>
      </c>
      <c r="BD18" s="6">
        <v>6904.9956000000002</v>
      </c>
      <c r="BE18" s="6">
        <v>7345</v>
      </c>
      <c r="BF18" s="6">
        <v>7660.4443000000001</v>
      </c>
      <c r="BG18" s="6">
        <v>7809.2694000000001</v>
      </c>
      <c r="BH18" s="6">
        <v>8130.3755000000001</v>
      </c>
      <c r="BI18" s="6">
        <v>8347.1424000000006</v>
      </c>
      <c r="BJ18" s="6">
        <v>8558.2474000000002</v>
      </c>
      <c r="BK18" s="6">
        <v>8697.3665000000001</v>
      </c>
      <c r="BL18" s="6">
        <v>8847.8091999999997</v>
      </c>
    </row>
    <row r="19" spans="1:64" ht="19.5" x14ac:dyDescent="0.4">
      <c r="A19" s="14"/>
      <c r="B19" s="14"/>
      <c r="C19" s="12"/>
      <c r="D19" s="5" t="s">
        <v>83</v>
      </c>
      <c r="E19" s="4" t="s">
        <v>69</v>
      </c>
      <c r="F19" s="7">
        <v>2742.1550000000002</v>
      </c>
      <c r="G19" s="7">
        <v>2936.9236000000001</v>
      </c>
      <c r="H19" s="7">
        <v>3095.5495999999998</v>
      </c>
      <c r="I19" s="7">
        <v>3301.0270999999998</v>
      </c>
      <c r="J19" s="7">
        <v>3520.5601999999999</v>
      </c>
      <c r="K19" s="7">
        <v>3762.1804000000002</v>
      </c>
      <c r="L19" s="7">
        <v>3977.6976</v>
      </c>
      <c r="M19" s="7">
        <v>4204.5929999999998</v>
      </c>
      <c r="N19" s="7">
        <v>4452.9062000000004</v>
      </c>
      <c r="O19" s="7">
        <v>4865.8693000000003</v>
      </c>
      <c r="P19" s="7">
        <v>5080.0478999999996</v>
      </c>
      <c r="Q19" s="7">
        <v>5397.2999</v>
      </c>
      <c r="R19" s="7">
        <v>5631.5577000000003</v>
      </c>
      <c r="S19" s="7">
        <v>5825.6570000000002</v>
      </c>
      <c r="T19" s="7">
        <v>6263.3843999999999</v>
      </c>
      <c r="U19" s="7">
        <v>6718.5138999999999</v>
      </c>
      <c r="V19" s="7">
        <v>6893.8725999999997</v>
      </c>
      <c r="W19" s="7">
        <v>7324.9070000000002</v>
      </c>
      <c r="X19" s="7">
        <v>7510.9745999999996</v>
      </c>
      <c r="Y19" s="7">
        <v>7739.2085999999999</v>
      </c>
      <c r="Z19" s="7">
        <v>7385.8140000000003</v>
      </c>
      <c r="AA19" s="7">
        <v>7560.5033999999996</v>
      </c>
      <c r="AB19" s="7">
        <v>7931.3</v>
      </c>
      <c r="AC19" s="7">
        <v>7937.9930999999997</v>
      </c>
      <c r="AD19" s="7">
        <v>8224.4568999999992</v>
      </c>
      <c r="AE19" s="7">
        <v>8230.4807000000001</v>
      </c>
      <c r="AF19" s="7">
        <v>8551.7484999999997</v>
      </c>
      <c r="AG19" s="7">
        <v>8909.8282999999992</v>
      </c>
      <c r="AH19" s="7">
        <v>8976.7590999999993</v>
      </c>
      <c r="AI19" s="7">
        <v>9168.8505000000005</v>
      </c>
      <c r="AJ19" s="7">
        <v>9813.3942000000006</v>
      </c>
      <c r="AK19" s="7">
        <v>10009.501399999999</v>
      </c>
      <c r="AL19" s="7">
        <v>10026.2341</v>
      </c>
      <c r="AM19" s="7">
        <v>10480.694299999999</v>
      </c>
      <c r="AN19" s="7">
        <v>10420.4565</v>
      </c>
      <c r="AO19" s="7">
        <v>10874.9167</v>
      </c>
      <c r="AP19" s="7">
        <v>11188.1528</v>
      </c>
      <c r="AQ19" s="7">
        <v>11411.0324</v>
      </c>
      <c r="AR19" s="7">
        <v>12085.6949</v>
      </c>
      <c r="AS19" s="7">
        <v>12661.299800000001</v>
      </c>
      <c r="AT19" s="7">
        <v>13194.738300000001</v>
      </c>
      <c r="AU19" s="7">
        <v>13576.9131</v>
      </c>
      <c r="AV19" s="7">
        <v>13735.5391</v>
      </c>
      <c r="AW19" s="7">
        <v>14168.581399999999</v>
      </c>
      <c r="AX19" s="7">
        <v>14971.0818</v>
      </c>
      <c r="AY19" s="7">
        <v>15111.636399999999</v>
      </c>
      <c r="AZ19" s="7">
        <v>15339.870500000001</v>
      </c>
      <c r="BA19" s="7">
        <v>15764.211799999999</v>
      </c>
      <c r="BB19" s="7">
        <v>16279.5789</v>
      </c>
      <c r="BC19" s="7">
        <v>16650.375599999999</v>
      </c>
      <c r="BD19" s="7">
        <v>16925.461200000002</v>
      </c>
      <c r="BE19" s="7">
        <v>17062</v>
      </c>
      <c r="BF19" s="7">
        <v>16264.184800000001</v>
      </c>
      <c r="BG19" s="7">
        <v>15416.1716</v>
      </c>
      <c r="BH19" s="7">
        <v>15246.167299999999</v>
      </c>
      <c r="BI19" s="7">
        <v>15377.351699999999</v>
      </c>
      <c r="BJ19" s="7">
        <v>15716.0216</v>
      </c>
      <c r="BK19" s="7">
        <v>16159.103499999999</v>
      </c>
      <c r="BL19" s="7">
        <v>16102.212299999999</v>
      </c>
    </row>
    <row r="20" spans="1:64" ht="13.15" x14ac:dyDescent="0.4">
      <c r="A20" s="14"/>
      <c r="B20" s="14"/>
      <c r="C20" s="9" t="s">
        <v>84</v>
      </c>
      <c r="D20" s="10"/>
      <c r="E20" s="4" t="s">
        <v>69</v>
      </c>
      <c r="F20" s="6">
        <v>6526.8208999999997</v>
      </c>
      <c r="G20" s="6">
        <v>6518.8432000000003</v>
      </c>
      <c r="H20" s="6">
        <v>6467.9848000000002</v>
      </c>
      <c r="I20" s="6">
        <v>7024.4349000000002</v>
      </c>
      <c r="J20" s="6">
        <v>7647.6989999999996</v>
      </c>
      <c r="K20" s="6">
        <v>8199.1630000000005</v>
      </c>
      <c r="L20" s="6">
        <v>8318.8297000000002</v>
      </c>
      <c r="M20" s="6">
        <v>8688.7991999999995</v>
      </c>
      <c r="N20" s="6">
        <v>9305.0827000000008</v>
      </c>
      <c r="O20" s="6">
        <v>9653.1133000000009</v>
      </c>
      <c r="P20" s="6">
        <v>10238.482900000001</v>
      </c>
      <c r="Q20" s="6">
        <v>10802.9108</v>
      </c>
      <c r="R20" s="6">
        <v>11305.510899999999</v>
      </c>
      <c r="S20" s="6">
        <v>12256.861199999999</v>
      </c>
      <c r="T20" s="6">
        <v>14082.7755</v>
      </c>
      <c r="U20" s="6">
        <v>14356.0144</v>
      </c>
      <c r="V20" s="6">
        <v>15191.686799999999</v>
      </c>
      <c r="W20" s="6">
        <v>15103.931200000001</v>
      </c>
      <c r="X20" s="6">
        <v>14489.6422</v>
      </c>
      <c r="Y20" s="6">
        <v>14525.5422</v>
      </c>
      <c r="Z20" s="6">
        <v>14347.0394</v>
      </c>
      <c r="AA20" s="6">
        <v>14994.236800000001</v>
      </c>
      <c r="AB20" s="6">
        <v>15793.012000000001</v>
      </c>
      <c r="AC20" s="6">
        <v>15263.486800000001</v>
      </c>
      <c r="AD20" s="6">
        <v>15548.692499999999</v>
      </c>
      <c r="AE20" s="6">
        <v>16212.8426</v>
      </c>
      <c r="AF20" s="6">
        <v>16683.531599999998</v>
      </c>
      <c r="AG20" s="6">
        <v>16468.131600000001</v>
      </c>
      <c r="AH20" s="6">
        <v>17146.2428</v>
      </c>
      <c r="AI20" s="6">
        <v>17659.812399999999</v>
      </c>
      <c r="AJ20" s="6">
        <v>18147.4542</v>
      </c>
      <c r="AK20" s="6">
        <v>17470.340100000001</v>
      </c>
      <c r="AL20" s="6">
        <v>18216.262500000001</v>
      </c>
      <c r="AM20" s="6">
        <v>18735.815399999999</v>
      </c>
      <c r="AN20" s="6">
        <v>19142.682199999999</v>
      </c>
      <c r="AO20" s="6">
        <v>19661.2379</v>
      </c>
      <c r="AP20" s="6">
        <v>19770.9323</v>
      </c>
      <c r="AQ20" s="6">
        <v>19927.496200000001</v>
      </c>
      <c r="AR20" s="6">
        <v>20402.1741</v>
      </c>
      <c r="AS20" s="6">
        <v>20643.502</v>
      </c>
      <c r="AT20" s="6">
        <v>22397.616300000002</v>
      </c>
      <c r="AU20" s="6">
        <v>22936.116399999999</v>
      </c>
      <c r="AV20" s="6">
        <v>24461.866699999999</v>
      </c>
      <c r="AW20" s="6">
        <v>25841.025399999999</v>
      </c>
      <c r="AX20" s="6">
        <v>27188.2729</v>
      </c>
      <c r="AY20" s="6">
        <v>28729.978800000001</v>
      </c>
      <c r="AZ20" s="6">
        <v>28327.100999999999</v>
      </c>
      <c r="BA20" s="6">
        <v>30772.290400000002</v>
      </c>
      <c r="BB20" s="6">
        <v>33100.804799999998</v>
      </c>
      <c r="BC20" s="6">
        <v>34077.085599999999</v>
      </c>
      <c r="BD20" s="6">
        <v>34850.930200000003</v>
      </c>
      <c r="BE20" s="6">
        <v>36262</v>
      </c>
      <c r="BF20" s="6">
        <v>37895.450400000002</v>
      </c>
      <c r="BG20" s="6">
        <v>38978.434000000001</v>
      </c>
      <c r="BH20" s="6">
        <v>40490.2232</v>
      </c>
      <c r="BI20" s="6">
        <v>42977.296000000002</v>
      </c>
      <c r="BJ20" s="6">
        <v>44596.785199999998</v>
      </c>
      <c r="BK20" s="6">
        <v>45735.613299999997</v>
      </c>
      <c r="BL20" s="6">
        <v>47201.530299999999</v>
      </c>
    </row>
    <row r="21" spans="1:64" ht="13.15" x14ac:dyDescent="0.4">
      <c r="A21" s="14"/>
      <c r="B21" s="14"/>
      <c r="C21" s="9" t="s">
        <v>85</v>
      </c>
      <c r="D21" s="10"/>
      <c r="E21" s="4" t="s">
        <v>69</v>
      </c>
      <c r="F21" s="7" t="s">
        <v>79</v>
      </c>
      <c r="G21" s="7" t="s">
        <v>79</v>
      </c>
      <c r="H21" s="7" t="s">
        <v>79</v>
      </c>
      <c r="I21" s="7" t="s">
        <v>79</v>
      </c>
      <c r="J21" s="7" t="s">
        <v>79</v>
      </c>
      <c r="K21" s="7" t="s">
        <v>79</v>
      </c>
      <c r="L21" s="7" t="s">
        <v>79</v>
      </c>
      <c r="M21" s="7" t="s">
        <v>79</v>
      </c>
      <c r="N21" s="7" t="s">
        <v>79</v>
      </c>
      <c r="O21" s="7" t="s">
        <v>79</v>
      </c>
      <c r="P21" s="7">
        <v>10433.590099999999</v>
      </c>
      <c r="Q21" s="7">
        <v>10623.825199999999</v>
      </c>
      <c r="R21" s="7">
        <v>11062.076800000001</v>
      </c>
      <c r="S21" s="7">
        <v>11731.4552</v>
      </c>
      <c r="T21" s="7">
        <v>12175.9295</v>
      </c>
      <c r="U21" s="7">
        <v>13264.0026</v>
      </c>
      <c r="V21" s="7">
        <v>11214.976000000001</v>
      </c>
      <c r="W21" s="7">
        <v>14184.064399999999</v>
      </c>
      <c r="X21" s="7">
        <v>16775.349699999999</v>
      </c>
      <c r="Y21" s="7">
        <v>16489.1083</v>
      </c>
      <c r="Z21" s="7">
        <v>16375.3228</v>
      </c>
      <c r="AA21" s="7">
        <v>16237.5358</v>
      </c>
      <c r="AB21" s="7">
        <v>17399.3917</v>
      </c>
      <c r="AC21" s="7">
        <v>18423.460500000001</v>
      </c>
      <c r="AD21" s="7">
        <v>17949.650900000001</v>
      </c>
      <c r="AE21" s="7">
        <v>14527.1986</v>
      </c>
      <c r="AF21" s="7">
        <v>15750.391900000001</v>
      </c>
      <c r="AG21" s="7">
        <v>16630.451099999998</v>
      </c>
      <c r="AH21" s="7">
        <v>16973.585299999999</v>
      </c>
      <c r="AI21" s="7">
        <v>18322.1204</v>
      </c>
      <c r="AJ21" s="7">
        <v>18779.928899999999</v>
      </c>
      <c r="AK21" s="7">
        <v>19389.7477</v>
      </c>
      <c r="AL21" s="7">
        <v>19835.1109</v>
      </c>
      <c r="AM21" s="7">
        <v>21256.539799999999</v>
      </c>
      <c r="AN21" s="7">
        <v>22099.2631</v>
      </c>
      <c r="AO21" s="7">
        <v>22152.6</v>
      </c>
      <c r="AP21" s="7">
        <v>22209.492699999999</v>
      </c>
      <c r="AQ21" s="7">
        <v>22087.7068</v>
      </c>
      <c r="AR21" s="7">
        <v>21817.466400000001</v>
      </c>
      <c r="AS21" s="7">
        <v>23630.0327</v>
      </c>
      <c r="AT21" s="7">
        <v>23928.719400000002</v>
      </c>
      <c r="AU21" s="7">
        <v>25705.727699999999</v>
      </c>
      <c r="AV21" s="7">
        <v>28136.113300000001</v>
      </c>
      <c r="AW21" s="7">
        <v>29784.224099999999</v>
      </c>
      <c r="AX21" s="7">
        <v>31290.991999999998</v>
      </c>
      <c r="AY21" s="7">
        <v>32645.7497</v>
      </c>
      <c r="AZ21" s="7">
        <v>33604.925300000003</v>
      </c>
      <c r="BA21" s="7">
        <v>35692.176700000004</v>
      </c>
      <c r="BB21" s="7">
        <v>38136.785499999998</v>
      </c>
      <c r="BC21" s="7">
        <v>40509.3894</v>
      </c>
      <c r="BD21" s="7">
        <v>42396.6273</v>
      </c>
      <c r="BE21" s="7">
        <v>44635</v>
      </c>
      <c r="BF21" s="7">
        <v>47139.168299999998</v>
      </c>
      <c r="BG21" s="7">
        <v>50737.632400000002</v>
      </c>
      <c r="BH21" s="7">
        <v>51841.706599999998</v>
      </c>
      <c r="BI21" s="7">
        <v>53511.152099999999</v>
      </c>
      <c r="BJ21" s="7">
        <v>55010.808499999999</v>
      </c>
      <c r="BK21" s="7">
        <v>57258.070599999999</v>
      </c>
      <c r="BL21" s="7">
        <v>59166.643400000001</v>
      </c>
    </row>
    <row r="22" spans="1:64" ht="13.15" x14ac:dyDescent="0.4">
      <c r="A22" s="14"/>
      <c r="B22" s="14"/>
      <c r="C22" s="9" t="s">
        <v>86</v>
      </c>
      <c r="D22" s="10"/>
      <c r="E22" s="4" t="s">
        <v>69</v>
      </c>
      <c r="F22" s="6" t="s">
        <v>79</v>
      </c>
      <c r="G22" s="6" t="s">
        <v>79</v>
      </c>
      <c r="H22" s="6" t="s">
        <v>79</v>
      </c>
      <c r="I22" s="6" t="s">
        <v>79</v>
      </c>
      <c r="J22" s="6" t="s">
        <v>79</v>
      </c>
      <c r="K22" s="6" t="s">
        <v>79</v>
      </c>
      <c r="L22" s="6" t="s">
        <v>79</v>
      </c>
      <c r="M22" s="6" t="s">
        <v>79</v>
      </c>
      <c r="N22" s="6" t="s">
        <v>79</v>
      </c>
      <c r="O22" s="6" t="s">
        <v>79</v>
      </c>
      <c r="P22" s="6">
        <v>22102.197199999999</v>
      </c>
      <c r="Q22" s="6">
        <v>23003.219099999998</v>
      </c>
      <c r="R22" s="6">
        <v>23721.6014</v>
      </c>
      <c r="S22" s="6">
        <v>24621.686600000001</v>
      </c>
      <c r="T22" s="6">
        <v>25902.036800000002</v>
      </c>
      <c r="U22" s="6">
        <v>25849.586500000001</v>
      </c>
      <c r="V22" s="6">
        <v>25633.228800000001</v>
      </c>
      <c r="W22" s="6">
        <v>26360.0406</v>
      </c>
      <c r="X22" s="6">
        <v>26478.9905</v>
      </c>
      <c r="Y22" s="6">
        <v>28167.704000000002</v>
      </c>
      <c r="Z22" s="6">
        <v>30217.013599999998</v>
      </c>
      <c r="AA22" s="6">
        <v>31405.575700000001</v>
      </c>
      <c r="AB22" s="6">
        <v>32023.740399999999</v>
      </c>
      <c r="AC22" s="6">
        <v>31638.792399999998</v>
      </c>
      <c r="AD22" s="6">
        <v>32914.459499999997</v>
      </c>
      <c r="AE22" s="6">
        <v>35208.225100000003</v>
      </c>
      <c r="AF22" s="6">
        <v>35950.022700000001</v>
      </c>
      <c r="AG22" s="6">
        <v>34477.666799999999</v>
      </c>
      <c r="AH22" s="6">
        <v>34993.740700000002</v>
      </c>
      <c r="AI22" s="6">
        <v>37802.643499999998</v>
      </c>
      <c r="AJ22" s="6">
        <v>40633.088499999998</v>
      </c>
      <c r="AK22" s="6">
        <v>40540.363799999999</v>
      </c>
      <c r="AL22" s="6">
        <v>41079.853000000003</v>
      </c>
      <c r="AM22" s="6">
        <v>42549.398999999998</v>
      </c>
      <c r="AN22" s="6">
        <v>43090.761400000003</v>
      </c>
      <c r="AO22" s="6">
        <v>45489.4277</v>
      </c>
      <c r="AP22" s="6">
        <v>47096.655899999998</v>
      </c>
      <c r="AQ22" s="6">
        <v>49219.0213</v>
      </c>
      <c r="AR22" s="6">
        <v>53991.065300000002</v>
      </c>
      <c r="AS22" s="6">
        <v>58184.282399999996</v>
      </c>
      <c r="AT22" s="6">
        <v>58729.391300000003</v>
      </c>
      <c r="AU22" s="6">
        <v>61217.035799999998</v>
      </c>
      <c r="AV22" s="6">
        <v>62416.837299999999</v>
      </c>
      <c r="AW22" s="6">
        <v>64915.7212</v>
      </c>
      <c r="AX22" s="6">
        <v>68594.737599999993</v>
      </c>
      <c r="AY22" s="6">
        <v>72536.9424</v>
      </c>
      <c r="AZ22" s="6">
        <v>72864.756999999998</v>
      </c>
      <c r="BA22" s="6">
        <v>78273.698000000004</v>
      </c>
      <c r="BB22" s="6">
        <v>85352.620200000005</v>
      </c>
      <c r="BC22" s="6">
        <v>80109.459799999997</v>
      </c>
      <c r="BD22" s="6">
        <v>83030.756200000003</v>
      </c>
      <c r="BE22" s="6">
        <v>89440</v>
      </c>
      <c r="BF22" s="6">
        <v>92803.377800000002</v>
      </c>
      <c r="BG22" s="6">
        <v>95941.031900000002</v>
      </c>
      <c r="BH22" s="6">
        <v>95158.959900000002</v>
      </c>
      <c r="BI22" s="6">
        <v>94952.904999999999</v>
      </c>
      <c r="BJ22" s="6">
        <v>95787.4274</v>
      </c>
      <c r="BK22" s="6">
        <v>97112.735000000001</v>
      </c>
      <c r="BL22" s="6">
        <v>98530.767300000007</v>
      </c>
    </row>
    <row r="23" spans="1:64" ht="19.5" x14ac:dyDescent="0.4">
      <c r="A23" s="14"/>
      <c r="B23" s="14"/>
      <c r="C23" s="11" t="s">
        <v>86</v>
      </c>
      <c r="D23" s="5" t="s">
        <v>87</v>
      </c>
      <c r="E23" s="4" t="s">
        <v>69</v>
      </c>
      <c r="F23" s="7">
        <v>2008.6185</v>
      </c>
      <c r="G23" s="7">
        <v>2020.0310999999999</v>
      </c>
      <c r="H23" s="7">
        <v>1955.7055</v>
      </c>
      <c r="I23" s="7">
        <v>2638.3868000000002</v>
      </c>
      <c r="J23" s="7">
        <v>3115.6412</v>
      </c>
      <c r="K23" s="7">
        <v>3311.7305000000001</v>
      </c>
      <c r="L23" s="7">
        <v>3006.7026999999998</v>
      </c>
      <c r="M23" s="7">
        <v>3092.8159999999998</v>
      </c>
      <c r="N23" s="7">
        <v>3607.4207000000001</v>
      </c>
      <c r="O23" s="7">
        <v>3826.3352</v>
      </c>
      <c r="P23" s="7">
        <v>4337.8274000000001</v>
      </c>
      <c r="Q23" s="7">
        <v>4485.1538</v>
      </c>
      <c r="R23" s="7">
        <v>4697.8433000000005</v>
      </c>
      <c r="S23" s="7">
        <v>4913.6451999999999</v>
      </c>
      <c r="T23" s="7">
        <v>5286.1112000000003</v>
      </c>
      <c r="U23" s="7">
        <v>5450.0376999999999</v>
      </c>
      <c r="V23" s="7">
        <v>4881.4825000000001</v>
      </c>
      <c r="W23" s="7">
        <v>5170.9476000000004</v>
      </c>
      <c r="X23" s="7">
        <v>4927.1328999999996</v>
      </c>
      <c r="Y23" s="7">
        <v>5371.1869999999999</v>
      </c>
      <c r="Z23" s="7">
        <v>5672.0646999999999</v>
      </c>
      <c r="AA23" s="7">
        <v>6354.7460000000001</v>
      </c>
      <c r="AB23" s="7">
        <v>6252.0325999999995</v>
      </c>
      <c r="AC23" s="7">
        <v>5889.9417000000003</v>
      </c>
      <c r="AD23" s="7">
        <v>6652.5113000000001</v>
      </c>
      <c r="AE23" s="7">
        <v>7443.0934999999999</v>
      </c>
      <c r="AF23" s="7">
        <v>7464.8811999999998</v>
      </c>
      <c r="AG23" s="7">
        <v>5810.0535</v>
      </c>
      <c r="AH23" s="7">
        <v>5721.8652000000002</v>
      </c>
      <c r="AI23" s="7">
        <v>7000.0770000000002</v>
      </c>
      <c r="AJ23" s="7">
        <v>8121.6247999999996</v>
      </c>
      <c r="AK23" s="7">
        <v>7695.2084000000004</v>
      </c>
      <c r="AL23" s="7">
        <v>7177.4911000000002</v>
      </c>
      <c r="AM23" s="7">
        <v>7656.8204999999998</v>
      </c>
      <c r="AN23" s="7">
        <v>7673.4206999999997</v>
      </c>
      <c r="AO23" s="7">
        <v>8718.1928000000007</v>
      </c>
      <c r="AP23" s="7">
        <v>8855.1440000000002</v>
      </c>
      <c r="AQ23" s="7">
        <v>10020.2673</v>
      </c>
      <c r="AR23" s="7">
        <v>12405.501700000001</v>
      </c>
      <c r="AS23" s="7">
        <v>13614.2004</v>
      </c>
      <c r="AT23" s="7">
        <v>13561.287399999999</v>
      </c>
      <c r="AU23" s="7">
        <v>14225.2935</v>
      </c>
      <c r="AV23" s="7">
        <v>14245.0062</v>
      </c>
      <c r="AW23" s="7">
        <v>14680.760200000001</v>
      </c>
      <c r="AX23" s="7">
        <v>16180.999</v>
      </c>
      <c r="AY23" s="7">
        <v>17048.357</v>
      </c>
      <c r="AZ23" s="7">
        <v>17402.147700000001</v>
      </c>
      <c r="BA23" s="7">
        <v>18608.771400000001</v>
      </c>
      <c r="BB23" s="7">
        <v>20669.265299999999</v>
      </c>
      <c r="BC23" s="7">
        <v>15964.1595</v>
      </c>
      <c r="BD23" s="7">
        <v>17195.683300000001</v>
      </c>
      <c r="BE23" s="7">
        <v>17647</v>
      </c>
      <c r="BF23" s="7">
        <v>18931.436799999999</v>
      </c>
      <c r="BG23" s="7">
        <v>21551.148499999999</v>
      </c>
      <c r="BH23" s="7">
        <v>22177.804199999999</v>
      </c>
      <c r="BI23" s="7">
        <v>22892.648300000001</v>
      </c>
      <c r="BJ23" s="7">
        <v>24040.133900000001</v>
      </c>
      <c r="BK23" s="7">
        <v>24408.449799999999</v>
      </c>
      <c r="BL23" s="7">
        <v>24491.450499999999</v>
      </c>
    </row>
    <row r="24" spans="1:64" ht="19.5" x14ac:dyDescent="0.4">
      <c r="A24" s="14"/>
      <c r="B24" s="14"/>
      <c r="C24" s="14"/>
      <c r="D24" s="5" t="s">
        <v>88</v>
      </c>
      <c r="E24" s="4" t="s">
        <v>69</v>
      </c>
      <c r="F24" s="6" t="s">
        <v>79</v>
      </c>
      <c r="G24" s="6" t="s">
        <v>79</v>
      </c>
      <c r="H24" s="6" t="s">
        <v>79</v>
      </c>
      <c r="I24" s="6" t="s">
        <v>79</v>
      </c>
      <c r="J24" s="6" t="s">
        <v>79</v>
      </c>
      <c r="K24" s="6" t="s">
        <v>79</v>
      </c>
      <c r="L24" s="6" t="s">
        <v>79</v>
      </c>
      <c r="M24" s="6" t="s">
        <v>79</v>
      </c>
      <c r="N24" s="6" t="s">
        <v>79</v>
      </c>
      <c r="O24" s="6" t="s">
        <v>79</v>
      </c>
      <c r="P24" s="6">
        <v>13749.552299999999</v>
      </c>
      <c r="Q24" s="6">
        <v>14643.6185</v>
      </c>
      <c r="R24" s="6">
        <v>15276.956</v>
      </c>
      <c r="S24" s="6">
        <v>15751.715899999999</v>
      </c>
      <c r="T24" s="6">
        <v>16134.0533</v>
      </c>
      <c r="U24" s="6">
        <v>16575.7356</v>
      </c>
      <c r="V24" s="6">
        <v>17343.329000000002</v>
      </c>
      <c r="W24" s="6">
        <v>17873.542399999998</v>
      </c>
      <c r="X24" s="6">
        <v>18337.600699999999</v>
      </c>
      <c r="Y24" s="6">
        <v>19196.643700000001</v>
      </c>
      <c r="Z24" s="6">
        <v>20637.462100000001</v>
      </c>
      <c r="AA24" s="6">
        <v>21290.257000000001</v>
      </c>
      <c r="AB24" s="6">
        <v>22213.509300000002</v>
      </c>
      <c r="AC24" s="6">
        <v>22431.4319</v>
      </c>
      <c r="AD24" s="6">
        <v>22814.742099999999</v>
      </c>
      <c r="AE24" s="6">
        <v>23552.176500000001</v>
      </c>
      <c r="AF24" s="6">
        <v>24279.8822</v>
      </c>
      <c r="AG24" s="6">
        <v>25056.231400000001</v>
      </c>
      <c r="AH24" s="6">
        <v>25538.7742</v>
      </c>
      <c r="AI24" s="6">
        <v>25898.7356</v>
      </c>
      <c r="AJ24" s="6">
        <v>26780.154600000002</v>
      </c>
      <c r="AK24" s="6">
        <v>26710.108100000001</v>
      </c>
      <c r="AL24" s="6">
        <v>27406.682000000001</v>
      </c>
      <c r="AM24" s="6">
        <v>28235.5661</v>
      </c>
      <c r="AN24" s="6">
        <v>29038.182700000001</v>
      </c>
      <c r="AO24" s="6">
        <v>29644.2798</v>
      </c>
      <c r="AP24" s="6">
        <v>30110.283899999999</v>
      </c>
      <c r="AQ24" s="6">
        <v>30175.466100000001</v>
      </c>
      <c r="AR24" s="6">
        <v>31626.986099999998</v>
      </c>
      <c r="AS24" s="6">
        <v>33500.731099999997</v>
      </c>
      <c r="AT24" s="6">
        <v>33548.401599999997</v>
      </c>
      <c r="AU24" s="6">
        <v>33605.800900000002</v>
      </c>
      <c r="AV24" s="6">
        <v>34319.886400000003</v>
      </c>
      <c r="AW24" s="6">
        <v>35696.495499999997</v>
      </c>
      <c r="AX24" s="6">
        <v>36570.131600000001</v>
      </c>
      <c r="AY24" s="6">
        <v>38665.690600000002</v>
      </c>
      <c r="AZ24" s="6">
        <v>37896.1515</v>
      </c>
      <c r="BA24" s="6">
        <v>39731.954599999997</v>
      </c>
      <c r="BB24" s="6">
        <v>41551.2189</v>
      </c>
      <c r="BC24" s="6">
        <v>41498.684000000001</v>
      </c>
      <c r="BD24" s="6">
        <v>43357.836000000003</v>
      </c>
      <c r="BE24" s="6">
        <v>46364</v>
      </c>
      <c r="BF24" s="6">
        <v>47196.775500000003</v>
      </c>
      <c r="BG24" s="6">
        <v>48030.523999999998</v>
      </c>
      <c r="BH24" s="6">
        <v>48338.923300000002</v>
      </c>
      <c r="BI24" s="6">
        <v>48176.4542</v>
      </c>
      <c r="BJ24" s="6">
        <v>47539.225299999998</v>
      </c>
      <c r="BK24" s="6">
        <v>47849.570399999997</v>
      </c>
      <c r="BL24" s="6">
        <v>48583.113299999997</v>
      </c>
    </row>
    <row r="25" spans="1:64" ht="13.15" x14ac:dyDescent="0.4">
      <c r="A25" s="14"/>
      <c r="B25" s="14"/>
      <c r="C25" s="12"/>
      <c r="D25" s="5" t="s">
        <v>89</v>
      </c>
      <c r="E25" s="4" t="s">
        <v>69</v>
      </c>
      <c r="F25" s="7">
        <v>4510.6909999999998</v>
      </c>
      <c r="G25" s="7">
        <v>4545.6890999999996</v>
      </c>
      <c r="H25" s="7">
        <v>4505.8074999999999</v>
      </c>
      <c r="I25" s="7">
        <v>4552.2003999999997</v>
      </c>
      <c r="J25" s="7">
        <v>4751.6084000000001</v>
      </c>
      <c r="K25" s="7">
        <v>4873.6949999999997</v>
      </c>
      <c r="L25" s="7">
        <v>4889.9732000000004</v>
      </c>
      <c r="M25" s="7">
        <v>4964.8528999999999</v>
      </c>
      <c r="N25" s="7">
        <v>5023.4544999999998</v>
      </c>
      <c r="O25" s="7">
        <v>5032.4075000000003</v>
      </c>
      <c r="P25" s="7">
        <v>5282.2780000000002</v>
      </c>
      <c r="Q25" s="7">
        <v>5241.5824000000002</v>
      </c>
      <c r="R25" s="7">
        <v>5124.3792999999996</v>
      </c>
      <c r="S25" s="7">
        <v>5387.2723999999998</v>
      </c>
      <c r="T25" s="7">
        <v>5874.8046999999997</v>
      </c>
      <c r="U25" s="7">
        <v>5280.6500999999998</v>
      </c>
      <c r="V25" s="7">
        <v>5283.0919000000004</v>
      </c>
      <c r="W25" s="7">
        <v>5248.0937000000004</v>
      </c>
      <c r="X25" s="7">
        <v>5366.9246000000003</v>
      </c>
      <c r="Y25" s="7">
        <v>5718.5339000000004</v>
      </c>
      <c r="Z25" s="7">
        <v>6113.2803999999996</v>
      </c>
      <c r="AA25" s="7">
        <v>5759.2294000000002</v>
      </c>
      <c r="AB25" s="7">
        <v>5825.97</v>
      </c>
      <c r="AC25" s="7">
        <v>5728.3008</v>
      </c>
      <c r="AD25" s="7">
        <v>5678.6522999999997</v>
      </c>
      <c r="AE25" s="7">
        <v>6232.1112999999996</v>
      </c>
      <c r="AF25" s="7">
        <v>6416.0550000000003</v>
      </c>
      <c r="AG25" s="7">
        <v>6500.7016999999996</v>
      </c>
      <c r="AH25" s="7">
        <v>6762.7808000000005</v>
      </c>
      <c r="AI25" s="7">
        <v>7375.6553000000004</v>
      </c>
      <c r="AJ25" s="7">
        <v>7789.9355999999998</v>
      </c>
      <c r="AK25" s="7">
        <v>8371.8814999999995</v>
      </c>
      <c r="AL25" s="7">
        <v>9090.5643</v>
      </c>
      <c r="AM25" s="7">
        <v>9192.3030999999992</v>
      </c>
      <c r="AN25" s="7">
        <v>9068.5887000000002</v>
      </c>
      <c r="AO25" s="7">
        <v>9363.2242999999999</v>
      </c>
      <c r="AP25" s="7">
        <v>10482.351000000001</v>
      </c>
      <c r="AQ25" s="7">
        <v>10721.640600000001</v>
      </c>
      <c r="AR25" s="7">
        <v>10760.7083</v>
      </c>
      <c r="AS25" s="7">
        <v>11715.4251</v>
      </c>
      <c r="AT25" s="7">
        <v>12281.0928</v>
      </c>
      <c r="AU25" s="7">
        <v>13802.2911</v>
      </c>
      <c r="AV25" s="7">
        <v>14368.7727</v>
      </c>
      <c r="AW25" s="7">
        <v>15132.220600000001</v>
      </c>
      <c r="AX25" s="7">
        <v>16080.426100000001</v>
      </c>
      <c r="AY25" s="7">
        <v>17093.744500000001</v>
      </c>
      <c r="AZ25" s="7">
        <v>17711.502400000001</v>
      </c>
      <c r="BA25" s="7">
        <v>20031.146799999999</v>
      </c>
      <c r="BB25" s="7">
        <v>23097.1469</v>
      </c>
      <c r="BC25" s="7">
        <v>22680.424900000002</v>
      </c>
      <c r="BD25" s="7">
        <v>22467.180400000001</v>
      </c>
      <c r="BE25" s="7">
        <v>25429</v>
      </c>
      <c r="BF25" s="7">
        <v>26673.4689</v>
      </c>
      <c r="BG25" s="7">
        <v>26483.013900000002</v>
      </c>
      <c r="BH25" s="7">
        <v>24842.9846</v>
      </c>
      <c r="BI25" s="7">
        <v>24222.784899999999</v>
      </c>
      <c r="BJ25" s="7">
        <v>24613.461899999998</v>
      </c>
      <c r="BK25" s="7">
        <v>25210.871999999999</v>
      </c>
      <c r="BL25" s="7">
        <v>25764.331099999999</v>
      </c>
    </row>
    <row r="26" spans="1:64" ht="13.15" x14ac:dyDescent="0.4">
      <c r="A26" s="14"/>
      <c r="B26" s="14"/>
      <c r="C26" s="9" t="s">
        <v>90</v>
      </c>
      <c r="D26" s="10"/>
      <c r="E26" s="4" t="s">
        <v>69</v>
      </c>
      <c r="F26" s="6">
        <v>330.1506</v>
      </c>
      <c r="G26" s="6">
        <v>313.86509999999998</v>
      </c>
      <c r="H26" s="6">
        <v>361.24099999999999</v>
      </c>
      <c r="I26" s="6">
        <v>367.16300000000001</v>
      </c>
      <c r="J26" s="6">
        <v>393.81189999999998</v>
      </c>
      <c r="K26" s="6">
        <v>448.59030000000001</v>
      </c>
      <c r="L26" s="6">
        <v>506.32960000000003</v>
      </c>
      <c r="M26" s="6">
        <v>525.57600000000002</v>
      </c>
      <c r="N26" s="6">
        <v>522.61509999999998</v>
      </c>
      <c r="O26" s="6">
        <v>581.83489999999995</v>
      </c>
      <c r="P26" s="6">
        <v>664.74270000000001</v>
      </c>
      <c r="Q26" s="6">
        <v>731.36500000000001</v>
      </c>
      <c r="R26" s="6">
        <v>796.5068</v>
      </c>
      <c r="S26" s="6">
        <v>886.81700000000001</v>
      </c>
      <c r="T26" s="6">
        <v>1052.6325999999999</v>
      </c>
      <c r="U26" s="6">
        <v>1120.7354</v>
      </c>
      <c r="V26" s="6">
        <v>1073.3595</v>
      </c>
      <c r="W26" s="6">
        <v>1148.8648000000001</v>
      </c>
      <c r="X26" s="6">
        <v>1264.3434999999999</v>
      </c>
      <c r="Y26" s="6">
        <v>1381.3027</v>
      </c>
      <c r="Z26" s="6">
        <v>1523.4303</v>
      </c>
      <c r="AA26" s="6">
        <v>1757.3486</v>
      </c>
      <c r="AB26" s="6">
        <v>1921.6837</v>
      </c>
      <c r="AC26" s="6">
        <v>2017.9159</v>
      </c>
      <c r="AD26" s="6">
        <v>2183.7314000000001</v>
      </c>
      <c r="AE26" s="6">
        <v>2337.703</v>
      </c>
      <c r="AF26" s="6">
        <v>2499.0771</v>
      </c>
      <c r="AG26" s="6">
        <v>2621.9582</v>
      </c>
      <c r="AH26" s="6">
        <v>2765.5663</v>
      </c>
      <c r="AI26" s="6">
        <v>2975.7966999999999</v>
      </c>
      <c r="AJ26" s="6">
        <v>3234.8834999999999</v>
      </c>
      <c r="AK26" s="6">
        <v>3384.4135999999999</v>
      </c>
      <c r="AL26" s="6">
        <v>3705.6812</v>
      </c>
      <c r="AM26" s="6">
        <v>4266.7892000000002</v>
      </c>
      <c r="AN26" s="6">
        <v>4767.1967999999997</v>
      </c>
      <c r="AO26" s="6">
        <v>5249.8383999999996</v>
      </c>
      <c r="AP26" s="6">
        <v>6075.9551000000001</v>
      </c>
      <c r="AQ26" s="6">
        <v>6865.0595000000003</v>
      </c>
      <c r="AR26" s="6">
        <v>7494.2701999999999</v>
      </c>
      <c r="AS26" s="6">
        <v>8582.4346999999998</v>
      </c>
      <c r="AT26" s="6">
        <v>9794.9608000000007</v>
      </c>
      <c r="AU26" s="6">
        <v>11103.7192</v>
      </c>
      <c r="AV26" s="6">
        <v>11858.7721</v>
      </c>
      <c r="AW26" s="6">
        <v>12684.888800000001</v>
      </c>
      <c r="AX26" s="6">
        <v>13318.5411</v>
      </c>
      <c r="AY26" s="6">
        <v>14399.303099999999</v>
      </c>
      <c r="AZ26" s="6">
        <v>15443.0527</v>
      </c>
      <c r="BA26" s="6">
        <v>16047.094999999999</v>
      </c>
      <c r="BB26" s="6">
        <v>16695.552199999998</v>
      </c>
      <c r="BC26" s="6">
        <v>17293.672500000001</v>
      </c>
      <c r="BD26" s="6">
        <v>17499.461500000001</v>
      </c>
      <c r="BE26" s="6">
        <v>18749</v>
      </c>
      <c r="BF26" s="6">
        <v>19610.6486</v>
      </c>
      <c r="BG26" s="6">
        <v>19588.441200000001</v>
      </c>
      <c r="BH26" s="6">
        <v>22022.376400000001</v>
      </c>
      <c r="BI26" s="6">
        <v>24690.23</v>
      </c>
      <c r="BJ26" s="6">
        <v>28185.680799999998</v>
      </c>
      <c r="BK26" s="6">
        <v>31065.245299999999</v>
      </c>
      <c r="BL26" s="6">
        <v>32778.179100000001</v>
      </c>
    </row>
    <row r="27" spans="1:64" ht="13.15" x14ac:dyDescent="0.4">
      <c r="A27" s="14"/>
      <c r="B27" s="14"/>
      <c r="C27" s="9" t="s">
        <v>91</v>
      </c>
      <c r="D27" s="10"/>
      <c r="E27" s="4" t="s">
        <v>69</v>
      </c>
      <c r="F27" s="7" t="s">
        <v>79</v>
      </c>
      <c r="G27" s="7" t="s">
        <v>79</v>
      </c>
      <c r="H27" s="7" t="s">
        <v>79</v>
      </c>
      <c r="I27" s="7" t="s">
        <v>79</v>
      </c>
      <c r="J27" s="7" t="s">
        <v>79</v>
      </c>
      <c r="K27" s="7" t="s">
        <v>79</v>
      </c>
      <c r="L27" s="7" t="s">
        <v>79</v>
      </c>
      <c r="M27" s="7" t="s">
        <v>79</v>
      </c>
      <c r="N27" s="7" t="s">
        <v>79</v>
      </c>
      <c r="O27" s="7" t="s">
        <v>79</v>
      </c>
      <c r="P27" s="7">
        <v>11396.8056</v>
      </c>
      <c r="Q27" s="7">
        <v>11682.7125</v>
      </c>
      <c r="R27" s="7">
        <v>12396.998299999999</v>
      </c>
      <c r="S27" s="7">
        <v>13265.308000000001</v>
      </c>
      <c r="T27" s="7">
        <v>14735.273499999999</v>
      </c>
      <c r="U27" s="7">
        <v>15681.5578</v>
      </c>
      <c r="V27" s="7">
        <v>16777.052800000001</v>
      </c>
      <c r="W27" s="7">
        <v>17228.5353</v>
      </c>
      <c r="X27" s="7">
        <v>16833.849099999999</v>
      </c>
      <c r="Y27" s="7">
        <v>17239.124500000002</v>
      </c>
      <c r="Z27" s="7">
        <v>17611.6698</v>
      </c>
      <c r="AA27" s="7">
        <v>18264.346000000001</v>
      </c>
      <c r="AB27" s="7">
        <v>18951.6777</v>
      </c>
      <c r="AC27" s="7">
        <v>18971.8933</v>
      </c>
      <c r="AD27" s="7">
        <v>19925.878799999999</v>
      </c>
      <c r="AE27" s="7">
        <v>21085.871299999999</v>
      </c>
      <c r="AF27" s="7">
        <v>21603.776600000001</v>
      </c>
      <c r="AG27" s="7">
        <v>21862.729299999999</v>
      </c>
      <c r="AH27" s="7">
        <v>23162.305899999999</v>
      </c>
      <c r="AI27" s="7">
        <v>24814.212200000002</v>
      </c>
      <c r="AJ27" s="7">
        <v>26671.162799999998</v>
      </c>
      <c r="AK27" s="7">
        <v>27003.2768</v>
      </c>
      <c r="AL27" s="7">
        <v>28015.983899999999</v>
      </c>
      <c r="AM27" s="7">
        <v>28778.4022</v>
      </c>
      <c r="AN27" s="7">
        <v>30902.006700000002</v>
      </c>
      <c r="AO27" s="7">
        <v>33740.859600000003</v>
      </c>
      <c r="AP27" s="7">
        <v>36519.065600000002</v>
      </c>
      <c r="AQ27" s="7">
        <v>39200.044000000002</v>
      </c>
      <c r="AR27" s="7">
        <v>41789.570800000001</v>
      </c>
      <c r="AS27" s="7">
        <v>44270.318099999997</v>
      </c>
      <c r="AT27" s="7">
        <v>46458.420100000003</v>
      </c>
      <c r="AU27" s="7">
        <v>48304.781499999997</v>
      </c>
      <c r="AV27" s="7">
        <v>50390.842700000001</v>
      </c>
      <c r="AW27" s="7">
        <v>54348.294099999999</v>
      </c>
      <c r="AX27" s="7">
        <v>58950.720600000001</v>
      </c>
      <c r="AY27" s="7">
        <v>62350.7981</v>
      </c>
      <c r="AZ27" s="7">
        <v>65229.119700000003</v>
      </c>
      <c r="BA27" s="7">
        <v>69583.182700000005</v>
      </c>
      <c r="BB27" s="7">
        <v>74537.938899999994</v>
      </c>
      <c r="BC27" s="7">
        <v>75672.902400000006</v>
      </c>
      <c r="BD27" s="7">
        <v>78945.910199999998</v>
      </c>
      <c r="BE27" s="7">
        <v>84923</v>
      </c>
      <c r="BF27" s="7">
        <v>89751.649099999995</v>
      </c>
      <c r="BG27" s="7">
        <v>88559.889200000005</v>
      </c>
      <c r="BH27" s="7">
        <v>89731.433499999999</v>
      </c>
      <c r="BI27" s="7">
        <v>93351.957699999999</v>
      </c>
      <c r="BJ27" s="7">
        <v>95444.757400000002</v>
      </c>
      <c r="BK27" s="7">
        <v>96601.861900000004</v>
      </c>
      <c r="BL27" s="7">
        <v>100064.5116</v>
      </c>
    </row>
    <row r="28" spans="1:64" ht="29.25" x14ac:dyDescent="0.4">
      <c r="A28" s="14"/>
      <c r="B28" s="14"/>
      <c r="C28" s="11" t="s">
        <v>91</v>
      </c>
      <c r="D28" s="5" t="s">
        <v>92</v>
      </c>
      <c r="E28" s="4" t="s">
        <v>69</v>
      </c>
      <c r="F28" s="6" t="s">
        <v>79</v>
      </c>
      <c r="G28" s="6" t="s">
        <v>79</v>
      </c>
      <c r="H28" s="6" t="s">
        <v>79</v>
      </c>
      <c r="I28" s="6" t="s">
        <v>79</v>
      </c>
      <c r="J28" s="6" t="s">
        <v>79</v>
      </c>
      <c r="K28" s="6" t="s">
        <v>79</v>
      </c>
      <c r="L28" s="6" t="s">
        <v>79</v>
      </c>
      <c r="M28" s="6" t="s">
        <v>79</v>
      </c>
      <c r="N28" s="6" t="s">
        <v>79</v>
      </c>
      <c r="O28" s="6" t="s">
        <v>79</v>
      </c>
      <c r="P28" s="6" t="s">
        <v>79</v>
      </c>
      <c r="Q28" s="6" t="s">
        <v>79</v>
      </c>
      <c r="R28" s="6" t="s">
        <v>79</v>
      </c>
      <c r="S28" s="6" t="s">
        <v>79</v>
      </c>
      <c r="T28" s="6" t="s">
        <v>79</v>
      </c>
      <c r="U28" s="6" t="s">
        <v>79</v>
      </c>
      <c r="V28" s="6" t="s">
        <v>79</v>
      </c>
      <c r="W28" s="6" t="s">
        <v>79</v>
      </c>
      <c r="X28" s="6" t="s">
        <v>79</v>
      </c>
      <c r="Y28" s="6" t="s">
        <v>79</v>
      </c>
      <c r="Z28" s="6" t="s">
        <v>79</v>
      </c>
      <c r="AA28" s="6" t="s">
        <v>79</v>
      </c>
      <c r="AB28" s="6" t="s">
        <v>79</v>
      </c>
      <c r="AC28" s="6" t="s">
        <v>79</v>
      </c>
      <c r="AD28" s="6" t="s">
        <v>79</v>
      </c>
      <c r="AE28" s="6" t="s">
        <v>79</v>
      </c>
      <c r="AF28" s="6">
        <v>3416.7471</v>
      </c>
      <c r="AG28" s="6">
        <v>3427.8692999999998</v>
      </c>
      <c r="AH28" s="6">
        <v>3782.6682000000001</v>
      </c>
      <c r="AI28" s="6">
        <v>4196.415</v>
      </c>
      <c r="AJ28" s="6">
        <v>4673.5583999999999</v>
      </c>
      <c r="AK28" s="6">
        <v>4728.0572000000002</v>
      </c>
      <c r="AL28" s="6">
        <v>4924.9206000000004</v>
      </c>
      <c r="AM28" s="6">
        <v>5000.5517</v>
      </c>
      <c r="AN28" s="6">
        <v>5448.7772999999997</v>
      </c>
      <c r="AO28" s="6">
        <v>6059.3873999999996</v>
      </c>
      <c r="AP28" s="6">
        <v>6698.9152999999997</v>
      </c>
      <c r="AQ28" s="6">
        <v>7796.6787000000004</v>
      </c>
      <c r="AR28" s="6">
        <v>8395.0544000000009</v>
      </c>
      <c r="AS28" s="6">
        <v>8915.5743999999995</v>
      </c>
      <c r="AT28" s="6">
        <v>9700.8034000000007</v>
      </c>
      <c r="AU28" s="6">
        <v>10984.308000000001</v>
      </c>
      <c r="AV28" s="6">
        <v>11917.462600000001</v>
      </c>
      <c r="AW28" s="6">
        <v>14187.508400000001</v>
      </c>
      <c r="AX28" s="6">
        <v>16830.148700000002</v>
      </c>
      <c r="AY28" s="6">
        <v>18575.225600000002</v>
      </c>
      <c r="AZ28" s="6">
        <v>20394.821400000001</v>
      </c>
      <c r="BA28" s="6">
        <v>23888.311799999999</v>
      </c>
      <c r="BB28" s="6">
        <v>28109.1957</v>
      </c>
      <c r="BC28" s="6">
        <v>29569.543600000001</v>
      </c>
      <c r="BD28" s="6">
        <v>32437.965100000001</v>
      </c>
      <c r="BE28" s="6">
        <v>36254</v>
      </c>
      <c r="BF28" s="6">
        <v>41540.392899999999</v>
      </c>
      <c r="BG28" s="6">
        <v>42366.774100000002</v>
      </c>
      <c r="BH28" s="6">
        <v>45284.133300000001</v>
      </c>
      <c r="BI28" s="6">
        <v>48715.3393</v>
      </c>
      <c r="BJ28" s="6">
        <v>51429.161899999999</v>
      </c>
      <c r="BK28" s="6">
        <v>52613.678699999997</v>
      </c>
      <c r="BL28" s="6">
        <v>56494.222500000003</v>
      </c>
    </row>
    <row r="29" spans="1:64" ht="19.5" x14ac:dyDescent="0.4">
      <c r="A29" s="14"/>
      <c r="B29" s="14"/>
      <c r="C29" s="14"/>
      <c r="D29" s="5" t="s">
        <v>93</v>
      </c>
      <c r="E29" s="4" t="s">
        <v>69</v>
      </c>
      <c r="F29" s="7" t="s">
        <v>79</v>
      </c>
      <c r="G29" s="7" t="s">
        <v>79</v>
      </c>
      <c r="H29" s="7" t="s">
        <v>79</v>
      </c>
      <c r="I29" s="7" t="s">
        <v>79</v>
      </c>
      <c r="J29" s="7" t="s">
        <v>79</v>
      </c>
      <c r="K29" s="7" t="s">
        <v>79</v>
      </c>
      <c r="L29" s="7" t="s">
        <v>79</v>
      </c>
      <c r="M29" s="7" t="s">
        <v>79</v>
      </c>
      <c r="N29" s="7" t="s">
        <v>79</v>
      </c>
      <c r="O29" s="7" t="s">
        <v>79</v>
      </c>
      <c r="P29" s="7" t="s">
        <v>79</v>
      </c>
      <c r="Q29" s="7" t="s">
        <v>79</v>
      </c>
      <c r="R29" s="7" t="s">
        <v>79</v>
      </c>
      <c r="S29" s="7" t="s">
        <v>79</v>
      </c>
      <c r="T29" s="7" t="s">
        <v>79</v>
      </c>
      <c r="U29" s="7" t="s">
        <v>79</v>
      </c>
      <c r="V29" s="7" t="s">
        <v>79</v>
      </c>
      <c r="W29" s="7" t="s">
        <v>79</v>
      </c>
      <c r="X29" s="7" t="s">
        <v>79</v>
      </c>
      <c r="Y29" s="7" t="s">
        <v>79</v>
      </c>
      <c r="Z29" s="7" t="s">
        <v>79</v>
      </c>
      <c r="AA29" s="7" t="s">
        <v>79</v>
      </c>
      <c r="AB29" s="7" t="s">
        <v>79</v>
      </c>
      <c r="AC29" s="7" t="s">
        <v>79</v>
      </c>
      <c r="AD29" s="7" t="s">
        <v>79</v>
      </c>
      <c r="AE29" s="7" t="s">
        <v>79</v>
      </c>
      <c r="AF29" s="7">
        <v>16221.089400000001</v>
      </c>
      <c r="AG29" s="7">
        <v>16709.6561</v>
      </c>
      <c r="AH29" s="7">
        <v>17399.1996</v>
      </c>
      <c r="AI29" s="7">
        <v>18132.4702</v>
      </c>
      <c r="AJ29" s="7">
        <v>18707.650300000001</v>
      </c>
      <c r="AK29" s="7">
        <v>19551.079699999998</v>
      </c>
      <c r="AL29" s="7">
        <v>20141.396199999999</v>
      </c>
      <c r="AM29" s="7">
        <v>21443.119699999999</v>
      </c>
      <c r="AN29" s="7">
        <v>23631.158800000001</v>
      </c>
      <c r="AO29" s="7">
        <v>25845.266</v>
      </c>
      <c r="AP29" s="7">
        <v>28062.7369</v>
      </c>
      <c r="AQ29" s="7">
        <v>29224.869900000002</v>
      </c>
      <c r="AR29" s="7">
        <v>31587.817599999998</v>
      </c>
      <c r="AS29" s="7">
        <v>33480.698400000001</v>
      </c>
      <c r="AT29" s="7">
        <v>34609.195200000002</v>
      </c>
      <c r="AU29" s="7">
        <v>34700.013099999996</v>
      </c>
      <c r="AV29" s="7">
        <v>35476.169900000001</v>
      </c>
      <c r="AW29" s="7">
        <v>36242.2359</v>
      </c>
      <c r="AX29" s="7">
        <v>36779.575199999999</v>
      </c>
      <c r="AY29" s="7">
        <v>37338.778200000001</v>
      </c>
      <c r="AZ29" s="7">
        <v>38111.571400000001</v>
      </c>
      <c r="BA29" s="7">
        <v>38401.684200000003</v>
      </c>
      <c r="BB29" s="7">
        <v>37792.8678</v>
      </c>
      <c r="BC29" s="7">
        <v>37403.527999999998</v>
      </c>
      <c r="BD29" s="7">
        <v>37776.049599999998</v>
      </c>
      <c r="BE29" s="7">
        <v>39214</v>
      </c>
      <c r="BF29" s="7">
        <v>38923.887199999997</v>
      </c>
      <c r="BG29" s="7">
        <v>37694.481699999997</v>
      </c>
      <c r="BH29" s="7">
        <v>36759.393499999998</v>
      </c>
      <c r="BI29" s="7">
        <v>37490.1414</v>
      </c>
      <c r="BJ29" s="7">
        <v>37388.3917</v>
      </c>
      <c r="BK29" s="7">
        <v>37714.663399999998</v>
      </c>
      <c r="BL29" s="7">
        <v>38033.367100000003</v>
      </c>
    </row>
    <row r="30" spans="1:64" ht="19.5" x14ac:dyDescent="0.4">
      <c r="A30" s="14"/>
      <c r="B30" s="14"/>
      <c r="C30" s="12"/>
      <c r="D30" s="5" t="s">
        <v>94</v>
      </c>
      <c r="E30" s="4" t="s">
        <v>69</v>
      </c>
      <c r="F30" s="6" t="s">
        <v>79</v>
      </c>
      <c r="G30" s="6" t="s">
        <v>79</v>
      </c>
      <c r="H30" s="6" t="s">
        <v>79</v>
      </c>
      <c r="I30" s="6" t="s">
        <v>79</v>
      </c>
      <c r="J30" s="6" t="s">
        <v>79</v>
      </c>
      <c r="K30" s="6" t="s">
        <v>79</v>
      </c>
      <c r="L30" s="6" t="s">
        <v>79</v>
      </c>
      <c r="M30" s="6" t="s">
        <v>79</v>
      </c>
      <c r="N30" s="6" t="s">
        <v>79</v>
      </c>
      <c r="O30" s="6" t="s">
        <v>79</v>
      </c>
      <c r="P30" s="6" t="s">
        <v>79</v>
      </c>
      <c r="Q30" s="6" t="s">
        <v>79</v>
      </c>
      <c r="R30" s="6" t="s">
        <v>79</v>
      </c>
      <c r="S30" s="6" t="s">
        <v>79</v>
      </c>
      <c r="T30" s="6" t="s">
        <v>79</v>
      </c>
      <c r="U30" s="6" t="s">
        <v>79</v>
      </c>
      <c r="V30" s="6" t="s">
        <v>79</v>
      </c>
      <c r="W30" s="6" t="s">
        <v>79</v>
      </c>
      <c r="X30" s="6" t="s">
        <v>79</v>
      </c>
      <c r="Y30" s="6" t="s">
        <v>79</v>
      </c>
      <c r="Z30" s="6" t="s">
        <v>79</v>
      </c>
      <c r="AA30" s="6" t="s">
        <v>79</v>
      </c>
      <c r="AB30" s="6" t="s">
        <v>79</v>
      </c>
      <c r="AC30" s="6" t="s">
        <v>79</v>
      </c>
      <c r="AD30" s="6" t="s">
        <v>79</v>
      </c>
      <c r="AE30" s="6" t="s">
        <v>79</v>
      </c>
      <c r="AF30" s="6">
        <v>7300.0603000000001</v>
      </c>
      <c r="AG30" s="6">
        <v>7251.6144999999997</v>
      </c>
      <c r="AH30" s="6">
        <v>7216.6259</v>
      </c>
      <c r="AI30" s="6">
        <v>7540.4948000000004</v>
      </c>
      <c r="AJ30" s="6">
        <v>8129.9183999999996</v>
      </c>
      <c r="AK30" s="6">
        <v>7657.1234999999997</v>
      </c>
      <c r="AL30" s="6">
        <v>8003.4210999999996</v>
      </c>
      <c r="AM30" s="6">
        <v>7739.6607999999997</v>
      </c>
      <c r="AN30" s="6">
        <v>7497.4318999999996</v>
      </c>
      <c r="AO30" s="6">
        <v>7790.7979999999998</v>
      </c>
      <c r="AP30" s="6">
        <v>7924.4723999999997</v>
      </c>
      <c r="AQ30" s="6">
        <v>7513.5805</v>
      </c>
      <c r="AR30" s="6">
        <v>7426.5574999999999</v>
      </c>
      <c r="AS30" s="6">
        <v>7801.5636999999997</v>
      </c>
      <c r="AT30" s="6">
        <v>7837.4494999999997</v>
      </c>
      <c r="AU30" s="6">
        <v>7359.2718000000004</v>
      </c>
      <c r="AV30" s="6">
        <v>7451.6776</v>
      </c>
      <c r="AW30" s="6">
        <v>7430.1460999999999</v>
      </c>
      <c r="AX30" s="6">
        <v>7926.2667000000001</v>
      </c>
      <c r="AY30" s="6">
        <v>8652.9532999999992</v>
      </c>
      <c r="AZ30" s="6">
        <v>8615.2733000000007</v>
      </c>
      <c r="BA30" s="6">
        <v>8504.0274000000009</v>
      </c>
      <c r="BB30" s="6">
        <v>9117.6738999999998</v>
      </c>
      <c r="BC30" s="6">
        <v>8980.4109000000008</v>
      </c>
      <c r="BD30" s="6">
        <v>8826.9992000000002</v>
      </c>
      <c r="BE30" s="6">
        <v>9455</v>
      </c>
      <c r="BF30" s="6">
        <v>9287.2340999999997</v>
      </c>
      <c r="BG30" s="6">
        <v>8599.1247000000003</v>
      </c>
      <c r="BH30" s="6">
        <v>8056.3526000000002</v>
      </c>
      <c r="BI30" s="6">
        <v>7787.2093999999997</v>
      </c>
      <c r="BJ30" s="6">
        <v>7591.6319999999996</v>
      </c>
      <c r="BK30" s="6">
        <v>7352.0946000000004</v>
      </c>
      <c r="BL30" s="6">
        <v>7108.0713999999998</v>
      </c>
    </row>
    <row r="31" spans="1:64" ht="13.15" x14ac:dyDescent="0.4">
      <c r="A31" s="14"/>
      <c r="B31" s="14"/>
      <c r="C31" s="9" t="s">
        <v>95</v>
      </c>
      <c r="D31" s="10"/>
      <c r="E31" s="4" t="s">
        <v>69</v>
      </c>
      <c r="F31" s="7" t="s">
        <v>79</v>
      </c>
      <c r="G31" s="7" t="s">
        <v>79</v>
      </c>
      <c r="H31" s="7" t="s">
        <v>79</v>
      </c>
      <c r="I31" s="7" t="s">
        <v>79</v>
      </c>
      <c r="J31" s="7" t="s">
        <v>79</v>
      </c>
      <c r="K31" s="7" t="s">
        <v>79</v>
      </c>
      <c r="L31" s="7" t="s">
        <v>79</v>
      </c>
      <c r="M31" s="7" t="s">
        <v>79</v>
      </c>
      <c r="N31" s="7" t="s">
        <v>79</v>
      </c>
      <c r="O31" s="7" t="s">
        <v>79</v>
      </c>
      <c r="P31" s="7">
        <v>6003.1163999999999</v>
      </c>
      <c r="Q31" s="7">
        <v>6239.3240999999998</v>
      </c>
      <c r="R31" s="7">
        <v>6722.9521000000004</v>
      </c>
      <c r="S31" s="7">
        <v>6969.6247999999996</v>
      </c>
      <c r="T31" s="7">
        <v>6525.6139999999996</v>
      </c>
      <c r="U31" s="7">
        <v>6594.3833000000004</v>
      </c>
      <c r="V31" s="7">
        <v>6663.9002</v>
      </c>
      <c r="W31" s="7">
        <v>7255.9146000000001</v>
      </c>
      <c r="X31" s="7">
        <v>7454.0002999999997</v>
      </c>
      <c r="Y31" s="7">
        <v>7681.2381999999998</v>
      </c>
      <c r="Z31" s="7">
        <v>8036.2973000000002</v>
      </c>
      <c r="AA31" s="7">
        <v>9237.5185999999994</v>
      </c>
      <c r="AB31" s="7">
        <v>9854.9477999999999</v>
      </c>
      <c r="AC31" s="7">
        <v>10658.5028</v>
      </c>
      <c r="AD31" s="7">
        <v>12016.6976</v>
      </c>
      <c r="AE31" s="7">
        <v>12895.001899999999</v>
      </c>
      <c r="AF31" s="7">
        <v>13667.9097</v>
      </c>
      <c r="AG31" s="7">
        <v>14469.2222</v>
      </c>
      <c r="AH31" s="7">
        <v>14312.2487</v>
      </c>
      <c r="AI31" s="7">
        <v>15202.5128</v>
      </c>
      <c r="AJ31" s="7">
        <v>16474.745900000002</v>
      </c>
      <c r="AK31" s="7">
        <v>16395.511699999999</v>
      </c>
      <c r="AL31" s="7">
        <v>16553.2327</v>
      </c>
      <c r="AM31" s="7">
        <v>16504.6456</v>
      </c>
      <c r="AN31" s="7">
        <v>16998.738499999999</v>
      </c>
      <c r="AO31" s="7">
        <v>17409.1122</v>
      </c>
      <c r="AP31" s="7">
        <v>17621.4002</v>
      </c>
      <c r="AQ31" s="7">
        <v>18433.177599999999</v>
      </c>
      <c r="AR31" s="7">
        <v>19240.470099999999</v>
      </c>
      <c r="AS31" s="7">
        <v>20194.271100000002</v>
      </c>
      <c r="AT31" s="7">
        <v>21473.979200000002</v>
      </c>
      <c r="AU31" s="7">
        <v>21570.4058</v>
      </c>
      <c r="AV31" s="7">
        <v>23031.7546</v>
      </c>
      <c r="AW31" s="7">
        <v>22745.464800000002</v>
      </c>
      <c r="AX31" s="7">
        <v>23478.755399999998</v>
      </c>
      <c r="AY31" s="7">
        <v>23708.235799999999</v>
      </c>
      <c r="AZ31" s="7">
        <v>24787.615699999998</v>
      </c>
      <c r="BA31" s="7">
        <v>25856.530699999999</v>
      </c>
      <c r="BB31" s="7">
        <v>26433.595300000001</v>
      </c>
      <c r="BC31" s="7">
        <v>27816.457399999999</v>
      </c>
      <c r="BD31" s="7">
        <v>29883.2755</v>
      </c>
      <c r="BE31" s="7">
        <v>31009</v>
      </c>
      <c r="BF31" s="7">
        <v>32131.734499999999</v>
      </c>
      <c r="BG31" s="7">
        <v>33178.224699999999</v>
      </c>
      <c r="BH31" s="7">
        <v>33966.082300000002</v>
      </c>
      <c r="BI31" s="7">
        <v>34345.808799999999</v>
      </c>
      <c r="BJ31" s="7">
        <v>34889.236199999999</v>
      </c>
      <c r="BK31" s="7">
        <v>35466.300799999997</v>
      </c>
      <c r="BL31" s="7">
        <v>36248.925999999999</v>
      </c>
    </row>
    <row r="32" spans="1:64" ht="13.15" x14ac:dyDescent="0.4">
      <c r="A32" s="14"/>
      <c r="B32" s="14"/>
      <c r="C32" s="9" t="s">
        <v>96</v>
      </c>
      <c r="D32" s="10"/>
      <c r="E32" s="4" t="s">
        <v>69</v>
      </c>
      <c r="F32" s="6">
        <v>12867.303099999999</v>
      </c>
      <c r="G32" s="6">
        <v>12913.7238</v>
      </c>
      <c r="H32" s="6">
        <v>13440.1175</v>
      </c>
      <c r="I32" s="6">
        <v>14009.428400000001</v>
      </c>
      <c r="J32" s="6">
        <v>14618.153200000001</v>
      </c>
      <c r="K32" s="6">
        <v>15148.9262</v>
      </c>
      <c r="L32" s="6">
        <v>15528.1749</v>
      </c>
      <c r="M32" s="6">
        <v>16362.872300000001</v>
      </c>
      <c r="N32" s="6">
        <v>17208.080099999999</v>
      </c>
      <c r="O32" s="6">
        <v>18129.4879</v>
      </c>
      <c r="P32" s="6">
        <v>19198.9166</v>
      </c>
      <c r="Q32" s="6">
        <v>19971.427800000001</v>
      </c>
      <c r="R32" s="6">
        <v>20674.745800000001</v>
      </c>
      <c r="S32" s="6">
        <v>21731.036499999998</v>
      </c>
      <c r="T32" s="6">
        <v>22460.630399999998</v>
      </c>
      <c r="U32" s="6">
        <v>23732.383399999999</v>
      </c>
      <c r="V32" s="6">
        <v>24132.6528</v>
      </c>
      <c r="W32" s="6">
        <v>24869.2536</v>
      </c>
      <c r="X32" s="6">
        <v>25691.688900000001</v>
      </c>
      <c r="Y32" s="6">
        <v>25348.350600000002</v>
      </c>
      <c r="Z32" s="6">
        <v>25609.357800000002</v>
      </c>
      <c r="AA32" s="6">
        <v>26649.0072</v>
      </c>
      <c r="AB32" s="6">
        <v>27694.7876</v>
      </c>
      <c r="AC32" s="6">
        <v>27418.014899999998</v>
      </c>
      <c r="AD32" s="6">
        <v>26338.951700000001</v>
      </c>
      <c r="AE32" s="6">
        <v>27164.014599999999</v>
      </c>
      <c r="AF32" s="6">
        <v>28024.112099999998</v>
      </c>
      <c r="AG32" s="6">
        <v>27287.511299999998</v>
      </c>
      <c r="AH32" s="6">
        <v>27989.077499999999</v>
      </c>
      <c r="AI32" s="6">
        <v>28928.878499999999</v>
      </c>
      <c r="AJ32" s="6">
        <v>30013.196899999999</v>
      </c>
      <c r="AK32" s="6">
        <v>29278.3478</v>
      </c>
      <c r="AL32" s="6">
        <v>29549.865399999999</v>
      </c>
      <c r="AM32" s="6">
        <v>28639.843700000001</v>
      </c>
      <c r="AN32" s="6">
        <v>30023.707200000001</v>
      </c>
      <c r="AO32" s="6">
        <v>32625.896199999999</v>
      </c>
      <c r="AP32" s="6">
        <v>34527.394699999997</v>
      </c>
      <c r="AQ32" s="6">
        <v>33306.441700000003</v>
      </c>
      <c r="AR32" s="6">
        <v>35185.167800000003</v>
      </c>
      <c r="AS32" s="6">
        <v>38708.764600000002</v>
      </c>
      <c r="AT32" s="6">
        <v>40479.759599999998</v>
      </c>
      <c r="AU32" s="6">
        <v>41112.132599999997</v>
      </c>
      <c r="AV32" s="6">
        <v>40665.442499999997</v>
      </c>
      <c r="AW32" s="6">
        <v>42584.458299999998</v>
      </c>
      <c r="AX32" s="6">
        <v>44364.211900000002</v>
      </c>
      <c r="AY32" s="6">
        <v>44610.329400000002</v>
      </c>
      <c r="AZ32" s="6">
        <v>45473.9303</v>
      </c>
      <c r="BA32" s="6">
        <v>48137.429600000003</v>
      </c>
      <c r="BB32" s="6">
        <v>48704.112999999998</v>
      </c>
      <c r="BC32" s="6">
        <v>48619.154300000002</v>
      </c>
      <c r="BD32" s="6">
        <v>50722.101300000002</v>
      </c>
      <c r="BE32" s="6">
        <v>52776</v>
      </c>
      <c r="BF32" s="6">
        <v>53955.787400000001</v>
      </c>
      <c r="BG32" s="6">
        <v>53961.042600000001</v>
      </c>
      <c r="BH32" s="6">
        <v>55741.672100000003</v>
      </c>
      <c r="BI32" s="6">
        <v>58325.467900000003</v>
      </c>
      <c r="BJ32" s="6">
        <v>58719.606200000002</v>
      </c>
      <c r="BK32" s="6">
        <v>59930.924700000003</v>
      </c>
      <c r="BL32" s="6">
        <v>61835.926700000004</v>
      </c>
    </row>
    <row r="33" spans="1:64" ht="13.15" x14ac:dyDescent="0.4">
      <c r="A33" s="14"/>
      <c r="B33" s="14"/>
      <c r="C33" s="11" t="s">
        <v>96</v>
      </c>
      <c r="D33" s="5" t="s">
        <v>97</v>
      </c>
      <c r="E33" s="4" t="s">
        <v>69</v>
      </c>
      <c r="F33" s="7" t="s">
        <v>79</v>
      </c>
      <c r="G33" s="7" t="s">
        <v>79</v>
      </c>
      <c r="H33" s="7" t="s">
        <v>79</v>
      </c>
      <c r="I33" s="7" t="s">
        <v>79</v>
      </c>
      <c r="J33" s="7" t="s">
        <v>79</v>
      </c>
      <c r="K33" s="7" t="s">
        <v>79</v>
      </c>
      <c r="L33" s="7" t="s">
        <v>79</v>
      </c>
      <c r="M33" s="7" t="s">
        <v>79</v>
      </c>
      <c r="N33" s="7" t="s">
        <v>79</v>
      </c>
      <c r="O33" s="7" t="s">
        <v>79</v>
      </c>
      <c r="P33" s="7" t="s">
        <v>79</v>
      </c>
      <c r="Q33" s="7" t="s">
        <v>79</v>
      </c>
      <c r="R33" s="7" t="s">
        <v>79</v>
      </c>
      <c r="S33" s="7" t="s">
        <v>79</v>
      </c>
      <c r="T33" s="7" t="s">
        <v>79</v>
      </c>
      <c r="U33" s="7" t="s">
        <v>79</v>
      </c>
      <c r="V33" s="7" t="s">
        <v>79</v>
      </c>
      <c r="W33" s="7" t="s">
        <v>79</v>
      </c>
      <c r="X33" s="7" t="s">
        <v>79</v>
      </c>
      <c r="Y33" s="7" t="s">
        <v>79</v>
      </c>
      <c r="Z33" s="7" t="s">
        <v>79</v>
      </c>
      <c r="AA33" s="7" t="s">
        <v>79</v>
      </c>
      <c r="AB33" s="7" t="s">
        <v>79</v>
      </c>
      <c r="AC33" s="7" t="s">
        <v>79</v>
      </c>
      <c r="AD33" s="7" t="s">
        <v>79</v>
      </c>
      <c r="AE33" s="7" t="s">
        <v>79</v>
      </c>
      <c r="AF33" s="7">
        <v>23031.149300000001</v>
      </c>
      <c r="AG33" s="7">
        <v>22545.455399999999</v>
      </c>
      <c r="AH33" s="7">
        <v>23011.931199999999</v>
      </c>
      <c r="AI33" s="7">
        <v>23875.872200000002</v>
      </c>
      <c r="AJ33" s="7">
        <v>24596.551100000001</v>
      </c>
      <c r="AK33" s="7">
        <v>24139.684399999998</v>
      </c>
      <c r="AL33" s="7">
        <v>24316.141500000002</v>
      </c>
      <c r="AM33" s="7">
        <v>23419.879099999998</v>
      </c>
      <c r="AN33" s="7">
        <v>24783.4908</v>
      </c>
      <c r="AO33" s="7">
        <v>27133.340700000001</v>
      </c>
      <c r="AP33" s="7">
        <v>28618.375899999999</v>
      </c>
      <c r="AQ33" s="7">
        <v>26949.895199999999</v>
      </c>
      <c r="AR33" s="7">
        <v>28090.7516</v>
      </c>
      <c r="AS33" s="7">
        <v>31318.519400000001</v>
      </c>
      <c r="AT33" s="7">
        <v>32783.462899999999</v>
      </c>
      <c r="AU33" s="7">
        <v>32883.047700000003</v>
      </c>
      <c r="AV33" s="7">
        <v>32917.989699999998</v>
      </c>
      <c r="AW33" s="7">
        <v>34633.642099999997</v>
      </c>
      <c r="AX33" s="7">
        <v>36515.269099999998</v>
      </c>
      <c r="AY33" s="7">
        <v>36692.599800000004</v>
      </c>
      <c r="AZ33" s="7">
        <v>36713.565000000002</v>
      </c>
      <c r="BA33" s="7">
        <v>38210.829899999997</v>
      </c>
      <c r="BB33" s="7">
        <v>38103.383300000001</v>
      </c>
      <c r="BC33" s="7">
        <v>38129.589800000002</v>
      </c>
      <c r="BD33" s="7">
        <v>39198.8151</v>
      </c>
      <c r="BE33" s="7">
        <v>40669</v>
      </c>
      <c r="BF33" s="7">
        <v>41807.235800000002</v>
      </c>
      <c r="BG33" s="7">
        <v>41746.960899999998</v>
      </c>
      <c r="BH33" s="7">
        <v>43777.964899999999</v>
      </c>
      <c r="BI33" s="7">
        <v>45616.788</v>
      </c>
      <c r="BJ33" s="7">
        <v>45902.438800000004</v>
      </c>
      <c r="BK33" s="7">
        <v>47072.995999999999</v>
      </c>
      <c r="BL33" s="7">
        <v>47936.937100000003</v>
      </c>
    </row>
    <row r="34" spans="1:64" ht="19.5" x14ac:dyDescent="0.4">
      <c r="A34" s="14"/>
      <c r="B34" s="14"/>
      <c r="C34" s="12"/>
      <c r="D34" s="5" t="s">
        <v>98</v>
      </c>
      <c r="E34" s="4" t="s">
        <v>69</v>
      </c>
      <c r="F34" s="6" t="s">
        <v>79</v>
      </c>
      <c r="G34" s="6" t="s">
        <v>79</v>
      </c>
      <c r="H34" s="6" t="s">
        <v>79</v>
      </c>
      <c r="I34" s="6" t="s">
        <v>79</v>
      </c>
      <c r="J34" s="6" t="s">
        <v>79</v>
      </c>
      <c r="K34" s="6" t="s">
        <v>79</v>
      </c>
      <c r="L34" s="6" t="s">
        <v>79</v>
      </c>
      <c r="M34" s="6" t="s">
        <v>79</v>
      </c>
      <c r="N34" s="6" t="s">
        <v>79</v>
      </c>
      <c r="O34" s="6" t="s">
        <v>79</v>
      </c>
      <c r="P34" s="6" t="s">
        <v>79</v>
      </c>
      <c r="Q34" s="6" t="s">
        <v>79</v>
      </c>
      <c r="R34" s="6" t="s">
        <v>79</v>
      </c>
      <c r="S34" s="6" t="s">
        <v>79</v>
      </c>
      <c r="T34" s="6" t="s">
        <v>79</v>
      </c>
      <c r="U34" s="6" t="s">
        <v>79</v>
      </c>
      <c r="V34" s="6" t="s">
        <v>79</v>
      </c>
      <c r="W34" s="6" t="s">
        <v>79</v>
      </c>
      <c r="X34" s="6" t="s">
        <v>79</v>
      </c>
      <c r="Y34" s="6" t="s">
        <v>79</v>
      </c>
      <c r="Z34" s="6" t="s">
        <v>79</v>
      </c>
      <c r="AA34" s="6" t="s">
        <v>79</v>
      </c>
      <c r="AB34" s="6" t="s">
        <v>79</v>
      </c>
      <c r="AC34" s="6" t="s">
        <v>79</v>
      </c>
      <c r="AD34" s="6" t="s">
        <v>79</v>
      </c>
      <c r="AE34" s="6" t="s">
        <v>79</v>
      </c>
      <c r="AF34" s="6">
        <v>5014.3674000000001</v>
      </c>
      <c r="AG34" s="6">
        <v>4749.9413000000004</v>
      </c>
      <c r="AH34" s="6">
        <v>4997.5644000000002</v>
      </c>
      <c r="AI34" s="6">
        <v>5063.0077000000001</v>
      </c>
      <c r="AJ34" s="6">
        <v>5446.8234000000002</v>
      </c>
      <c r="AK34" s="6">
        <v>5153.2132000000001</v>
      </c>
      <c r="AL34" s="6">
        <v>5252.2624999999998</v>
      </c>
      <c r="AM34" s="6">
        <v>5252.2624999999998</v>
      </c>
      <c r="AN34" s="6">
        <v>5259.3374000000003</v>
      </c>
      <c r="AO34" s="6">
        <v>5502.5385999999999</v>
      </c>
      <c r="AP34" s="6">
        <v>5921.7290999999996</v>
      </c>
      <c r="AQ34" s="6">
        <v>6381.6005999999998</v>
      </c>
      <c r="AR34" s="6">
        <v>7135.9665999999997</v>
      </c>
      <c r="AS34" s="6">
        <v>7428.6925000000001</v>
      </c>
      <c r="AT34" s="6">
        <v>7737.3370000000004</v>
      </c>
      <c r="AU34" s="6">
        <v>8262.6515999999992</v>
      </c>
      <c r="AV34" s="6">
        <v>7779.7866000000004</v>
      </c>
      <c r="AW34" s="6">
        <v>7983.1913000000004</v>
      </c>
      <c r="AX34" s="6">
        <v>7883.2577000000001</v>
      </c>
      <c r="AY34" s="6">
        <v>7951.3540999999996</v>
      </c>
      <c r="AZ34" s="6">
        <v>8787.9663</v>
      </c>
      <c r="BA34" s="6">
        <v>9954.4478999999992</v>
      </c>
      <c r="BB34" s="6">
        <v>10621.261500000001</v>
      </c>
      <c r="BC34" s="6">
        <v>10510.7155</v>
      </c>
      <c r="BD34" s="6">
        <v>11525.9701</v>
      </c>
      <c r="BE34" s="6">
        <v>12107</v>
      </c>
      <c r="BF34" s="6">
        <v>12148.5653</v>
      </c>
      <c r="BG34" s="6">
        <v>12214.0085</v>
      </c>
      <c r="BH34" s="6">
        <v>11961.963599999999</v>
      </c>
      <c r="BI34" s="6">
        <v>12707.486000000001</v>
      </c>
      <c r="BJ34" s="6">
        <v>12816.263300000001</v>
      </c>
      <c r="BK34" s="6">
        <v>12856.9442</v>
      </c>
      <c r="BL34" s="6">
        <v>13906.689200000001</v>
      </c>
    </row>
    <row r="35" spans="1:64" ht="13.15" x14ac:dyDescent="0.4">
      <c r="A35" s="14"/>
      <c r="B35" s="14"/>
      <c r="C35" s="9" t="s">
        <v>99</v>
      </c>
      <c r="D35" s="10"/>
      <c r="E35" s="4" t="s">
        <v>69</v>
      </c>
      <c r="F35" s="7" t="s">
        <v>79</v>
      </c>
      <c r="G35" s="7" t="s">
        <v>79</v>
      </c>
      <c r="H35" s="7" t="s">
        <v>79</v>
      </c>
      <c r="I35" s="7" t="s">
        <v>79</v>
      </c>
      <c r="J35" s="7" t="s">
        <v>79</v>
      </c>
      <c r="K35" s="7" t="s">
        <v>79</v>
      </c>
      <c r="L35" s="7" t="s">
        <v>79</v>
      </c>
      <c r="M35" s="7" t="s">
        <v>79</v>
      </c>
      <c r="N35" s="7" t="s">
        <v>79</v>
      </c>
      <c r="O35" s="7" t="s">
        <v>79</v>
      </c>
      <c r="P35" s="7" t="s">
        <v>79</v>
      </c>
      <c r="Q35" s="7" t="s">
        <v>79</v>
      </c>
      <c r="R35" s="7" t="s">
        <v>79</v>
      </c>
      <c r="S35" s="7" t="s">
        <v>79</v>
      </c>
      <c r="T35" s="7" t="s">
        <v>79</v>
      </c>
      <c r="U35" s="7" t="s">
        <v>79</v>
      </c>
      <c r="V35" s="7" t="s">
        <v>79</v>
      </c>
      <c r="W35" s="7" t="s">
        <v>79</v>
      </c>
      <c r="X35" s="7" t="s">
        <v>79</v>
      </c>
      <c r="Y35" s="7" t="s">
        <v>79</v>
      </c>
      <c r="Z35" s="7" t="s">
        <v>79</v>
      </c>
      <c r="AA35" s="7" t="s">
        <v>79</v>
      </c>
      <c r="AB35" s="7" t="s">
        <v>79</v>
      </c>
      <c r="AC35" s="7" t="s">
        <v>79</v>
      </c>
      <c r="AD35" s="7" t="s">
        <v>79</v>
      </c>
      <c r="AE35" s="7" t="s">
        <v>79</v>
      </c>
      <c r="AF35" s="7">
        <v>39981.602599999998</v>
      </c>
      <c r="AG35" s="7">
        <v>45742.295100000003</v>
      </c>
      <c r="AH35" s="7">
        <v>48369.2736</v>
      </c>
      <c r="AI35" s="7">
        <v>52441.989000000001</v>
      </c>
      <c r="AJ35" s="7">
        <v>54978.234499999999</v>
      </c>
      <c r="AK35" s="7">
        <v>56848.533600000002</v>
      </c>
      <c r="AL35" s="7">
        <v>57927.058499999999</v>
      </c>
      <c r="AM35" s="7">
        <v>58183.850100000003</v>
      </c>
      <c r="AN35" s="7">
        <v>56594.3099</v>
      </c>
      <c r="AO35" s="7">
        <v>57938.186099999999</v>
      </c>
      <c r="AP35" s="7">
        <v>59156.234499999999</v>
      </c>
      <c r="AQ35" s="7">
        <v>62534.756500000003</v>
      </c>
      <c r="AR35" s="7">
        <v>66589.496499999994</v>
      </c>
      <c r="AS35" s="7">
        <v>72466.601200000005</v>
      </c>
      <c r="AT35" s="7">
        <v>76818.363599999997</v>
      </c>
      <c r="AU35" s="7">
        <v>77955.950599999996</v>
      </c>
      <c r="AV35" s="7">
        <v>79314.378299999997</v>
      </c>
      <c r="AW35" s="7">
        <v>81081.960800000001</v>
      </c>
      <c r="AX35" s="7">
        <v>86151.883799999996</v>
      </c>
      <c r="AY35" s="7">
        <v>91449.4954</v>
      </c>
      <c r="AZ35" s="7">
        <v>97816.216100000005</v>
      </c>
      <c r="BA35" s="7">
        <v>105048.3247</v>
      </c>
      <c r="BB35" s="7">
        <v>111547.7212</v>
      </c>
      <c r="BC35" s="7">
        <v>107356.88159999999</v>
      </c>
      <c r="BD35" s="7">
        <v>110001.8355</v>
      </c>
      <c r="BE35" s="7">
        <v>112075</v>
      </c>
      <c r="BF35" s="7">
        <v>113800.6398</v>
      </c>
      <c r="BG35" s="7">
        <v>115015.2643</v>
      </c>
      <c r="BH35" s="7">
        <v>119875.47410000001</v>
      </c>
      <c r="BI35" s="7">
        <v>123064.8263</v>
      </c>
      <c r="BJ35" s="7">
        <v>127735.8662</v>
      </c>
      <c r="BK35" s="7">
        <v>132109.02789999999</v>
      </c>
      <c r="BL35" s="7">
        <v>136199.7187</v>
      </c>
    </row>
    <row r="36" spans="1:64" ht="13.15" x14ac:dyDescent="0.4">
      <c r="A36" s="14"/>
      <c r="B36" s="14"/>
      <c r="C36" s="11" t="s">
        <v>99</v>
      </c>
      <c r="D36" s="5" t="s">
        <v>100</v>
      </c>
      <c r="E36" s="4" t="s">
        <v>69</v>
      </c>
      <c r="F36" s="6" t="s">
        <v>79</v>
      </c>
      <c r="G36" s="6" t="s">
        <v>79</v>
      </c>
      <c r="H36" s="6" t="s">
        <v>79</v>
      </c>
      <c r="I36" s="6" t="s">
        <v>79</v>
      </c>
      <c r="J36" s="6" t="s">
        <v>79</v>
      </c>
      <c r="K36" s="6" t="s">
        <v>79</v>
      </c>
      <c r="L36" s="6" t="s">
        <v>79</v>
      </c>
      <c r="M36" s="6" t="s">
        <v>79</v>
      </c>
      <c r="N36" s="6" t="s">
        <v>79</v>
      </c>
      <c r="O36" s="6" t="s">
        <v>79</v>
      </c>
      <c r="P36" s="6" t="s">
        <v>79</v>
      </c>
      <c r="Q36" s="6" t="s">
        <v>79</v>
      </c>
      <c r="R36" s="6" t="s">
        <v>79</v>
      </c>
      <c r="S36" s="6" t="s">
        <v>79</v>
      </c>
      <c r="T36" s="6" t="s">
        <v>79</v>
      </c>
      <c r="U36" s="6" t="s">
        <v>79</v>
      </c>
      <c r="V36" s="6" t="s">
        <v>79</v>
      </c>
      <c r="W36" s="6" t="s">
        <v>79</v>
      </c>
      <c r="X36" s="6" t="s">
        <v>79</v>
      </c>
      <c r="Y36" s="6" t="s">
        <v>79</v>
      </c>
      <c r="Z36" s="6" t="s">
        <v>79</v>
      </c>
      <c r="AA36" s="6" t="s">
        <v>79</v>
      </c>
      <c r="AB36" s="6" t="s">
        <v>79</v>
      </c>
      <c r="AC36" s="6" t="s">
        <v>79</v>
      </c>
      <c r="AD36" s="6" t="s">
        <v>79</v>
      </c>
      <c r="AE36" s="6" t="s">
        <v>79</v>
      </c>
      <c r="AF36" s="6">
        <v>24504.005099999998</v>
      </c>
      <c r="AG36" s="6">
        <v>30148.267599999999</v>
      </c>
      <c r="AH36" s="6">
        <v>31680.781800000001</v>
      </c>
      <c r="AI36" s="6">
        <v>33810.080000000002</v>
      </c>
      <c r="AJ36" s="6">
        <v>35437.362500000003</v>
      </c>
      <c r="AK36" s="6">
        <v>37167.097099999999</v>
      </c>
      <c r="AL36" s="6">
        <v>37273.818200000002</v>
      </c>
      <c r="AM36" s="6">
        <v>36401.266900000002</v>
      </c>
      <c r="AN36" s="6">
        <v>34162.686300000001</v>
      </c>
      <c r="AO36" s="6">
        <v>34225.011400000003</v>
      </c>
      <c r="AP36" s="6">
        <v>34139.634599999998</v>
      </c>
      <c r="AQ36" s="6">
        <v>36461.8845</v>
      </c>
      <c r="AR36" s="6">
        <v>39667.784599999999</v>
      </c>
      <c r="AS36" s="6">
        <v>43418.388899999998</v>
      </c>
      <c r="AT36" s="6">
        <v>47482.326200000003</v>
      </c>
      <c r="AU36" s="6">
        <v>47305.596100000002</v>
      </c>
      <c r="AV36" s="6">
        <v>47526.722099999999</v>
      </c>
      <c r="AW36" s="6">
        <v>48308.7739</v>
      </c>
      <c r="AX36" s="6">
        <v>51968.878799999999</v>
      </c>
      <c r="AY36" s="6">
        <v>54934.87</v>
      </c>
      <c r="AZ36" s="6">
        <v>58819.516000000003</v>
      </c>
      <c r="BA36" s="6">
        <v>63620.255299999997</v>
      </c>
      <c r="BB36" s="6">
        <v>68068.388399999996</v>
      </c>
      <c r="BC36" s="6">
        <v>63556.222699999998</v>
      </c>
      <c r="BD36" s="6">
        <v>63873.824500000002</v>
      </c>
      <c r="BE36" s="6">
        <v>63721</v>
      </c>
      <c r="BF36" s="6">
        <v>64100.926899999999</v>
      </c>
      <c r="BG36" s="6">
        <v>65171.5524</v>
      </c>
      <c r="BH36" s="6">
        <v>69044.245599999995</v>
      </c>
      <c r="BI36" s="6">
        <v>70751.782300000006</v>
      </c>
      <c r="BJ36" s="6">
        <v>73307.1109</v>
      </c>
      <c r="BK36" s="6">
        <v>76775.117899999997</v>
      </c>
      <c r="BL36" s="6">
        <v>79768.429699999993</v>
      </c>
    </row>
    <row r="37" spans="1:64" ht="19.5" x14ac:dyDescent="0.4">
      <c r="A37" s="14"/>
      <c r="B37" s="12"/>
      <c r="C37" s="12"/>
      <c r="D37" s="5" t="s">
        <v>101</v>
      </c>
      <c r="E37" s="4" t="s">
        <v>69</v>
      </c>
      <c r="F37" s="7" t="s">
        <v>79</v>
      </c>
      <c r="G37" s="7" t="s">
        <v>79</v>
      </c>
      <c r="H37" s="7" t="s">
        <v>79</v>
      </c>
      <c r="I37" s="7" t="s">
        <v>79</v>
      </c>
      <c r="J37" s="7" t="s">
        <v>79</v>
      </c>
      <c r="K37" s="7" t="s">
        <v>79</v>
      </c>
      <c r="L37" s="7" t="s">
        <v>79</v>
      </c>
      <c r="M37" s="7" t="s">
        <v>79</v>
      </c>
      <c r="N37" s="7" t="s">
        <v>79</v>
      </c>
      <c r="O37" s="7" t="s">
        <v>79</v>
      </c>
      <c r="P37" s="7" t="s">
        <v>79</v>
      </c>
      <c r="Q37" s="7" t="s">
        <v>79</v>
      </c>
      <c r="R37" s="7" t="s">
        <v>79</v>
      </c>
      <c r="S37" s="7" t="s">
        <v>79</v>
      </c>
      <c r="T37" s="7" t="s">
        <v>79</v>
      </c>
      <c r="U37" s="7" t="s">
        <v>79</v>
      </c>
      <c r="V37" s="7" t="s">
        <v>79</v>
      </c>
      <c r="W37" s="7" t="s">
        <v>79</v>
      </c>
      <c r="X37" s="7" t="s">
        <v>79</v>
      </c>
      <c r="Y37" s="7" t="s">
        <v>79</v>
      </c>
      <c r="Z37" s="7" t="s">
        <v>79</v>
      </c>
      <c r="AA37" s="7" t="s">
        <v>79</v>
      </c>
      <c r="AB37" s="7" t="s">
        <v>79</v>
      </c>
      <c r="AC37" s="7" t="s">
        <v>79</v>
      </c>
      <c r="AD37" s="7" t="s">
        <v>79</v>
      </c>
      <c r="AE37" s="7" t="s">
        <v>79</v>
      </c>
      <c r="AF37" s="7">
        <v>15588.724</v>
      </c>
      <c r="AG37" s="7">
        <v>16124.8737</v>
      </c>
      <c r="AH37" s="7">
        <v>17213.498200000002</v>
      </c>
      <c r="AI37" s="7">
        <v>19108.924800000001</v>
      </c>
      <c r="AJ37" s="7">
        <v>20040.312999999998</v>
      </c>
      <c r="AK37" s="7">
        <v>20266.286400000001</v>
      </c>
      <c r="AL37" s="7">
        <v>21171.8982</v>
      </c>
      <c r="AM37" s="7">
        <v>22150.5432</v>
      </c>
      <c r="AN37" s="7">
        <v>22596.475399999999</v>
      </c>
      <c r="AO37" s="7">
        <v>23758.992300000002</v>
      </c>
      <c r="AP37" s="7">
        <v>24940.411899999999</v>
      </c>
      <c r="AQ37" s="7">
        <v>26046.220600000001</v>
      </c>
      <c r="AR37" s="7">
        <v>27010.258999999998</v>
      </c>
      <c r="AS37" s="7">
        <v>29171.182799999999</v>
      </c>
      <c r="AT37" s="7">
        <v>29628.284800000001</v>
      </c>
      <c r="AU37" s="7">
        <v>30852.665099999998</v>
      </c>
      <c r="AV37" s="7">
        <v>31934.415799999999</v>
      </c>
      <c r="AW37" s="7">
        <v>32902.7503</v>
      </c>
      <c r="AX37" s="7">
        <v>34378.880299999997</v>
      </c>
      <c r="AY37" s="7">
        <v>36691.8851</v>
      </c>
      <c r="AZ37" s="7">
        <v>39195.635399999999</v>
      </c>
      <c r="BA37" s="7">
        <v>41698.5265</v>
      </c>
      <c r="BB37" s="7">
        <v>43854.294999999998</v>
      </c>
      <c r="BC37" s="7">
        <v>43855.154199999997</v>
      </c>
      <c r="BD37" s="7">
        <v>46146.678599999999</v>
      </c>
      <c r="BE37" s="7">
        <v>48354</v>
      </c>
      <c r="BF37" s="7">
        <v>49699.529499999997</v>
      </c>
      <c r="BG37" s="7">
        <v>49849.892</v>
      </c>
      <c r="BH37" s="7">
        <v>50840.565999999999</v>
      </c>
      <c r="BI37" s="7">
        <v>52323.569799999997</v>
      </c>
      <c r="BJ37" s="7">
        <v>54438.955300000001</v>
      </c>
      <c r="BK37" s="7">
        <v>55344.5671</v>
      </c>
      <c r="BL37" s="7">
        <v>56437.4876</v>
      </c>
    </row>
    <row r="38" spans="1:64" ht="13.15" x14ac:dyDescent="0.4">
      <c r="A38" s="14"/>
      <c r="B38" s="9" t="s">
        <v>102</v>
      </c>
      <c r="C38" s="13"/>
      <c r="D38" s="10"/>
      <c r="E38" s="4" t="s">
        <v>70</v>
      </c>
      <c r="F38" s="6" t="s">
        <v>79</v>
      </c>
      <c r="G38" s="6" t="s">
        <v>79</v>
      </c>
      <c r="H38" s="6" t="s">
        <v>79</v>
      </c>
      <c r="I38" s="6" t="s">
        <v>79</v>
      </c>
      <c r="J38" s="6" t="s">
        <v>79</v>
      </c>
      <c r="K38" s="6" t="s">
        <v>79</v>
      </c>
      <c r="L38" s="6" t="s">
        <v>79</v>
      </c>
      <c r="M38" s="6" t="s">
        <v>79</v>
      </c>
      <c r="N38" s="6" t="s">
        <v>79</v>
      </c>
      <c r="O38" s="6" t="s">
        <v>79</v>
      </c>
      <c r="P38" s="6" t="s">
        <v>79</v>
      </c>
      <c r="Q38" s="6" t="s">
        <v>79</v>
      </c>
      <c r="R38" s="6" t="s">
        <v>79</v>
      </c>
      <c r="S38" s="6" t="s">
        <v>79</v>
      </c>
      <c r="T38" s="6" t="s">
        <v>79</v>
      </c>
      <c r="U38" s="6" t="s">
        <v>79</v>
      </c>
      <c r="V38" s="6" t="s">
        <v>79</v>
      </c>
      <c r="W38" s="6" t="s">
        <v>79</v>
      </c>
      <c r="X38" s="6" t="s">
        <v>79</v>
      </c>
      <c r="Y38" s="6" t="s">
        <v>79</v>
      </c>
      <c r="Z38" s="6" t="s">
        <v>79</v>
      </c>
      <c r="AA38" s="6" t="s">
        <v>79</v>
      </c>
      <c r="AB38" s="6" t="s">
        <v>79</v>
      </c>
      <c r="AC38" s="6" t="s">
        <v>79</v>
      </c>
      <c r="AD38" s="6" t="s">
        <v>79</v>
      </c>
      <c r="AE38" s="6" t="s">
        <v>79</v>
      </c>
      <c r="AF38" s="6" t="s">
        <v>79</v>
      </c>
      <c r="AG38" s="6">
        <v>3001.2359000000001</v>
      </c>
      <c r="AH38" s="6">
        <v>3491.1282000000001</v>
      </c>
      <c r="AI38" s="6">
        <v>4247.268</v>
      </c>
      <c r="AJ38" s="6">
        <v>4694.1859999999997</v>
      </c>
      <c r="AK38" s="6">
        <v>4415.0303999999996</v>
      </c>
      <c r="AL38" s="6">
        <v>4075.6844000000001</v>
      </c>
      <c r="AM38" s="6">
        <v>4166.9315999999999</v>
      </c>
      <c r="AN38" s="6">
        <v>4165.6606000000002</v>
      </c>
      <c r="AO38" s="6">
        <v>4641.5555000000004</v>
      </c>
      <c r="AP38" s="6">
        <v>5164.4026999999996</v>
      </c>
      <c r="AQ38" s="6">
        <v>5936.7848000000004</v>
      </c>
      <c r="AR38" s="6">
        <v>6582.3733000000002</v>
      </c>
      <c r="AS38" s="6">
        <v>7408.1039000000001</v>
      </c>
      <c r="AT38" s="6">
        <v>7615.6878999999999</v>
      </c>
      <c r="AU38" s="6">
        <v>8407.1100999999999</v>
      </c>
      <c r="AV38" s="6">
        <v>7662.5659999999998</v>
      </c>
      <c r="AW38" s="6">
        <v>7925.7186000000002</v>
      </c>
      <c r="AX38" s="6">
        <v>10706.8835</v>
      </c>
      <c r="AY38" s="6">
        <v>12909.03</v>
      </c>
      <c r="AZ38" s="6">
        <v>13350.888800000001</v>
      </c>
      <c r="BA38" s="6">
        <v>15035.230799999999</v>
      </c>
      <c r="BB38" s="6">
        <v>18933.6204</v>
      </c>
      <c r="BC38" s="6">
        <v>18928.883000000002</v>
      </c>
      <c r="BD38" s="6">
        <v>23174.591199999999</v>
      </c>
      <c r="BE38" s="6">
        <v>27065</v>
      </c>
      <c r="BF38" s="6">
        <v>29353.425299999999</v>
      </c>
      <c r="BG38" s="6">
        <v>30664.9876</v>
      </c>
      <c r="BH38" s="6">
        <v>30151.2107</v>
      </c>
      <c r="BI38" s="6">
        <v>28385.1787</v>
      </c>
      <c r="BJ38" s="6">
        <v>28733.429899999999</v>
      </c>
      <c r="BK38" s="6">
        <v>31084.777399999999</v>
      </c>
      <c r="BL38" s="6" t="s">
        <v>79</v>
      </c>
    </row>
    <row r="39" spans="1:64" ht="13.15" x14ac:dyDescent="0.4">
      <c r="A39" s="12"/>
      <c r="B39" s="9" t="s">
        <v>103</v>
      </c>
      <c r="C39" s="13"/>
      <c r="D39" s="10"/>
      <c r="E39" s="4" t="s">
        <v>70</v>
      </c>
      <c r="F39" s="7" t="s">
        <v>79</v>
      </c>
      <c r="G39" s="7" t="s">
        <v>79</v>
      </c>
      <c r="H39" s="7" t="s">
        <v>79</v>
      </c>
      <c r="I39" s="7" t="s">
        <v>79</v>
      </c>
      <c r="J39" s="7" t="s">
        <v>79</v>
      </c>
      <c r="K39" s="7" t="s">
        <v>79</v>
      </c>
      <c r="L39" s="7" t="s">
        <v>79</v>
      </c>
      <c r="M39" s="7" t="s">
        <v>79</v>
      </c>
      <c r="N39" s="7" t="s">
        <v>79</v>
      </c>
      <c r="O39" s="7" t="s">
        <v>79</v>
      </c>
      <c r="P39" s="7" t="s">
        <v>79</v>
      </c>
      <c r="Q39" s="7" t="s">
        <v>79</v>
      </c>
      <c r="R39" s="7" t="s">
        <v>79</v>
      </c>
      <c r="S39" s="7" t="s">
        <v>79</v>
      </c>
      <c r="T39" s="7" t="s">
        <v>79</v>
      </c>
      <c r="U39" s="7" t="s">
        <v>79</v>
      </c>
      <c r="V39" s="7" t="s">
        <v>79</v>
      </c>
      <c r="W39" s="7" t="s">
        <v>79</v>
      </c>
      <c r="X39" s="7" t="s">
        <v>79</v>
      </c>
      <c r="Y39" s="7" t="s">
        <v>79</v>
      </c>
      <c r="Z39" s="7" t="s">
        <v>79</v>
      </c>
      <c r="AA39" s="7" t="s">
        <v>79</v>
      </c>
      <c r="AB39" s="7" t="s">
        <v>79</v>
      </c>
      <c r="AC39" s="7" t="s">
        <v>79</v>
      </c>
      <c r="AD39" s="7" t="s">
        <v>79</v>
      </c>
      <c r="AE39" s="7" t="s">
        <v>79</v>
      </c>
      <c r="AF39" s="7" t="s">
        <v>79</v>
      </c>
      <c r="AG39" s="7">
        <v>5658.7421999999997</v>
      </c>
      <c r="AH39" s="7">
        <v>7301.0792000000001</v>
      </c>
      <c r="AI39" s="7">
        <v>8249.4547000000002</v>
      </c>
      <c r="AJ39" s="7">
        <v>7947.8507</v>
      </c>
      <c r="AK39" s="7">
        <v>8752.5697999999993</v>
      </c>
      <c r="AL39" s="7">
        <v>9426.5090999999993</v>
      </c>
      <c r="AM39" s="7">
        <v>10692.543900000001</v>
      </c>
      <c r="AN39" s="7">
        <v>12600.2104</v>
      </c>
      <c r="AO39" s="7">
        <v>14945.2484</v>
      </c>
      <c r="AP39" s="7">
        <v>16211.1847</v>
      </c>
      <c r="AQ39" s="7">
        <v>17161.5481</v>
      </c>
      <c r="AR39" s="7">
        <v>16971.874800000001</v>
      </c>
      <c r="AS39" s="7">
        <v>18098.641</v>
      </c>
      <c r="AT39" s="7">
        <v>19642.693800000001</v>
      </c>
      <c r="AU39" s="7">
        <v>23337.4908</v>
      </c>
      <c r="AV39" s="7">
        <v>24200.4856</v>
      </c>
      <c r="AW39" s="7">
        <v>24566.9378</v>
      </c>
      <c r="AX39" s="7">
        <v>26524.2925</v>
      </c>
      <c r="AY39" s="7">
        <v>27491.687300000001</v>
      </c>
      <c r="AZ39" s="7">
        <v>28498.956200000001</v>
      </c>
      <c r="BA39" s="7">
        <v>30650.640599999999</v>
      </c>
      <c r="BB39" s="7">
        <v>33521.412700000001</v>
      </c>
      <c r="BC39" s="7">
        <v>36805.110500000003</v>
      </c>
      <c r="BD39" s="7">
        <v>36185.121800000001</v>
      </c>
      <c r="BE39" s="7">
        <v>35377</v>
      </c>
      <c r="BF39" s="7">
        <v>33622.239800000003</v>
      </c>
      <c r="BG39" s="7">
        <v>33440.061399999999</v>
      </c>
      <c r="BH39" s="7">
        <v>35707.580600000001</v>
      </c>
      <c r="BI39" s="7">
        <v>39153.497499999998</v>
      </c>
      <c r="BJ39" s="7">
        <v>43367.9395</v>
      </c>
      <c r="BK39" s="7">
        <v>47341.318599999999</v>
      </c>
      <c r="BL39" s="7" t="s">
        <v>79</v>
      </c>
    </row>
    <row r="40" spans="1:64" x14ac:dyDescent="0.35">
      <c r="A40" s="8" t="s">
        <v>104</v>
      </c>
    </row>
  </sheetData>
  <mergeCells count="32">
    <mergeCell ref="A3:E3"/>
    <mergeCell ref="F3:BL3"/>
    <mergeCell ref="A4:E4"/>
    <mergeCell ref="F4:BL4"/>
    <mergeCell ref="A5:E5"/>
    <mergeCell ref="F5:BL5"/>
    <mergeCell ref="C23:C25"/>
    <mergeCell ref="A6:E6"/>
    <mergeCell ref="A7:D7"/>
    <mergeCell ref="A8:D8"/>
    <mergeCell ref="A9:A39"/>
    <mergeCell ref="B9:D9"/>
    <mergeCell ref="B10:B37"/>
    <mergeCell ref="C10:D10"/>
    <mergeCell ref="C11:D11"/>
    <mergeCell ref="C12:C13"/>
    <mergeCell ref="C14:D14"/>
    <mergeCell ref="C15:D15"/>
    <mergeCell ref="C16:C19"/>
    <mergeCell ref="C20:D20"/>
    <mergeCell ref="C21:D21"/>
    <mergeCell ref="C22:D22"/>
    <mergeCell ref="C35:D35"/>
    <mergeCell ref="C36:C37"/>
    <mergeCell ref="B38:D38"/>
    <mergeCell ref="B39:D39"/>
    <mergeCell ref="C26:D26"/>
    <mergeCell ref="C27:D27"/>
    <mergeCell ref="C28:C30"/>
    <mergeCell ref="C31:D31"/>
    <mergeCell ref="C32:D32"/>
    <mergeCell ref="C33:C34"/>
  </mergeCells>
  <hyperlinks>
    <hyperlink ref="A2" r:id="rId1" display="http://localhost/OECDStat_Metadata/ShowMetadata.ashx?Dataset=SNA_TABLE5&amp;ShowOnWeb=true&amp;Lang=en" xr:uid="{00000000-0004-0000-0000-000000000000}"/>
    <hyperlink ref="F3" r:id="rId2" display="http://localhost/OECDStat_Metadata/ShowMetadata.ashx?Dataset=SNA_TABLE5&amp;Coords=[LOCATION].[AUS]&amp;ShowOnWeb=true&amp;Lang=en" xr:uid="{00000000-0004-0000-0000-000001000000}"/>
    <hyperlink ref="E7" r:id="rId3" display="http://localhost/OECDStat_Metadata/ShowMetadata.ashx?Dataset=SNA_TABLE5&amp;Coords=[%5bLOCATION%5d.%5bAUS%5d%2c%5bMEASURE%5d.%5bVOB%5d]&amp;ShowOnWeb=true&amp;Lang=en" xr:uid="{00000000-0004-0000-0000-000002000000}"/>
    <hyperlink ref="E8" r:id="rId4" display="http://localhost/OECDStat_Metadata/ShowMetadata.ashx?Dataset=SNA_TABLE5&amp;Coords=[%5bLOCATION%5d.%5bAUS%5d%2c%5bMEASURE%5d.%5bVOB%5d%2c%5bTRANSACT%5d.%5bP31NC%5d]&amp;ShowOnWeb=true&amp;Lang=en" xr:uid="{00000000-0004-0000-0000-000003000000}"/>
    <hyperlink ref="E9" r:id="rId5" display="http://localhost/OECDStat_Metadata/ShowMetadata.ashx?Dataset=SNA_TABLE5&amp;Coords=[%5bLOCATION%5d.%5bAUS%5d%2c%5bMEASURE%5d.%5bVOB%5d%2c%5bTRANSACT%5d.%5bP31DC%5d]&amp;ShowOnWeb=true&amp;Lang=en" xr:uid="{00000000-0004-0000-0000-000004000000}"/>
    <hyperlink ref="E10" r:id="rId6" display="http://localhost/OECDStat_Metadata/ShowMetadata.ashx?Dataset=SNA_TABLE5&amp;Coords=[%5bLOCATION%5d.%5bAUS%5d%2c%5bMEASURE%5d.%5bVOB%5d%2c%5bTRANSACT%5d.%5bP31CP010%5d]&amp;ShowOnWeb=true&amp;Lang=en" xr:uid="{00000000-0004-0000-0000-000005000000}"/>
    <hyperlink ref="E11" r:id="rId7" display="http://localhost/OECDStat_Metadata/ShowMetadata.ashx?Dataset=SNA_TABLE5&amp;Coords=[%5bLOCATION%5d.%5bAUS%5d%2c%5bMEASURE%5d.%5bVOB%5d%2c%5bTRANSACT%5d.%5bP31CP020%5d]&amp;ShowOnWeb=true&amp;Lang=en" xr:uid="{00000000-0004-0000-0000-000006000000}"/>
    <hyperlink ref="E12" r:id="rId8" display="http://localhost/OECDStat_Metadata/ShowMetadata.ashx?Dataset=SNA_TABLE5&amp;Coords=[%5bLOCATION%5d.%5bAUS%5d%2c%5bMEASURE%5d.%5bVOB%5d%2c%5bTRANSACT%5d.%5bP31CP021%5d]&amp;ShowOnWeb=true&amp;Lang=en" xr:uid="{00000000-0004-0000-0000-000007000000}"/>
    <hyperlink ref="E13" r:id="rId9" display="http://localhost/OECDStat_Metadata/ShowMetadata.ashx?Dataset=SNA_TABLE5&amp;Coords=[%5bLOCATION%5d.%5bAUS%5d%2c%5bMEASURE%5d.%5bVOB%5d%2c%5bTRANSACT%5d.%5bP31CP022%5d]&amp;ShowOnWeb=true&amp;Lang=en" xr:uid="{00000000-0004-0000-0000-000008000000}"/>
    <hyperlink ref="E14" r:id="rId10" display="http://localhost/OECDStat_Metadata/ShowMetadata.ashx?Dataset=SNA_TABLE5&amp;Coords=[%5bLOCATION%5d.%5bAUS%5d%2c%5bMEASURE%5d.%5bVOB%5d%2c%5bTRANSACT%5d.%5bP31CP030%5d]&amp;ShowOnWeb=true&amp;Lang=en" xr:uid="{00000000-0004-0000-0000-000009000000}"/>
    <hyperlink ref="E15" r:id="rId11" display="http://localhost/OECDStat_Metadata/ShowMetadata.ashx?Dataset=SNA_TABLE5&amp;Coords=[%5bLOCATION%5d.%5bAUS%5d%2c%5bMEASURE%5d.%5bVOB%5d%2c%5bTRANSACT%5d.%5bP31CP040%5d]&amp;ShowOnWeb=true&amp;Lang=en" xr:uid="{00000000-0004-0000-0000-00000A000000}"/>
    <hyperlink ref="E16" r:id="rId12" display="http://localhost/OECDStat_Metadata/ShowMetadata.ashx?Dataset=SNA_TABLE5&amp;Coords=[%5bLOCATION%5d.%5bAUS%5d%2c%5bMEASURE%5d.%5bVOB%5d%2c%5bTRANSACT%5d.%5bP31CP041%5d]&amp;ShowOnWeb=true&amp;Lang=en" xr:uid="{00000000-0004-0000-0000-00000B000000}"/>
    <hyperlink ref="E17" r:id="rId13" display="http://localhost/OECDStat_Metadata/ShowMetadata.ashx?Dataset=SNA_TABLE5&amp;Coords=[%5bLOCATION%5d.%5bAUS%5d%2c%5bMEASURE%5d.%5bVOB%5d%2c%5bTRANSACT%5d.%5bP31CP042%5d]&amp;ShowOnWeb=true&amp;Lang=en" xr:uid="{00000000-0004-0000-0000-00000C000000}"/>
    <hyperlink ref="E18" r:id="rId14" display="http://localhost/OECDStat_Metadata/ShowMetadata.ashx?Dataset=SNA_TABLE5&amp;Coords=[%5bLOCATION%5d.%5bAUS%5d%2c%5bMEASURE%5d.%5bVOB%5d%2c%5bTRANSACT%5d.%5bP31CP044%5d]&amp;ShowOnWeb=true&amp;Lang=en" xr:uid="{00000000-0004-0000-0000-00000D000000}"/>
    <hyperlink ref="E19" r:id="rId15" display="http://localhost/OECDStat_Metadata/ShowMetadata.ashx?Dataset=SNA_TABLE5&amp;Coords=[%5bLOCATION%5d.%5bAUS%5d%2c%5bMEASURE%5d.%5bVOB%5d%2c%5bTRANSACT%5d.%5bP31CP045%5d]&amp;ShowOnWeb=true&amp;Lang=en" xr:uid="{00000000-0004-0000-0000-00000E000000}"/>
    <hyperlink ref="E20" r:id="rId16" display="http://localhost/OECDStat_Metadata/ShowMetadata.ashx?Dataset=SNA_TABLE5&amp;Coords=[%5bLOCATION%5d.%5bAUS%5d%2c%5bMEASURE%5d.%5bVOB%5d%2c%5bTRANSACT%5d.%5bP31CP050%5d]&amp;ShowOnWeb=true&amp;Lang=en" xr:uid="{00000000-0004-0000-0000-00000F000000}"/>
    <hyperlink ref="E21" r:id="rId17" display="http://localhost/OECDStat_Metadata/ShowMetadata.ashx?Dataset=SNA_TABLE5&amp;Coords=[%5bLOCATION%5d.%5bAUS%5d%2c%5bMEASURE%5d.%5bVOB%5d%2c%5bTRANSACT%5d.%5bP31CP060%5d]&amp;ShowOnWeb=true&amp;Lang=en" xr:uid="{00000000-0004-0000-0000-000010000000}"/>
    <hyperlink ref="E22" r:id="rId18" display="http://localhost/OECDStat_Metadata/ShowMetadata.ashx?Dataset=SNA_TABLE5&amp;Coords=[%5bLOCATION%5d.%5bAUS%5d%2c%5bMEASURE%5d.%5bVOB%5d%2c%5bTRANSACT%5d.%5bP31CP070%5d]&amp;ShowOnWeb=true&amp;Lang=en" xr:uid="{00000000-0004-0000-0000-000011000000}"/>
    <hyperlink ref="E23" r:id="rId19" display="http://localhost/OECDStat_Metadata/ShowMetadata.ashx?Dataset=SNA_TABLE5&amp;Coords=[%5bLOCATION%5d.%5bAUS%5d%2c%5bMEASURE%5d.%5bVOB%5d%2c%5bTRANSACT%5d.%5bP31CP071%5d]&amp;ShowOnWeb=true&amp;Lang=en" xr:uid="{00000000-0004-0000-0000-000012000000}"/>
    <hyperlink ref="E24" r:id="rId20" display="http://localhost/OECDStat_Metadata/ShowMetadata.ashx?Dataset=SNA_TABLE5&amp;Coords=[%5bLOCATION%5d.%5bAUS%5d%2c%5bMEASURE%5d.%5bVOB%5d%2c%5bTRANSACT%5d.%5bP31CP072%5d]&amp;ShowOnWeb=true&amp;Lang=en" xr:uid="{00000000-0004-0000-0000-000013000000}"/>
    <hyperlink ref="E25" r:id="rId21" display="http://localhost/OECDStat_Metadata/ShowMetadata.ashx?Dataset=SNA_TABLE5&amp;Coords=[%5bLOCATION%5d.%5bAUS%5d%2c%5bMEASURE%5d.%5bVOB%5d%2c%5bTRANSACT%5d.%5bP31CP073%5d]&amp;ShowOnWeb=true&amp;Lang=en" xr:uid="{00000000-0004-0000-0000-000014000000}"/>
    <hyperlink ref="E26" r:id="rId22" display="http://localhost/OECDStat_Metadata/ShowMetadata.ashx?Dataset=SNA_TABLE5&amp;Coords=[%5bLOCATION%5d.%5bAUS%5d%2c%5bMEASURE%5d.%5bVOB%5d%2c%5bTRANSACT%5d.%5bP31CP080%5d]&amp;ShowOnWeb=true&amp;Lang=en" xr:uid="{00000000-0004-0000-0000-000015000000}"/>
    <hyperlink ref="E27" r:id="rId23" display="http://localhost/OECDStat_Metadata/ShowMetadata.ashx?Dataset=SNA_TABLE5&amp;Coords=[%5bLOCATION%5d.%5bAUS%5d%2c%5bMEASURE%5d.%5bVOB%5d%2c%5bTRANSACT%5d.%5bP31CP090%5d]&amp;ShowOnWeb=true&amp;Lang=en" xr:uid="{00000000-0004-0000-0000-000016000000}"/>
    <hyperlink ref="E28" r:id="rId24" display="http://localhost/OECDStat_Metadata/ShowMetadata.ashx?Dataset=SNA_TABLE5&amp;Coords=[%5bLOCATION%5d.%5bAUS%5d%2c%5bMEASURE%5d.%5bVOB%5d%2c%5bTRANSACT%5d.%5bP31CP091%5d]&amp;ShowOnWeb=true&amp;Lang=en" xr:uid="{00000000-0004-0000-0000-000017000000}"/>
    <hyperlink ref="E29" r:id="rId25" display="http://localhost/OECDStat_Metadata/ShowMetadata.ashx?Dataset=SNA_TABLE5&amp;Coords=[%5bLOCATION%5d.%5bAUS%5d%2c%5bMEASURE%5d.%5bVOB%5d%2c%5bTRANSACT%5d.%5bP31CP094%5d]&amp;ShowOnWeb=true&amp;Lang=en" xr:uid="{00000000-0004-0000-0000-000018000000}"/>
    <hyperlink ref="E30" r:id="rId26" display="http://localhost/OECDStat_Metadata/ShowMetadata.ashx?Dataset=SNA_TABLE5&amp;Coords=[%5bLOCATION%5d.%5bAUS%5d%2c%5bMEASURE%5d.%5bVOB%5d%2c%5bTRANSACT%5d.%5bP31CP095%5d]&amp;ShowOnWeb=true&amp;Lang=en" xr:uid="{00000000-0004-0000-0000-000019000000}"/>
    <hyperlink ref="E31" r:id="rId27" display="http://localhost/OECDStat_Metadata/ShowMetadata.ashx?Dataset=SNA_TABLE5&amp;Coords=[%5bLOCATION%5d.%5bAUS%5d%2c%5bMEASURE%5d.%5bVOB%5d%2c%5bTRANSACT%5d.%5bP31CP100%5d]&amp;ShowOnWeb=true&amp;Lang=en" xr:uid="{00000000-0004-0000-0000-00001A000000}"/>
    <hyperlink ref="E32" r:id="rId28" display="http://localhost/OECDStat_Metadata/ShowMetadata.ashx?Dataset=SNA_TABLE5&amp;Coords=[%5bLOCATION%5d.%5bAUS%5d%2c%5bMEASURE%5d.%5bVOB%5d%2c%5bTRANSACT%5d.%5bP31CP110%5d]&amp;ShowOnWeb=true&amp;Lang=en" xr:uid="{00000000-0004-0000-0000-00001B000000}"/>
    <hyperlink ref="E33" r:id="rId29" display="http://localhost/OECDStat_Metadata/ShowMetadata.ashx?Dataset=SNA_TABLE5&amp;Coords=[%5bLOCATION%5d.%5bAUS%5d%2c%5bMEASURE%5d.%5bVOB%5d%2c%5bTRANSACT%5d.%5bP31CP111%5d]&amp;ShowOnWeb=true&amp;Lang=en" xr:uid="{00000000-0004-0000-0000-00001C000000}"/>
    <hyperlink ref="E34" r:id="rId30" display="http://localhost/OECDStat_Metadata/ShowMetadata.ashx?Dataset=SNA_TABLE5&amp;Coords=[%5bLOCATION%5d.%5bAUS%5d%2c%5bMEASURE%5d.%5bVOB%5d%2c%5bTRANSACT%5d.%5bP31CP112%5d]&amp;ShowOnWeb=true&amp;Lang=en" xr:uid="{00000000-0004-0000-0000-00001D000000}"/>
    <hyperlink ref="E35" r:id="rId31" display="http://localhost/OECDStat_Metadata/ShowMetadata.ashx?Dataset=SNA_TABLE5&amp;Coords=[%5bLOCATION%5d.%5bAUS%5d%2c%5bMEASURE%5d.%5bVOB%5d%2c%5bTRANSACT%5d.%5bP31CP120%5d]&amp;ShowOnWeb=true&amp;Lang=en" xr:uid="{00000000-0004-0000-0000-00001E000000}"/>
    <hyperlink ref="E36" r:id="rId32" display="http://localhost/OECDStat_Metadata/ShowMetadata.ashx?Dataset=SNA_TABLE5&amp;Coords=[%5bLOCATION%5d.%5bAUS%5d%2c%5bMEASURE%5d.%5bVOB%5d%2c%5bTRANSACT%5d.%5bP31CP125%5d]&amp;ShowOnWeb=true&amp;Lang=en" xr:uid="{00000000-0004-0000-0000-00001F000000}"/>
    <hyperlink ref="E37" r:id="rId33" display="http://localhost/OECDStat_Metadata/ShowMetadata.ashx?Dataset=SNA_TABLE5&amp;Coords=[%5bLOCATION%5d.%5bAUS%5d%2c%5bMEASURE%5d.%5bVOB%5d%2c%5bTRANSACT%5d.%5bP31CP127%5d]&amp;ShowOnWeb=true&amp;Lang=en" xr:uid="{00000000-0004-0000-0000-000020000000}"/>
    <hyperlink ref="A40" r:id="rId34" display="https://stats-3.oecd.org/index.aspx?DatasetCode=SNA_TABLE5" xr:uid="{00000000-0004-0000-0000-000021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2019-06-05T00:32:48Z</dcterms:created>
  <dcterms:modified xsi:type="dcterms:W3CDTF">2019-08-18T22:35:45Z</dcterms:modified>
</cp:coreProperties>
</file>