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A181ED3-4311-49F9-8A4F-D68C0BB98B8C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Q8" i="1" l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8" i="1"/>
</calcChain>
</file>

<file path=xl/sharedStrings.xml><?xml version="1.0" encoding="utf-8"?>
<sst xmlns="http://schemas.openxmlformats.org/spreadsheetml/2006/main" count="71" uniqueCount="71">
  <si>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</si>
  <si>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</si>
  <si>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</si>
  <si>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</si>
  <si>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</si>
  <si>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</si>
  <si>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</si>
  <si>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</si>
  <si>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</si>
  <si>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</si>
  <si>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</si>
  <si>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</si>
  <si>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</si>
  <si>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</si>
  <si>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</si>
  <si>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</si>
  <si>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</si>
  <si>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</si>
  <si>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</si>
  <si>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</si>
  <si>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</si>
  <si>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</si>
  <si>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</si>
  <si>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</si>
  <si>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</si>
  <si>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</si>
  <si>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</si>
  <si>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</si>
  <si>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</si>
  <si>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</si>
  <si>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</si>
  <si>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</si>
  <si>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</si>
  <si>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</si>
  <si>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</si>
  <si>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</si>
  <si>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</si>
  <si>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</si>
  <si>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</si>
  <si>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</si>
  <si>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</si>
  <si>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</si>
  <si>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</si>
  <si>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</si>
  <si>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</si>
  <si>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</si>
  <si>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</si>
  <si>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</si>
  <si>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</si>
  <si>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</si>
  <si>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</si>
  <si>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</si>
  <si>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</si>
  <si>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</si>
  <si>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</si>
  <si>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</si>
  <si>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</si>
  <si>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</si>
  <si>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</si>
  <si>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</si>
  <si>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Country</t>
  </si>
  <si>
    <t>Australia</t>
  </si>
  <si>
    <t>Sector</t>
  </si>
  <si>
    <t>TS13:  General government</t>
  </si>
  <si>
    <t>Measure</t>
  </si>
  <si>
    <t>Current prices</t>
  </si>
  <si>
    <t>Unit</t>
  </si>
  <si>
    <t>Australian Dollar, Millions</t>
  </si>
  <si>
    <t>Taxes on products and imports net of subsidies</t>
  </si>
  <si>
    <t>Taxes on products and imports</t>
  </si>
  <si>
    <t>Subsidies on poducts and 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</si>
</sst>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A1E3"/>
        <bgColor indexed="64"/>
      </patternFill>
    </fill>
    <fill>
      <patternFill patternType="solid">
        <fgColor rgb="FF2973BD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ts.oecd.org/OECDStat_Metadata/ShowMetadata.ashx?Dataset=SNA_TABLE10&amp;Coords=%5bLOCATION%5d.%5bAUS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"/>
  <sheetViews>
    <sheetView tabSelected="1" topLeftCell="AP1" workbookViewId="0">
      <selection activeCell="B7" sqref="B7:BH7"/>
    </sheetView>
  </sheetViews>
  <sheetFormatPr defaultRowHeight="14.25" x14ac:dyDescent="0.45"/>
  <cols>
    <col min="1" max="1" width="39.53125" customWidth="1"/>
  </cols>
  <sheetData>
    <row r="1" spans="1:71" x14ac:dyDescent="0.45">
      <c r="A1" s="2" t="s">
        <v>60</v>
      </c>
      <c r="B1" s="3"/>
      <c r="C1" s="4" t="s">
        <v>61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6"/>
    </row>
    <row r="2" spans="1:71" x14ac:dyDescent="0.45">
      <c r="A2" s="2" t="s">
        <v>62</v>
      </c>
      <c r="B2" s="3"/>
      <c r="C2" s="7" t="s">
        <v>63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9"/>
    </row>
    <row r="3" spans="1:71" x14ac:dyDescent="0.45">
      <c r="A3" s="2" t="s">
        <v>64</v>
      </c>
      <c r="B3" s="3"/>
      <c r="C3" s="7" t="s">
        <v>65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9"/>
    </row>
    <row r="4" spans="1:71" x14ac:dyDescent="0.45">
      <c r="A4" s="2" t="s">
        <v>66</v>
      </c>
      <c r="B4" s="3"/>
      <c r="C4" s="7" t="s">
        <v>67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9"/>
    </row>
    <row r="5" spans="1:71" x14ac:dyDescent="0.4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  <c r="Y5" s="1" t="s">
        <v>23</v>
      </c>
      <c r="Z5" s="1" t="s">
        <v>24</v>
      </c>
      <c r="AA5" s="1" t="s">
        <v>25</v>
      </c>
      <c r="AB5" s="1" t="s">
        <v>26</v>
      </c>
      <c r="AC5" s="1" t="s">
        <v>27</v>
      </c>
      <c r="AD5" s="1" t="s">
        <v>28</v>
      </c>
      <c r="AE5" s="1" t="s">
        <v>29</v>
      </c>
      <c r="AF5" s="1" t="s">
        <v>30</v>
      </c>
      <c r="AG5" s="1" t="s">
        <v>31</v>
      </c>
      <c r="AH5" s="1" t="s">
        <v>32</v>
      </c>
      <c r="AI5" s="1" t="s">
        <v>33</v>
      </c>
      <c r="AJ5" s="1" t="s">
        <v>34</v>
      </c>
      <c r="AK5" s="1" t="s">
        <v>35</v>
      </c>
      <c r="AL5" s="1" t="s">
        <v>36</v>
      </c>
      <c r="AM5" s="1" t="s">
        <v>37</v>
      </c>
      <c r="AN5" s="1" t="s">
        <v>38</v>
      </c>
      <c r="AO5" s="1" t="s">
        <v>39</v>
      </c>
      <c r="AP5" s="1" t="s">
        <v>40</v>
      </c>
      <c r="AQ5" s="1" t="s">
        <v>41</v>
      </c>
      <c r="AR5" s="1" t="s">
        <v>42</v>
      </c>
      <c r="AS5" s="1" t="s">
        <v>43</v>
      </c>
      <c r="AT5" s="1" t="s">
        <v>44</v>
      </c>
      <c r="AU5" s="1" t="s">
        <v>45</v>
      </c>
      <c r="AV5" s="1" t="s">
        <v>46</v>
      </c>
      <c r="AW5" s="1" t="s">
        <v>47</v>
      </c>
      <c r="AX5" s="1" t="s">
        <v>48</v>
      </c>
      <c r="AY5" s="1" t="s">
        <v>49</v>
      </c>
      <c r="AZ5" s="1" t="s">
        <v>50</v>
      </c>
      <c r="BA5" s="1" t="s">
        <v>51</v>
      </c>
      <c r="BB5" s="1" t="s">
        <v>52</v>
      </c>
      <c r="BC5" s="1" t="s">
        <v>53</v>
      </c>
      <c r="BD5" s="1" t="s">
        <v>54</v>
      </c>
      <c r="BE5" s="1" t="s">
        <v>55</v>
      </c>
      <c r="BF5" s="1" t="s">
        <v>56</v>
      </c>
      <c r="BG5" s="1" t="s">
        <v>57</v>
      </c>
      <c r="BH5" s="1" t="s">
        <v>58</v>
      </c>
      <c r="BI5" s="1" t="s">
        <v>59</v>
      </c>
    </row>
    <row r="6" spans="1:71" x14ac:dyDescent="0.45">
      <c r="A6" t="s">
        <v>69</v>
      </c>
      <c r="B6">
        <v>1553</v>
      </c>
      <c r="C6">
        <v>1648</v>
      </c>
      <c r="D6">
        <v>1646</v>
      </c>
      <c r="E6">
        <v>1791</v>
      </c>
      <c r="F6">
        <v>1933</v>
      </c>
      <c r="G6">
        <v>2148</v>
      </c>
      <c r="H6">
        <v>2336</v>
      </c>
      <c r="I6">
        <v>2508</v>
      </c>
      <c r="J6">
        <v>2762</v>
      </c>
      <c r="K6">
        <v>3070</v>
      </c>
      <c r="L6">
        <v>3389</v>
      </c>
      <c r="M6">
        <v>3691</v>
      </c>
      <c r="N6">
        <v>4222</v>
      </c>
      <c r="O6">
        <v>4745</v>
      </c>
      <c r="P6">
        <v>5887</v>
      </c>
      <c r="Q6">
        <v>7249</v>
      </c>
      <c r="R6">
        <v>9264</v>
      </c>
      <c r="S6">
        <v>10584</v>
      </c>
      <c r="T6">
        <v>11393</v>
      </c>
      <c r="U6">
        <v>13289</v>
      </c>
      <c r="V6">
        <v>15579</v>
      </c>
      <c r="W6">
        <v>17854</v>
      </c>
      <c r="X6">
        <v>20519</v>
      </c>
      <c r="Y6">
        <v>23720</v>
      </c>
      <c r="Z6">
        <v>27259</v>
      </c>
      <c r="AA6">
        <v>31335</v>
      </c>
      <c r="AB6">
        <v>34598</v>
      </c>
      <c r="AC6">
        <v>37530</v>
      </c>
      <c r="AD6">
        <v>42630</v>
      </c>
      <c r="AE6">
        <v>46910</v>
      </c>
      <c r="AF6">
        <v>50773</v>
      </c>
      <c r="AG6">
        <v>52337</v>
      </c>
      <c r="AH6">
        <v>52456</v>
      </c>
      <c r="AI6">
        <v>54841</v>
      </c>
      <c r="AJ6">
        <v>60666</v>
      </c>
      <c r="AK6">
        <v>64915</v>
      </c>
      <c r="AL6">
        <v>69787</v>
      </c>
      <c r="AM6">
        <v>73606</v>
      </c>
      <c r="AN6">
        <v>77226</v>
      </c>
      <c r="AO6">
        <v>81915</v>
      </c>
      <c r="AP6">
        <v>86098</v>
      </c>
      <c r="AQ6">
        <v>92680</v>
      </c>
      <c r="AR6">
        <v>96923</v>
      </c>
      <c r="AS6">
        <v>105559</v>
      </c>
      <c r="AT6">
        <v>113391</v>
      </c>
      <c r="AU6">
        <v>117551</v>
      </c>
      <c r="AV6">
        <v>124257</v>
      </c>
      <c r="AW6">
        <v>133171</v>
      </c>
      <c r="AX6">
        <v>142595</v>
      </c>
      <c r="AY6">
        <v>140728</v>
      </c>
      <c r="AZ6">
        <v>149419</v>
      </c>
      <c r="BA6">
        <v>156923</v>
      </c>
      <c r="BB6">
        <v>162034</v>
      </c>
      <c r="BC6">
        <v>176068</v>
      </c>
      <c r="BD6">
        <v>187817</v>
      </c>
      <c r="BE6">
        <v>188726</v>
      </c>
      <c r="BF6">
        <v>199766</v>
      </c>
      <c r="BG6">
        <v>208227</v>
      </c>
      <c r="BH6">
        <v>215760</v>
      </c>
    </row>
    <row r="7" spans="1:71" x14ac:dyDescent="0.45">
      <c r="A7" t="s">
        <v>68</v>
      </c>
      <c r="B7">
        <v>1458</v>
      </c>
      <c r="C7">
        <v>1538</v>
      </c>
      <c r="D7">
        <v>1462</v>
      </c>
      <c r="E7">
        <v>1608</v>
      </c>
      <c r="F7">
        <v>1712</v>
      </c>
      <c r="G7">
        <v>1924</v>
      </c>
      <c r="H7">
        <v>2068</v>
      </c>
      <c r="I7">
        <v>2208</v>
      </c>
      <c r="J7">
        <v>2424</v>
      </c>
      <c r="K7">
        <v>2637</v>
      </c>
      <c r="L7">
        <v>2938</v>
      </c>
      <c r="M7">
        <v>3156</v>
      </c>
      <c r="N7">
        <v>3543</v>
      </c>
      <c r="O7">
        <v>4006</v>
      </c>
      <c r="P7">
        <v>4974</v>
      </c>
      <c r="Q7">
        <v>6116</v>
      </c>
      <c r="R7">
        <v>7923</v>
      </c>
      <c r="S7">
        <v>8979</v>
      </c>
      <c r="T7">
        <v>9405</v>
      </c>
      <c r="U7">
        <v>11017</v>
      </c>
      <c r="V7">
        <v>12972</v>
      </c>
      <c r="W7">
        <v>14799</v>
      </c>
      <c r="X7">
        <v>16925</v>
      </c>
      <c r="Y7">
        <v>19285</v>
      </c>
      <c r="Z7">
        <v>22176</v>
      </c>
      <c r="AA7">
        <v>25517</v>
      </c>
      <c r="AB7">
        <v>28306</v>
      </c>
      <c r="AC7">
        <v>30613</v>
      </c>
      <c r="AD7">
        <v>35351</v>
      </c>
      <c r="AE7">
        <v>39437</v>
      </c>
      <c r="AF7">
        <v>42508</v>
      </c>
      <c r="AG7">
        <v>42874</v>
      </c>
      <c r="AH7">
        <v>42351</v>
      </c>
      <c r="AI7">
        <v>43601</v>
      </c>
      <c r="AJ7">
        <v>48488</v>
      </c>
      <c r="AK7">
        <v>52820</v>
      </c>
      <c r="AL7">
        <v>56950</v>
      </c>
      <c r="AM7">
        <v>59756</v>
      </c>
      <c r="AN7">
        <v>63147</v>
      </c>
      <c r="AO7">
        <v>66657</v>
      </c>
      <c r="AP7">
        <v>71114</v>
      </c>
      <c r="AQ7">
        <v>80627</v>
      </c>
      <c r="AR7">
        <v>84742</v>
      </c>
      <c r="AS7">
        <v>92351</v>
      </c>
      <c r="AT7">
        <v>99161</v>
      </c>
      <c r="AU7">
        <v>101385</v>
      </c>
      <c r="AV7">
        <v>107644</v>
      </c>
      <c r="AW7">
        <v>115014</v>
      </c>
      <c r="AX7">
        <v>122560</v>
      </c>
      <c r="AY7">
        <v>119714</v>
      </c>
      <c r="AZ7">
        <v>128356</v>
      </c>
      <c r="BA7">
        <v>135223</v>
      </c>
      <c r="BB7">
        <v>138567</v>
      </c>
      <c r="BC7">
        <v>148094</v>
      </c>
      <c r="BD7">
        <v>157748</v>
      </c>
      <c r="BE7">
        <v>161261</v>
      </c>
      <c r="BF7">
        <v>170980</v>
      </c>
      <c r="BG7">
        <v>178796</v>
      </c>
      <c r="BH7">
        <v>186547</v>
      </c>
    </row>
    <row r="8" spans="1:71" x14ac:dyDescent="0.45">
      <c r="A8" t="s">
        <v>70</v>
      </c>
      <c r="B8">
        <f t="shared" ref="B8" si="0">B6-B7</f>
        <v>95</v>
      </c>
      <c r="C8">
        <f t="shared" ref="C8" si="1">C6-C7</f>
        <v>110</v>
      </c>
      <c r="D8">
        <f t="shared" ref="D8" si="2">D6-D7</f>
        <v>184</v>
      </c>
      <c r="E8">
        <f t="shared" ref="E8" si="3">E6-E7</f>
        <v>183</v>
      </c>
      <c r="F8">
        <f t="shared" ref="F8" si="4">F6-F7</f>
        <v>221</v>
      </c>
      <c r="G8">
        <f t="shared" ref="G8" si="5">G6-G7</f>
        <v>224</v>
      </c>
      <c r="H8">
        <f t="shared" ref="H8" si="6">H6-H7</f>
        <v>268</v>
      </c>
      <c r="I8">
        <f t="shared" ref="I8" si="7">I6-I7</f>
        <v>300</v>
      </c>
      <c r="J8">
        <f t="shared" ref="J8" si="8">J6-J7</f>
        <v>338</v>
      </c>
      <c r="K8">
        <f t="shared" ref="K8" si="9">K6-K7</f>
        <v>433</v>
      </c>
      <c r="L8">
        <f t="shared" ref="L8" si="10">L6-L7</f>
        <v>451</v>
      </c>
      <c r="M8">
        <f t="shared" ref="M8" si="11">M6-M7</f>
        <v>535</v>
      </c>
      <c r="N8">
        <f t="shared" ref="N8" si="12">N6-N7</f>
        <v>679</v>
      </c>
      <c r="O8">
        <f t="shared" ref="O8" si="13">O6-O7</f>
        <v>739</v>
      </c>
      <c r="P8">
        <f t="shared" ref="P8" si="14">P6-P7</f>
        <v>913</v>
      </c>
      <c r="Q8">
        <f t="shared" ref="Q8" si="15">Q6-Q7</f>
        <v>1133</v>
      </c>
      <c r="R8">
        <f t="shared" ref="R8" si="16">R6-R7</f>
        <v>1341</v>
      </c>
      <c r="S8">
        <f t="shared" ref="S8" si="17">S6-S7</f>
        <v>1605</v>
      </c>
      <c r="T8">
        <f t="shared" ref="T8" si="18">T6-T7</f>
        <v>1988</v>
      </c>
      <c r="U8">
        <f t="shared" ref="U8" si="19">U6-U7</f>
        <v>2272</v>
      </c>
      <c r="V8">
        <f t="shared" ref="V8" si="20">V6-V7</f>
        <v>2607</v>
      </c>
      <c r="W8">
        <f t="shared" ref="W8" si="21">W6-W7</f>
        <v>3055</v>
      </c>
      <c r="X8">
        <f t="shared" ref="X8" si="22">X6-X7</f>
        <v>3594</v>
      </c>
      <c r="Y8">
        <f t="shared" ref="Y8" si="23">Y6-Y7</f>
        <v>4435</v>
      </c>
      <c r="Z8">
        <f t="shared" ref="Z8" si="24">Z6-Z7</f>
        <v>5083</v>
      </c>
      <c r="AA8">
        <f t="shared" ref="AA8" si="25">AA6-AA7</f>
        <v>5818</v>
      </c>
      <c r="AB8">
        <f t="shared" ref="AB8" si="26">AB6-AB7</f>
        <v>6292</v>
      </c>
      <c r="AC8">
        <f t="shared" ref="AC8" si="27">AC6-AC7</f>
        <v>6917</v>
      </c>
      <c r="AD8">
        <f t="shared" ref="AD8" si="28">AD6-AD7</f>
        <v>7279</v>
      </c>
      <c r="AE8">
        <f t="shared" ref="AE8" si="29">AE6-AE7</f>
        <v>7473</v>
      </c>
      <c r="AF8">
        <f t="shared" ref="AF8" si="30">AF6-AF7</f>
        <v>8265</v>
      </c>
      <c r="AG8">
        <f t="shared" ref="AG8" si="31">AG6-AG7</f>
        <v>9463</v>
      </c>
      <c r="AH8">
        <f t="shared" ref="AH8" si="32">AH6-AH7</f>
        <v>10105</v>
      </c>
      <c r="AI8">
        <f t="shared" ref="AI8" si="33">AI6-AI7</f>
        <v>11240</v>
      </c>
      <c r="AJ8">
        <f t="shared" ref="AJ8" si="34">AJ6-AJ7</f>
        <v>12178</v>
      </c>
      <c r="AK8">
        <f t="shared" ref="AK8" si="35">AK6-AK7</f>
        <v>12095</v>
      </c>
      <c r="AL8">
        <f t="shared" ref="AL8" si="36">AL6-AL7</f>
        <v>12837</v>
      </c>
      <c r="AM8">
        <f t="shared" ref="AM8" si="37">AM6-AM7</f>
        <v>13850</v>
      </c>
      <c r="AN8">
        <f t="shared" ref="AN8" si="38">AN6-AN7</f>
        <v>14079</v>
      </c>
      <c r="AO8">
        <f t="shared" ref="AO8" si="39">AO6-AO7</f>
        <v>15258</v>
      </c>
      <c r="AP8">
        <f t="shared" ref="AP8" si="40">AP6-AP7</f>
        <v>14984</v>
      </c>
      <c r="AQ8">
        <f>AQ6-AQ7</f>
        <v>12053</v>
      </c>
      <c r="AR8">
        <f t="shared" ref="AR8" si="41">AR6-AR7</f>
        <v>12181</v>
      </c>
      <c r="AS8">
        <f t="shared" ref="AS8" si="42">AS6-AS7</f>
        <v>13208</v>
      </c>
      <c r="AT8">
        <f t="shared" ref="AT8" si="43">AT6-AT7</f>
        <v>14230</v>
      </c>
      <c r="AU8">
        <f t="shared" ref="AU8" si="44">AU6-AU7</f>
        <v>16166</v>
      </c>
      <c r="AV8">
        <f t="shared" ref="AV8" si="45">AV6-AV7</f>
        <v>16613</v>
      </c>
      <c r="AW8">
        <f t="shared" ref="AW8" si="46">AW6-AW7</f>
        <v>18157</v>
      </c>
      <c r="AX8">
        <f t="shared" ref="AX8" si="47">AX6-AX7</f>
        <v>20035</v>
      </c>
      <c r="AY8">
        <f t="shared" ref="AY8" si="48">AY6-AY7</f>
        <v>21014</v>
      </c>
      <c r="AZ8">
        <f t="shared" ref="AZ8" si="49">AZ6-AZ7</f>
        <v>21063</v>
      </c>
      <c r="BA8">
        <f t="shared" ref="BA8" si="50">BA6-BA7</f>
        <v>21700</v>
      </c>
      <c r="BB8">
        <f t="shared" ref="BB8" si="51">BB6-BB7</f>
        <v>23467</v>
      </c>
      <c r="BC8">
        <f t="shared" ref="BC8" si="52">BC6-BC7</f>
        <v>27974</v>
      </c>
      <c r="BD8">
        <f t="shared" ref="BD8" si="53">BD6-BD7</f>
        <v>30069</v>
      </c>
      <c r="BE8">
        <f t="shared" ref="BE8" si="54">BE6-BE7</f>
        <v>27465</v>
      </c>
      <c r="BF8">
        <f t="shared" ref="BF8" si="55">BF6-BF7</f>
        <v>28786</v>
      </c>
      <c r="BG8">
        <f t="shared" ref="BG8" si="56">BG6-BG7</f>
        <v>29431</v>
      </c>
      <c r="BH8">
        <f t="shared" ref="BH8" si="57">BH6-BH7</f>
        <v>29213</v>
      </c>
    </row>
    <row r="10" spans="1:71" x14ac:dyDescent="0.45"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  <c r="AG10">
        <v>32</v>
      </c>
      <c r="AH10">
        <v>33</v>
      </c>
      <c r="AI10">
        <v>34</v>
      </c>
      <c r="AJ10">
        <v>35</v>
      </c>
      <c r="AK10">
        <v>36</v>
      </c>
      <c r="AL10">
        <v>37</v>
      </c>
      <c r="AM10">
        <v>38</v>
      </c>
      <c r="AN10">
        <v>39</v>
      </c>
      <c r="AO10">
        <v>40</v>
      </c>
      <c r="AP10">
        <v>41</v>
      </c>
      <c r="AQ10">
        <v>42</v>
      </c>
      <c r="AR10">
        <v>43</v>
      </c>
      <c r="AS10">
        <v>44</v>
      </c>
      <c r="AT10">
        <v>45</v>
      </c>
      <c r="AU10">
        <v>46</v>
      </c>
      <c r="AV10">
        <v>47</v>
      </c>
      <c r="AW10">
        <v>48</v>
      </c>
      <c r="AX10">
        <v>49</v>
      </c>
      <c r="AY10">
        <v>50</v>
      </c>
      <c r="AZ10">
        <v>51</v>
      </c>
      <c r="BA10">
        <v>52</v>
      </c>
      <c r="BB10">
        <v>53</v>
      </c>
      <c r="BC10">
        <v>54</v>
      </c>
      <c r="BD10">
        <v>55</v>
      </c>
      <c r="BE10">
        <v>56</v>
      </c>
      <c r="BF10">
        <v>57</v>
      </c>
      <c r="BG10">
        <v>58</v>
      </c>
      <c r="BH10">
        <v>59</v>
      </c>
      <c r="BI10">
        <v>60</v>
      </c>
    </row>
  </sheetData>
  <mergeCells count="8">
    <mergeCell ref="A4:B4"/>
    <mergeCell ref="C4:BS4"/>
    <mergeCell ref="A1:B1"/>
    <mergeCell ref="C1:BS1"/>
    <mergeCell ref="A2:B2"/>
    <mergeCell ref="C2:BS2"/>
    <mergeCell ref="A3:B3"/>
    <mergeCell ref="C3:BS3"/>
  </mergeCells>
  <hyperlinks>
    <hyperlink ref="C1" r:id="rId1" tooltip="Click once to display linked information. Click and hold to select this cell." display="http://stats.oecd.org/OECDStat_Metadata/ShowMetadata.ashx?Dataset=SNA_TABLE10&amp;Coords=[LOCATION].[AUS]&amp;ShowOnWeb=true&amp;Lang=en" xr:uid="{EBC45BED-0E7C-481A-8336-B6EE5907EB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2019-06-21T00:31:30Z</dcterms:modified>
</cp:coreProperties>
</file>