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13_ncr:1_{14AC02BB-6933-43BF-A689-84BD8F1B9217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<sst xmlns="http://schemas.openxmlformats.org/spreadsheetml/2006/main" count="1003" uniqueCount="156">
  <si>
    <t>&lt;?xml version="1.0"?&gt;&lt;WebTableParameter xmlns:xsd="http://www.w3.org/2001/XMLSchema" xmlns:xsi="http://www.w3.org/2001/XMLSchema-instance" xmlns=""&gt;&lt;DataTable Code="REVAUS" HasMetadata="true"&gt;&lt;Name LocaleIsoCode="en"&gt;Details of Tax Revenue - Australia&lt;/Name&gt;&lt;Name LocaleIsoCode="fr"&gt;Recettes fiscales détaillées - Australie&lt;/Name&gt;&lt;Dimension Code="TAX" Display="labels"&gt;&lt;Name LocaleIsoCode="en"&gt;Tax&lt;/Name&gt;&lt;Name LocaleIsoCode="fr"&gt;Tax&lt;/Name&gt;&lt;Member Code="TOTALTAX" HasOnlyUnitMetadata="false"&gt;&lt;Name LocaleIsoCode="en"&gt;Total tax revenue&lt;/Name&gt;&lt;Name LocaleIsoCode="fr"&gt;Recettes fiscales totales&lt;/Name&gt;&lt;/Member&gt;&lt;Member Code="1000" HasOnlyUnitMetadata="false"&gt;&lt;Name LocaleIsoCode="en"&gt;1000 Taxes on income, profits and capital gains&lt;/Name&gt;&lt;Name LocaleIsoCode="fr"&gt;1000 Impôts sur le revenu, les bénéfices et les gains en capital&lt;/Name&gt;&lt;/Member&gt;&lt;Member Code="1100" HasOnlyUnitMetadata="false"&gt;&lt;Name LocaleIsoCode="en"&gt;1100 Taxes on income, profits and capital gains of individuals&lt;/Name&gt;&lt;Name LocaleIsoCode="fr"&gt;1100 Impôts sur le revenu, les bénéfices et les gains en capital des personnes physiques&lt;/Name&gt;&lt;/Member&gt;&lt;Member Code="1110" HasOnlyUnitMetadata="false"&gt;&lt;Name LocaleIsoCode="en"&gt;1110 On income and profits of individuals&lt;/Name&gt;&lt;Name LocaleIsoCode="fr"&gt;1110 Sur le revenu et les bénéfices des personnes physiques&lt;/Name&gt;&lt;/Member&gt;&lt;Member Code="1120" HasOnlyUnitMetadata="false"&gt;&lt;Name LocaleIsoCode="en"&gt;1120 On capital gains of individuals&lt;/Name&gt;&lt;Name LocaleIsoCode="fr"&gt;1120 Sur les gains en capital des personnes physiques&lt;/Name&gt;&lt;/Member&gt;&lt;Member Code="1200" HasOnlyUnitMetadata="false"&gt;&lt;Name LocaleIsoCode="en"&gt;1200 Taxes on income, profits and capital gains of corporates&lt;/Name&gt;&lt;Name LocaleIsoCode="fr"&gt;1200 Impôts sur le revenu, les bénéfices et les gains en capital des sociétés&lt;/Name&gt;&lt;/Member&gt;&lt;Member Code="1210" HasOnlyUnitMetadata="false"&gt;&lt;Name LocaleIsoCode="en"&gt;1210 On profits of corporates&lt;/Name&gt;&lt;Name LocaleIsoCode="fr"&gt;1210 Sur le revenu et les bénéfices des sociétés&lt;/Name&gt;&lt;ChildMember Code="AUS_1210_L1" HasOnlyUnitMetadata="false"&gt;&lt;Name LocaleIsoCode="en"&gt;Income tax on companies &lt;/Name&gt;&lt;Name LocaleIsoCode="fr"&gt;Income tax on companies &lt;/Name&gt;&lt;/ChildMember&gt;&lt;ChildMember Code="AUS_1210_L2" HasOnlyUnitMetadata="false"&gt;&lt;Name LocaleIsoCode="en"&gt;Dividend and interest taxes &lt;/Name&gt;&lt;Name LocaleIsoCode="fr"&gt;Dividend and interest taxes &lt;/Name&gt;&lt;/ChildMember&gt;&lt;ChildMember Code="AUS_1210_L3" HasOnlyUnitMetadata="false"&gt;&lt;Name LocaleIsoCode="en"&gt;Other withholding taxes &lt;/Name&gt;&lt;Name LocaleIsoCode="fr"&gt;Other withholding taxes &lt;/Name&gt;&lt;/ChildMember&gt;&lt;/Member&gt;&lt;Member Code="1220" HasOnlyUnitMetadata="false"&gt;&lt;Name LocaleIsoCode="en"&gt;1220 On capital gains of corporates&lt;/Name&gt;&lt;Name LocaleIsoCode="fr"&gt;1220 Sur les gains en capital des sociétés&lt;/Name&gt;&lt;/Member&gt;&lt;Member Code="1300" HasOnlyUnitMetadata="false"&gt;&lt;Name LocaleIsoCode="en"&gt;1300 Unallocable between 1100 and 1200&lt;/Name&gt;&lt;Name LocaleIsoCode="fr"&gt;1300 Non-ventilables entres les rubriques 1110 et 1200&lt;/Name&gt;&lt;/Member&gt;&lt;Member Code="2000" HasOnlyUnitMetadata="false"&gt;&lt;Name LocaleIsoCode="en"&gt;2000 Social security contributions (SSC)&lt;/Name&gt;&lt;Name LocaleIsoCode="fr"&gt;2000 Cotisations de sécurité sociale (CSS)&lt;/Name&gt;&lt;/Member&gt;&lt;Member Code="2100" HasOnlyUnitMetadata="false"&gt;&lt;Name LocaleIsoCode="en"&gt;2100 Employees SSC&lt;/Name&gt;&lt;Name LocaleIsoCode="fr"&gt;2100 CSS à la charge des salariés&lt;/Name&gt;&lt;/Member&gt;&lt;Member Code="2200" HasOnlyUnitMetadata="false"&gt;&lt;Name LocaleIsoCode="en"&gt;2200 Employers SSC&lt;/Name&gt;&lt;Name LocaleIsoCode="fr"&gt;2200 CSS à la charge des employeurs&lt;/Name&gt;&lt;/Member&gt;&lt;Member Code="2300" HasOnlyUnitMetadata="false"&gt;&lt;Name LocaleIsoCode="en"&gt;2300 Self-employed or non-employed SSC&lt;/Name&gt;&lt;Name LocaleIsoCode="fr"&gt;2300 CSS à la charge des indépendants ou des sans emploi&lt;/Name&gt;&lt;/Member&gt;&lt;Member Code="2400" HasOnlyUnitMetadata="false"&gt;&lt;Name LocaleIsoCode="en"&gt;2400 Unallocable between 2100, 2200 and 2300 SSC&lt;/Name&gt;&lt;Name LocaleIsoCode="fr"&gt;2400 CSS Non-ventilables entre les rubriques 2100, 2200 et 2300&lt;/Name&gt;&lt;/Member&gt;&lt;Member Code="3000" HasOnlyUnitMetadata="false"&gt;&lt;Name LocaleIsoCode="en"&gt;3000 Taxes on payroll and workforce&lt;/Name&gt;&lt;Name LocaleIsoCode="fr"&gt;3000 Impôts sur les salaires et la main-d’oeuvre&lt;/Name&gt;&lt;/Member&gt;&lt;Member Code="4000" HasOnlyUnitMetadata="false"&gt;&lt;Name LocaleIsoCode="en"&gt;4000 Taxes on property&lt;/Name&gt;&lt;Name LocaleIsoCode="fr"&gt;4000 Impôts sur le patrimoine&lt;/Name&gt;&lt;/Member&gt;&lt;Member Code="4100" HasOnlyUnitMetadata="false"&gt;&lt;Name LocaleIsoCode="en"&gt;4100 Recurrent taxes on immovable property&lt;/Name&gt;&lt;Name LocaleIsoCode="fr"&gt;4100 Impôts périodiques sur la propriété immobilière&lt;/Name&gt;&lt;/Member&gt;&lt;Member Code="4200" HasOnlyUnitMetadata="false"&gt;&lt;Name LocaleIsoCode="en"&gt;4200 Recurrent taxes on net wealth&lt;/Name&gt;&lt;Name LocaleIsoCode="fr"&gt;4200 Impôts périodiques sur l’actif net&lt;/Name&gt;&lt;/Member&gt;&lt;Member Code="4300" HasOnlyUnitMetadata="false"&gt;&lt;Name LocaleIsoCode="en"&gt;4300 Estate, inheritance and gift taxes&lt;/Name&gt;&lt;Name LocaleIsoCode="fr"&gt;4300 Impôts sur les mutations par décès, les successions et les donations&lt;/Name&gt;&lt;/Member&gt;&lt;Member Code="4310" HasOnlyUnitMetadata="false"&gt;&lt;Name LocaleIsoCode="en"&gt;4310 Estate and inheritance taxes&lt;/Name&gt;&lt;Name LocaleIsoCode="fr"&gt;4310 Impôts sur les mutations par décès et les successions&lt;/Name&gt;&lt;ChildMember Code="AUS_4310_L1" HasOnlyUnitMetadata="false"&gt;&lt;Name LocaleIsoCode="en"&gt;Estate duty central government  &lt;/Name&gt;&lt;Name LocaleIsoCode="fr"&gt;Estate duty central government  &lt;/Name&gt;&lt;/ChildMember&gt;&lt;ChildMember Code="AUS_4310_L2" HasOnlyUnitMetadata="false"&gt;&lt;Name LocaleIsoCode="en"&gt;St. and loc. estate probate and succession &lt;/Name&gt;&lt;Name LocaleIsoCode="fr"&gt;St. and loc. estate probate and succession &lt;/Name&gt;&lt;/ChildMember&gt;&lt;/Member&gt;&lt;Member Code="4320" HasOnlyUnitMetadata="false"&gt;&lt;Name LocaleIsoCode="en"&gt;4320 Gift taxes&lt;/Name&gt;&lt;Name LocaleIsoCode="fr"&gt;4320 Impôts sur les donations&lt;/Name&gt;&lt;/Member&gt;&lt;Member Code="4400" HasOnlyUnitMetadata="false"&gt;&lt;Name LocaleIsoCode="en"&gt;4400 Taxes on financial and capital transactions&lt;/Name&gt;&lt;Name LocaleIsoCode="fr"&gt;4400 Impôts sur les transactions mobilières et immobilières&lt;/Name&gt;&lt;/Member&gt;&lt;Member Code="4500" HasOnlyUnitMetadata="false"&gt;&lt;Name LocaleIsoCode="en"&gt;4500 Non-recurrent taxes on property&lt;/Name&gt;&lt;Name LocaleIsoCode="fr"&gt;4500 Impôts non périodiques sur le patrimoine&lt;/Name&gt;&lt;/Member&gt;&lt;Member Code="4600" HasOnlyUnitMetadata="false"&gt;&lt;Name LocaleIsoCode="en"&gt;4600 Other recurrent taxes on property except 4100 and 4200&lt;/Name&gt;&lt;Name LocaleIsoCode="fr"&gt;4600 Autres impôts périodiques sur le patrimoine hors rubriques 4100 et 4200&lt;/Name&gt;&lt;/Member&gt;&lt;Member Code="5000" HasOnlyUnitMetadata="false"&gt;&lt;Name LocaleIsoCode="en"&gt;5000 Taxes on goods and services&lt;/Name&gt;&lt;Name LocaleIsoCode="fr"&gt;5000 Impôts sur les biens et services&lt;/Name&gt;&lt;/Member&gt;&lt;Member Code="5100" HasOnlyUnitMetadata="false"&gt;&lt;Name LocaleIsoCode="en"&gt;5100 Taxes on production, sale, transfer, etc&lt;/Name&gt;&lt;Name LocaleIsoCode="fr"&gt;5100 Impôts sur la production, la vente, le transfert, la location et la livraison des biens et  la prestation de services&lt;/Name&gt;&lt;/Member&gt;&lt;Member Code="5110" HasOnlyUnitMetadata="false"&gt;&lt;Name LocaleIsoCode="en"&gt;5110 General taxes on goods and services&lt;/Name&gt;&lt;Name LocaleIsoCode="fr"&gt;5110 Impôts généraux sur les biens et services&lt;/Name&gt;&lt;/Member&gt;&lt;Member Code="5111" HasOnlyUnitMetadata="false"&gt;&lt;Name LocaleIsoCode="en"&gt;5111 Value added taxes&lt;/Name&gt;&lt;Name LocaleIsoCode="fr"&gt;5111 Taxes sur la valeur ajoutée&lt;/Name&gt;&lt;/Member&gt;&lt;Member Code="5112" HasOnlyUnitMetadata="false"&gt;&lt;Name LocaleIsoCode="en"&gt;5112 Sales tax&lt;/Name&gt;&lt;Name LocaleIsoCode="fr"&gt;5112 Impôts sur les ventes&lt;/Name&gt;&lt;/Member&gt;&lt;Member Code="5113" HasOnlyUnitMetadata="false"&gt;&lt;Name LocaleIsoCode="en"&gt;5113 Other (than value added and sales tax)&lt;/Name&gt;&lt;Name LocaleIsoCode="fr"&gt;5113 Autres impôts généraux sur les biens et services&lt;/Name&gt;&lt;/Member&gt;&lt;Member Code="5120" HasOnlyUnitMetadata="false"&gt;&lt;Name LocaleIsoCode="en"&gt;5120 Taxes on specific goods and services&lt;/Name&gt;&lt;Name LocaleIsoCode="fr"&gt;5120 Impôts sur des biens et des services déterminés&lt;/Name&gt;&lt;/Member&gt;&lt;Member Code="5121" HasOnlyUnitMetadata="false"&gt;&lt;Name LocaleIsoCode="en"&gt;5121 Excises&lt;/Name&gt;&lt;Name LocaleIsoCode="fr"&gt;5121 Accises&lt;/Name&gt;&lt;ChildMember Code="AUS_5121_L1" HasOnlyUnitMetadata="false"&gt;&lt;Name LocaleIsoCode="en"&gt;Excises central government &lt;/Name&gt;&lt;Name LocaleIsoCode="fr"&gt;Excises central government &lt;/Name&gt;&lt;/ChildMember&gt;&lt;ChildMember Code="AUS_5121_L2" HasOnlyUnitMetadata="false"&gt;&lt;Name LocaleIsoCode="en"&gt;Statutory corporate payments &lt;/Name&gt;&lt;Name LocaleIsoCode="fr"&gt;Statutory corporate payments &lt;/Name&gt;&lt;/ChildMember&gt;&lt;ChildMember Code="AUS_5121_L3" HasOnlyUnitMetadata="false"&gt;&lt;Name LocaleIsoCode="en"&gt;Primary production charges &lt;/Name&gt;&lt;Name LocaleIsoCode="fr"&gt;Primary production charges &lt;/Name&gt;&lt;/ChildMember&gt;&lt;/Member&gt;&lt;Member Code="5122" HasOnlyUnitMetadata="false"&gt;&lt;Name LocaleIsoCode="en"&gt;5122 Profits of fiscal monopolies&lt;/Name&gt;&lt;Name LocaleIsoCode="fr"&gt;5122 Bénéfices des monopoles fiscaux&lt;/Name&gt;&lt;/Member&gt;&lt;Member Code="5123" HasOnlyUnitMetadata="false"&gt;&lt;Name LocaleIsoCode="en"&gt;5123 Customs and import duties&lt;/Name&gt;&lt;Name LocaleIsoCode="fr"&gt;5123 Droits de douane et droits à l’importation&lt;/Name&gt;&lt;ChildMember Code="AUS_5123_L1" HasOnlyUnitMetadata="false"&gt;&lt;Name LocaleIsoCode="en"&gt;Customs duties central government &lt;/Name&gt;&lt;Name LocaleIsoCode="fr"&gt;Customs duties central government &lt;/Name&gt;&lt;/ChildMember&gt;&lt;/Member&gt;&lt;Member Code="5124" HasOnlyUnitMetadata="false"&gt;&lt;Name LocaleIsoCode="en"&gt;5124 Taxes on exports&lt;/Name&gt;&lt;Name LocaleIsoCode="fr"&gt;5124 Taxes à l’exportation&lt;/Name&gt;&lt;ChildMember Code="AUS_5124_L1" HasOnlyUnitMetadata="false"&gt;&lt;Name LocaleIsoCode="en"&gt;Customs duties on coal exports &lt;/Name&gt;&lt;Name LocaleIsoCode="fr"&gt;Customs duties on coal exports &lt;/Name&gt;&lt;/ChildMember&gt;&lt;ChildMember Code="AUS_5124_L2" HasOnlyUnitMetadata="false"&gt;&lt;Name LocaleIsoCode="en"&gt;Other &lt;/Name&gt;&lt;Name LocaleIsoCode="fr"&gt;Other &lt;/Name&gt;&lt;/ChildMember&gt;&lt;/Member&gt;&lt;Member Code="5125" HasOnlyUnitMetadata="false"&gt;&lt;Name LocaleIsoCode="en"&gt;5125 Taxes on investment goods&lt;/Name&gt;&lt;Name LocaleIsoCode="fr"&gt;5125 Impôts sur les biens d’équipement&lt;/Name&gt;&lt;/Member&gt;&lt;Member Code="5126" HasOnlyUnitMetadata="false"&gt;&lt;Name LocaleIsoCode="en"&gt;5126 Taxes on specific services&lt;/Name&gt;&lt;Name LocaleIsoCode="fr"&gt;5126 Impôts sur des services déterminés&lt;/Name&gt;&lt;ChildMember Code="AUS_5126_L1" HasOnlyUnitMetadata="false"&gt;&lt;Name LocaleIsoCode="en"&gt;Taxes race meetings &lt;/Name&gt;&lt;Name LocaleIsoCode="fr"&gt;Taxes race meetings &lt;/Name&gt;&lt;/ChildMember&gt;&lt;ChildMember Code="AUS_5126_L2" HasOnlyUnitMetadata="false"&gt;&lt;Name LocaleIsoCode="en"&gt;Poker machines &lt;/Name&gt;&lt;Name LocaleIsoCode="fr"&gt;Poker machines &lt;/Name&gt;&lt;/ChildMember&gt;&lt;ChildMember Code="AUS_5126_L3" HasOnlyUnitMetadata="false"&gt;&lt;Name LocaleIsoCode="en"&gt;Lotteries &lt;/Name&gt;&lt;Name LocaleIsoCode="fr"&gt;Lotteries &lt;/Name&gt;&lt;/ChildMember&gt;&lt;ChildMember Code="AUS_5126_L4" HasOnlyUnitMetadata="false"&gt;&lt;Name LocaleIsoCode="en"&gt;Levies on fire insurance companies &lt;/Name&gt;&lt;Name LocaleIsoCode="fr"&gt;Levies on fire insurance companies &lt;/Name&gt;&lt;/ChildMember&gt;&lt;ChildMember Code="AUS_5126_L6" HasOnlyUnitMetadata="false"&gt;&lt;Name LocaleIsoCode="en"&gt;Other &lt;/Name&gt;&lt;Name LocaleIsoCode="fr"&gt;Other &lt;/Name&gt;&lt;/ChildMember&gt;&lt;/Member&gt;&lt;Member Code="5127" HasOnlyUnitMetadata="false"&gt;&lt;Name LocaleIsoCode="en"&gt;5127 Other taxes on internat. trade and transactions not included within 5121 to 5126 inclusive&lt;/Name&gt;&lt;Name LocaleIsoCode="fr"&gt;5127 Autres impôts sur les transactions et les échanges internationaux non couverts par les rubriques 5121 à 5126&lt;/Name&gt;&lt;/Member&gt;&lt;Member Code="5128" HasOnlyUnitMetadata="false"&gt;&lt;Name LocaleIsoCode="en"&gt;5128 Other taxes not included within 5121 to 5127 inclusive&lt;/Name&gt;&lt;Name LocaleIsoCode="fr"&gt;5128 Autres impôts non couverts par les rubriques 5121 à 5127&lt;/Name&gt;&lt;/Member&gt;&lt;Member Code="5130" HasOnlyUnitMetadata="false"&gt;&lt;Name LocaleIsoCode="en"&gt;5130 Unallocable between 5110 and 5120&lt;/Name&gt;&lt;Name LocaleIsoCode="fr"&gt;5130 Non-ventilables entre les rubriques 5110 et 5120&lt;/Name&gt;&lt;/Member&gt;&lt;Member Code="5200" HasOnlyUnitMetadata="false"&gt;&lt;Name LocaleIsoCode="en"&gt;5200 Taxes on use of goods and perform activities&lt;/Name&gt;&lt;Name LocaleIsoCode="fr"&gt;5200 Impôts sur l’utilisation des biens ou l’autorisation d’utiliser des biens ou d’exercer des activités&lt;/Name&gt;&lt;/Member&gt;&lt;Member Code="5210" HasOnlyUnitMetadata="false"&gt;&lt;Name LocaleIsoCode="en"&gt;5210 Recurrent taxes on use of goods and perform activities&lt;/Name&gt;&lt;Name LocaleIsoCode="fr"&gt;5210 Impôts périodiques sur l’utilisation des biens ou l’exercice d’activités &lt;/Name&gt;&lt;/Member&gt;&lt;Member Code="5211" HasOnlyUnitMetadata="false"&gt;&lt;Name LocaleIsoCode="en"&gt;5211 Recurrent taxes paid by households: motor vehicles&lt;/Name&gt;&lt;Name LocaleIsoCode="fr"&gt;5211 Impôts périodiques à la charge des ménages: véhicules à moteur&lt;/Name&gt;&lt;/Member&gt;&lt;Member Code="5212" HasOnlyUnitMetadata="false"&gt;&lt;Name LocaleIsoCode="en"&gt;5212 Recurrent taxes paid by others: motor vehicles&lt;/Name&gt;&lt;Name LocaleIsoCode="fr"&gt;5212 Impôts périodiques à la charge d’autres agents: véhicules à moteur&lt;/Name&gt;&lt;ChildMember Code="AUS_5212_L1" HasOnlyUnitMetadata="false"&gt;&lt;Name LocaleIsoCode="en"&gt;Fees on motor vehicle registry&lt;/Name&gt;&lt;Name LocaleIsoCode="fr"&gt;Fees on motor vehicle registry&lt;/Name&gt;&lt;/ChildMember&gt;&lt;ChildMember Code="AUS_5212_L2" HasOnlyUnitMetadata="false"&gt;&lt;Name LocaleIsoCode="en"&gt;Drivers licences&lt;/Name&gt;&lt;Name LocaleIsoCode="fr"&gt;Drivers licences&lt;/Name&gt;&lt;/ChildMember&gt;&lt;ChildMember Code="AUS_5212_L3" HasOnlyUnitMetadata="false"&gt;&lt;Name LocaleIsoCode="en"&gt;Stamp duty on vehicle registry&lt;/Name&gt;&lt;Name LocaleIsoCode="fr"&gt;Stamp duty on vehicle registry&lt;/Name&gt;&lt;/ChildMember&gt;&lt;/Member&gt;&lt;Member Code="5213" HasOnlyUnitMetadata="false"&gt;&lt;Name LocaleIsoCode="en"&gt;5213 Recurrent taxes paid on use of goods and perform activities other than on motor vehicles&lt;/Name&gt;&lt;Name LocaleIsoCode="fr"&gt;5213 Sur l’utilisation des biens ou l’exercice d’activités autres que les véhicules à moteur&lt;/Name&gt;&lt;ChildMember Code="AUS_5213_L1" HasOnlyUnitMetadata="false"&gt;&lt;Name LocaleIsoCode="en"&gt;Broadcasting tv licences&lt;/Name&gt;&lt;Name LocaleIsoCode="fr"&gt;Broadcasting tv licences&lt;/Name&gt;&lt;/ChildMember&gt;&lt;ChildMember Code="AUS_5213_L2" HasOnlyUnitMetadata="false"&gt;&lt;Name LocaleIsoCode="en"&gt;Business franchise lic. tobac. fuel &lt;/Name&gt;&lt;Name LocaleIsoCode="fr"&gt;Business franchise lic. tobac. fuel&lt;/Name&gt;&lt;/ChildMember&gt;&lt;ChildMember Code="AUS_5213_L3" HasOnlyUnitMetadata="false"&gt;&lt;Name LocaleIsoCode="en"&gt;Other taxes &lt;/Name&gt;&lt;Name LocaleIsoCode="fr"&gt;Other taxes&lt;/Name&gt;&lt;/ChildMember&gt;&lt;ChildMember Code="AUS_5213_L4" HasOnlyUnitMetadata="false"&gt;&lt;Name LocaleIsoCode="en"&gt;Liquor taxes&lt;/Name&gt;&lt;Name LocaleIsoCode="fr"&gt;Liquor taxes&lt;/Name&gt;&lt;/ChildMember&gt;&lt;ChildMember Code="AUS_5213_L5" HasOnlyUnitMetadata="false"&gt;&lt;Name LocaleIsoCode="en"&gt;Dog licenses&lt;/Name&gt;&lt;Name LocaleIsoCode="fr"&gt;Dog licenses&lt;/Name&gt;&lt;/ChildMember&gt;&lt;/Member&gt;&lt;Member Code="5220" HasOnlyUnitMetadata="false"&gt;&lt;Name LocaleIsoCode="en"&gt;5220 Non-recurrent taxes on use of goods and perform activities&lt;/Name&gt;&lt;Name LocaleIsoCode="fr"&gt;5220 Impôts non périodiques sur l’utilisation des biens ou l’exercice d’activités &lt;/Name&gt;&lt;/Member&gt;&lt;Member Code="5300" HasOnlyUnitMetadata="false"&gt;&lt;Name LocaleIsoCode="en"&gt;5300 Unallocable between 5100 and 5200&lt;/Name&gt;&lt;Name LocaleIsoCode="fr"&gt;5300 Non-ventilables entre les rubriques 5100 et 5200&lt;/Name&gt;&lt;/Member&gt;&lt;Member Code="6000" HasOnlyUnitMetadata="false"&gt;&lt;Name LocaleIsoCode="en"&gt;6000 Taxes other than 1000, 2000, 3000, 4000 and 5000&lt;/Name&gt;&lt;Name LocaleIsoCode="fr"&gt;6000 Impôts autres que les rubriques 1000, 2000, 3000, 4000 et 5000&lt;/Name&gt;&lt;/Member&gt;&lt;Member Code="NW1" HasMetadata="true" HasOnlyUnitMetadata="false"&gt;&lt;Name LocaleIsoCode="en"&gt;Non-wastable tax credits against 1110&lt;/Name&gt;&lt;Name LocaleIsoCode="fr"&gt;Non-wastable tax credits against 1110&lt;/Name&gt;&lt;/Member&gt;&lt;Member Code="NW1EXP" HasOnlyUnitMetadata="false"&gt;&lt;Name LocaleIsoCode="en"&gt;Tax expenditure component&lt;/Name&gt;&lt;Name LocaleIsoCode="fr"&gt;Tax expenditure component&lt;/Name&gt;&lt;/Member&gt;&lt;Member Code="NW1TRAN" HasOnlyUnitMetadata="false"&gt;&lt;Name LocaleIsoCode="en"&gt;Transfer component&lt;/Name&gt;&lt;Name LocaleIsoCode="fr"&gt;Transfer component&lt;/Name&gt;&lt;/Member&gt;&lt;Member Code="NW2" HasMetadata="true" HasOnlyUnitMetadata="false"&gt;&lt;Name LocaleIsoCode="en"&gt;Non-wastable tax credits against 1210&lt;/Name&gt;&lt;Name LocaleIsoCode="fr"&gt;Non-wastable tax credits against 1210&lt;/Name&gt;&lt;/Member&gt;&lt;Member Code="NW2EXP" HasOnlyUnitMetadata="false"&gt;&lt;Name LocaleIsoCode="en"&gt;Tax expenditure component&lt;/Name&gt;&lt;Name LocaleIsoCode="fr"&gt;Tax expenditure component&lt;/Name&gt;&lt;/Member&gt;&lt;Member Code="NW2TRAN" HasOnlyUnitMetadata="false"&gt;&lt;Name LocaleIsoCode="en"&gt;Transfer component&lt;/Name&gt;&lt;Name LocaleIsoCode="fr"&gt;Transfer component&lt;/Name&gt;&lt;/Member&gt;&lt;Member Code="AA" HasOnlyUnitMetadata="false"&gt;&lt;Name LocaleIsoCode="en"&gt;Total tax revenue on cash basis&lt;/Name&gt;&lt;Name LocaleIsoCode="fr"&gt;Recettes fiscales totales sur la base d'encaissements &lt;/Name&gt;&lt;/Member&gt;&lt;Member Code="AB" HasOnlyUnitMetadata="false"&gt;&lt;Name LocaleIsoCode="en"&gt;Total tax revenue on accrual basis&lt;/Name&gt;&lt;Name LocaleIsoCode="fr"&gt;Recettes fiscales totales sur la base des droits constatés&lt;/Name&gt;&lt;/Member&gt;&lt;Member Code="AC" HasOnlyUnitMetadata="false"&gt;&lt;Name LocaleIsoCode="en"&gt;Additional taxes included in National Accounts&lt;/Name&gt;&lt;Name LocaleIsoCode="fr"&gt;Impôts additionnels inclus dans les comptes nationaux&lt;/Name&gt;&lt;/Member&gt;&lt;Member Code="AD" HasOnlyUnitMetadata="false"&gt;&lt;Name LocaleIsoCode="en"&gt;Taxes excluded from National Accounts&lt;/Name&gt;&lt;Name LocaleIsoCode="fr"&gt;Impôts exclus des comptes nationaux &lt;/Name&gt;&lt;/Member&gt;&lt;Member Code="AE" HasOnlyUnitMetadata="false"&gt;&lt;Name LocaleIsoCode="en"&gt;Difference in treatment of tax credits&lt;/Name&gt;&lt;Name LocaleIsoCode="fr"&gt;Différence dans les traitements des crédits d'impôts&lt;/Name&gt;&lt;/Member&gt;&lt;Member Code="AF" HasOnlyUnitMetadata="false"&gt;&lt;Name LocaleIsoCode="en"&gt;Capital transfer for uncollected revenue&lt;/Name&gt;&lt;Name LocaleIsoCode="fr"&gt;Transfert en capital  des recettes non collectées&lt;/Name&gt;&lt;/Member&gt;&lt;Member Code="AG" HasOnlyUnitMetadata="false"&gt;&lt;Name LocaleIsoCode="en"&gt;Voluntary social security contributions&lt;/Name&gt;&lt;Name LocaleIsoCode="fr"&gt;Cotisations de sécurité sociale volontaires&lt;/Name&gt;&lt;/Member&gt;&lt;Member Code="AH" HasOnlyUnitMetadata="false"&gt;&lt;Name LocaleIsoCode="en"&gt;Miscellaneous differences&lt;/Name&gt;&lt;Name LocaleIsoCode="fr"&gt;Différences diverses&lt;/Name&gt;&lt;/Member&gt;&lt;Member Code="AI" HasOnlyUnitMetadata="false"&gt;&lt;Name LocaleIsoCode="en"&gt;National Accounts: Taxes and actual social contributions&lt;/Name&gt;&lt;Name LocaleIsoCode="fr"&gt;Comptes nationaux : impôts et cotisations sociales effectives&lt;/Name&gt;&lt;/Member&gt;&lt;Member Code="AJ" HasOnlyUnitMetadata="false"&gt;&lt;Name LocaleIsoCode="en"&gt;Imputed social contributions&lt;/Name&gt;&lt;Name LocaleIsoCode="fr"&gt;Cotisations sociales imputées&lt;/Name&gt;&lt;/Member&gt;&lt;Member Code="AK" HasOnlyUnitMetadata="false"&gt;&lt;Name LocaleIsoCode="en"&gt;National Accounts: Taxes and all social contributions&lt;/Name&gt;&lt;Name LocaleIsoCode="fr"&gt;Comptes nationaux : impôts et toutes les cotisations sociales&lt;/Name&gt;&lt;/Member&gt;&lt;/Dimension&gt;&lt;Dimension Code="GOV" Display="labels"&gt;&lt;Name LocaleIsoCode="en"&gt;Government&lt;/Name&gt;&lt;Name LocaleIsoCode="fr"&gt;Gouvernement&lt;/Name&gt;&lt;Member Code="FED"&gt;&lt;Name LocaleIsoCode="en"&gt;Federal or Central government&lt;/Name&gt;&lt;Name LocaleIsoCode="fr"&gt;Administrations fédérale ou centrale&lt;/Name&gt;&lt;/Member&gt;&lt;Member Code="STATE"&gt;&lt;Name LocaleIsoCode="en"&gt;State/Regional&lt;/Name&gt;&lt;Name LocaleIsoCode="fr"&gt;Administrations d'un État/Régions&lt;/Name&gt;&lt;/Member&gt;&lt;Member Code="LOCAL"&gt;&lt;Name LocaleIsoCode="en"&gt;Local government&lt;/Name&gt;&lt;Name LocaleIsoCode="fr"&gt;Administrations locales&lt;/Name&gt;&lt;/Member&gt;&lt;Member Code="SOCSEC"&gt;&lt;Name LocaleIsoCode="en"&gt;Social Security Funds&lt;/Name&gt;&lt;Name LocaleIsoCode="fr"&gt;Administrations de sécurité sociale&lt;/Name&gt;&lt;/Member&gt;&lt;Member Code="NES" IsDisplayed="true"&gt;&lt;Name LocaleIsoCode="en"&gt;Total&lt;/Name&gt;&lt;Name LocaleIsoCode="fr"&gt;Total&lt;/Name&gt;&lt;/Member&gt;&lt;/Dimension&gt;&lt;Dimension Code="YEA" CommonCode="TIME"&gt;&lt;Name LocaleIsoCode="en"&gt;Year&lt;/Name&gt;&lt;Name LocaleIsoCode="fr"&gt;Année&lt;/Name&gt;&lt;Member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LocaleIsoCode="fr"&gt;2016&lt;/Name&gt;&lt;/Member&gt;&lt;/Dimension&gt;&lt;WBOSInformations&gt;&lt;TimeDimension WebTreeWasUsed="false"&gt;&lt;StartCodes Annual="1965" /&gt;&lt;/TimeDimension&gt;&lt;/WBOSInformations&gt;&lt;Tabulation Axis="horizontal"&gt;&lt;Dimension Code="YEA" CommonCode="TIME" /&gt;&lt;/Tabulation&gt;&lt;Tabulation Axis="vertical"&gt;&lt;Dimension Code="TAX" /&gt;&lt;/Tabulation&gt;&lt;Tabulation Axis="page"&gt;&lt;Dimension Code="GOV" /&gt;&lt;Dimension xmlns="" Code="FAKEUNITDIM"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</si>
  <si>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Details of Tax Revenue - Australia</t>
  </si>
  <si>
    <t>Government</t>
  </si>
  <si>
    <t>Total</t>
  </si>
  <si>
    <t>Unit</t>
  </si>
  <si>
    <t>Australian Dollar, Millions</t>
  </si>
  <si>
    <t>Year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</si>
  <si>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</si>
  <si>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</si>
  <si>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</si>
  <si>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</si>
  <si>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</si>
  <si>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</si>
  <si>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</si>
  <si>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</si>
  <si>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</si>
  <si>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</si>
  <si>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</si>
  <si>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</si>
  <si>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</si>
  <si>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</si>
  <si>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</si>
  <si>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</si>
  <si>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</si>
  <si>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</si>
  <si>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</si>
  <si>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</si>
  <si>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</si>
  <si>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</si>
  <si>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</si>
  <si>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</si>
  <si>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</si>
  <si>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</si>
  <si>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</si>
  <si>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</si>
  <si>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</si>
  <si>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</si>
  <si>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</si>
  <si>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</si>
  <si>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</si>
  <si>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</si>
  <si>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</si>
  <si>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</si>
  <si>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</si>
  <si>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</si>
  <si>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</si>
  <si>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</si>
  <si>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</si>
  <si>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</si>
  <si>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</si>
  <si>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</si>
  <si>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</si>
  <si>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</si>
  <si>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</si>
  <si>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</si>
  <si>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</si>
  <si>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</si>
  <si>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</si>
  <si>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</si>
  <si>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Tax</t>
  </si>
  <si>
    <t/>
  </si>
  <si>
    <t>Total tax revenue</t>
  </si>
  <si>
    <t>1000 Taxes on income, profits and capital gains</t>
  </si>
  <si>
    <t>1100 Taxes on income, profits and capital gains of individuals</t>
  </si>
  <si>
    <t>1110 On income and profits of individuals</t>
  </si>
  <si>
    <t>1120 On capital gains of individuals</t>
  </si>
  <si>
    <t>1200 Taxes on income, profits and capital gains of corporates</t>
  </si>
  <si>
    <t>1210 On profits of corporates</t>
  </si>
  <si>
    <t xml:space="preserve">Income tax on companies </t>
  </si>
  <si>
    <t xml:space="preserve">Dividend and interest taxes </t>
  </si>
  <si>
    <t xml:space="preserve">Other withholding taxes </t>
  </si>
  <si>
    <t>1220 On capital gains of corporates</t>
  </si>
  <si>
    <t>1300 Unallocable between 1100 and 1200</t>
  </si>
  <si>
    <t>2000 Social security contributions (SSC)</t>
  </si>
  <si>
    <t>2100 Employees SSC</t>
  </si>
  <si>
    <t>2200 Employers SSC</t>
  </si>
  <si>
    <t>2300 Self-employed or non-employed SSC</t>
  </si>
  <si>
    <t>2400 Unallocable between 2100, 2200 and 2300 SSC</t>
  </si>
  <si>
    <t>3000 Taxes on payroll and workforce</t>
  </si>
  <si>
    <t>4000 Taxes on property</t>
  </si>
  <si>
    <t>4100 Recurrent taxes on immovable property</t>
  </si>
  <si>
    <t>4200 Recurrent taxes on net wealth</t>
  </si>
  <si>
    <t>4300 Estate, inheritance and gift taxes</t>
  </si>
  <si>
    <t>4310 Estate and inheritance taxes</t>
  </si>
  <si>
    <t>..</t>
  </si>
  <si>
    <t xml:space="preserve">Estate duty central government  </t>
  </si>
  <si>
    <t xml:space="preserve">St. and loc. estate probate and succession </t>
  </si>
  <si>
    <t>4320 Gift taxes</t>
  </si>
  <si>
    <t>4400 Taxes on financial and capital transactions</t>
  </si>
  <si>
    <t>4500 Non-recurrent taxes on property</t>
  </si>
  <si>
    <t>4600 Other recurrent taxes on property except 4100 and 4200</t>
  </si>
  <si>
    <t>5000 Taxes on goods and services</t>
  </si>
  <si>
    <t>5100 Taxes on production, sale, transfer, etc</t>
  </si>
  <si>
    <t>5110 General taxes on goods and services</t>
  </si>
  <si>
    <t>5111 Value added taxes</t>
  </si>
  <si>
    <t>5112 Sales tax</t>
  </si>
  <si>
    <t>5113 Other (than value added and sales tax)</t>
  </si>
  <si>
    <t>5120 Taxes on specific goods and services</t>
  </si>
  <si>
    <t>5121 Excises</t>
  </si>
  <si>
    <t xml:space="preserve">Excises central government </t>
  </si>
  <si>
    <t xml:space="preserve">Statutory corporate payments </t>
  </si>
  <si>
    <t xml:space="preserve">Primary production charges </t>
  </si>
  <si>
    <t>5122 Profits of fiscal monopolies</t>
  </si>
  <si>
    <t>5123 Customs and import duties</t>
  </si>
  <si>
    <t xml:space="preserve">Customs duties central government </t>
  </si>
  <si>
    <t>5124 Taxes on exports</t>
  </si>
  <si>
    <t xml:space="preserve">Customs duties on coal exports </t>
  </si>
  <si>
    <t xml:space="preserve">Other </t>
  </si>
  <si>
    <t>5125 Taxes on investment goods</t>
  </si>
  <si>
    <t>5126 Taxes on specific services</t>
  </si>
  <si>
    <t xml:space="preserve">Taxes race meetings </t>
  </si>
  <si>
    <t xml:space="preserve">Poker machines </t>
  </si>
  <si>
    <t xml:space="preserve">Lotteries </t>
  </si>
  <si>
    <t xml:space="preserve">Levies on fire insurance companies </t>
  </si>
  <si>
    <t>5127 Other taxes on internat. trade and transactions not included within 5121 to 5126 inclusive</t>
  </si>
  <si>
    <t>5128 Other taxes not included within 5121 to 5127 inclusive</t>
  </si>
  <si>
    <t>5130 Unallocable between 5110 and 5120</t>
  </si>
  <si>
    <t>5200 Taxes on use of goods and perform activities</t>
  </si>
  <si>
    <t>5210 Recurrent taxes on use of goods and perform activities</t>
  </si>
  <si>
    <t>5211 Recurrent taxes paid by households: motor vehicles</t>
  </si>
  <si>
    <t>5212 Recurrent taxes paid by others: motor vehicles</t>
  </si>
  <si>
    <t>Fees on motor vehicle registry</t>
  </si>
  <si>
    <t>Drivers licences</t>
  </si>
  <si>
    <t>Stamp duty on vehicle registry</t>
  </si>
  <si>
    <t>5213 Recurrent taxes paid on use of goods and perform activities other than on motor vehicles</t>
  </si>
  <si>
    <t>Broadcasting tv licences</t>
  </si>
  <si>
    <t xml:space="preserve">Business franchise lic. tobac. fuel </t>
  </si>
  <si>
    <t xml:space="preserve">Other taxes </t>
  </si>
  <si>
    <t>Liquor taxes</t>
  </si>
  <si>
    <t>Dog licenses</t>
  </si>
  <si>
    <t>5220 Non-recurrent taxes on use of goods and perform activities</t>
  </si>
  <si>
    <t>5300 Unallocable between 5100 and 5200</t>
  </si>
  <si>
    <t>6000 Taxes other than 1000, 2000, 3000, 4000 and 5000</t>
  </si>
  <si>
    <t>Non-wastable tax credits against 1110</t>
  </si>
  <si>
    <t>Tax expenditure component</t>
  </si>
  <si>
    <t>Transfer component</t>
  </si>
  <si>
    <t>Non-wastable tax credits against 1210</t>
  </si>
  <si>
    <t>Total tax revenue on cash basis</t>
  </si>
  <si>
    <t>Total tax revenue on accrual basis</t>
  </si>
  <si>
    <t>Additional taxes included in National Accounts</t>
  </si>
  <si>
    <t>Taxes excluded from National Accounts</t>
  </si>
  <si>
    <t>Difference in treatment of tax credits</t>
  </si>
  <si>
    <t>Capital transfer for uncollected revenue</t>
  </si>
  <si>
    <t>Voluntary social security contributions</t>
  </si>
  <si>
    <t>Miscellaneous differences</t>
  </si>
  <si>
    <t>National Accounts: Taxes and actual social contributions</t>
  </si>
  <si>
    <t>Imputed social contributions</t>
  </si>
  <si>
    <t>National Accounts: Taxes and all social contributions</t>
  </si>
  <si>
    <t>Data extracted on 04 Jun 2019 23:03 UTC (GMT) from OECD.Stat</t>
  </si>
  <si>
    <t>will wait to see what exact tax data i need</t>
  </si>
  <si>
    <t>1961</t>
  </si>
  <si>
    <t>1962</t>
  </si>
  <si>
    <t>1963</t>
  </si>
  <si>
    <t>1964</t>
  </si>
  <si>
    <t>1959</t>
  </si>
  <si>
    <t>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</si>
</sst>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8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REVAUS&amp;Coords=%5bTAX%5d.%5bNW2%5d&amp;ShowOnWeb=true&amp;Lang=en" TargetMode="External"/><Relationship Id="rId2" Type="http://schemas.openxmlformats.org/officeDocument/2006/relationships/hyperlink" Target="http://localhost/OECDStat_Metadata/ShowMetadata.ashx?Dataset=REVAUS&amp;Coords=%5bTAX%5d.%5bNW1%5d&amp;ShowOnWeb=true&amp;Lang=en" TargetMode="External"/><Relationship Id="rId1" Type="http://schemas.openxmlformats.org/officeDocument/2006/relationships/hyperlink" Target="http://localhost/OECDStat_Metadata/ShowMetadata.ashx?Dataset=REVAUS&amp;ShowOnWeb=true&amp;Lang=en" TargetMode="External"/><Relationship Id="rId4" Type="http://schemas.openxmlformats.org/officeDocument/2006/relationships/hyperlink" Target="https://stats-3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6"/>
  <sheetViews>
    <sheetView showGridLines="0" tabSelected="1" workbookViewId="0">
      <pane xSplit="1" topLeftCell="B1" activePane="topRight" state="frozen"/>
      <selection activeCell="A2" sqref="A2"/>
      <selection pane="topRight" activeCell="F12" sqref="F12"/>
    </sheetView>
  </sheetViews>
  <sheetFormatPr defaultRowHeight="12.75" x14ac:dyDescent="0.35"/>
  <cols>
    <col min="1" max="1" width="47.265625" customWidth="1"/>
    <col min="2" max="2" width="25.59765625" customWidth="1"/>
    <col min="3" max="3" width="14.33203125" customWidth="1"/>
  </cols>
  <sheetData>
    <row r="1" spans="1:65" hidden="1" x14ac:dyDescent="0.35">
      <c r="A1" s="1" t="e">
        <f ca="1">DotStatQuery(B1)</f>
        <v>#NAME?</v>
      </c>
      <c r="B1" s="1" t="s">
        <v>0</v>
      </c>
    </row>
    <row r="2" spans="1:65" x14ac:dyDescent="0.35">
      <c r="A2" s="2" t="s">
        <v>1</v>
      </c>
    </row>
    <row r="3" spans="1:65" x14ac:dyDescent="0.35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1"/>
    </row>
    <row r="4" spans="1:65" x14ac:dyDescent="0.35">
      <c r="A4" s="16" t="s">
        <v>4</v>
      </c>
      <c r="B4" s="17"/>
      <c r="C4" s="18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1"/>
    </row>
    <row r="5" spans="1:65" x14ac:dyDescent="0.35">
      <c r="A5" s="22" t="s">
        <v>6</v>
      </c>
      <c r="B5" s="23"/>
      <c r="C5" s="24"/>
      <c r="D5" s="3" t="s">
        <v>154</v>
      </c>
      <c r="E5" s="3" t="s">
        <v>155</v>
      </c>
      <c r="F5" s="3" t="s">
        <v>150</v>
      </c>
      <c r="G5" s="3" t="s">
        <v>151</v>
      </c>
      <c r="H5" s="3" t="s">
        <v>152</v>
      </c>
      <c r="I5" s="3" t="s">
        <v>153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  <c r="Z5" s="3" t="s">
        <v>23</v>
      </c>
      <c r="AA5" s="3" t="s">
        <v>24</v>
      </c>
      <c r="AB5" s="3" t="s">
        <v>25</v>
      </c>
      <c r="AC5" s="3" t="s">
        <v>26</v>
      </c>
      <c r="AD5" s="3" t="s">
        <v>27</v>
      </c>
      <c r="AE5" s="3" t="s">
        <v>28</v>
      </c>
      <c r="AF5" s="3" t="s">
        <v>29</v>
      </c>
      <c r="AG5" s="3" t="s">
        <v>30</v>
      </c>
      <c r="AH5" s="3" t="s">
        <v>31</v>
      </c>
      <c r="AI5" s="3" t="s">
        <v>32</v>
      </c>
      <c r="AJ5" s="3" t="s">
        <v>33</v>
      </c>
      <c r="AK5" s="3" t="s">
        <v>34</v>
      </c>
      <c r="AL5" s="3" t="s">
        <v>35</v>
      </c>
      <c r="AM5" s="3" t="s">
        <v>36</v>
      </c>
      <c r="AN5" s="3" t="s">
        <v>37</v>
      </c>
      <c r="AO5" s="3" t="s">
        <v>38</v>
      </c>
      <c r="AP5" s="3" t="s">
        <v>39</v>
      </c>
      <c r="AQ5" s="3" t="s">
        <v>40</v>
      </c>
      <c r="AR5" s="3" t="s">
        <v>41</v>
      </c>
      <c r="AS5" s="3" t="s">
        <v>42</v>
      </c>
      <c r="AT5" s="3" t="s">
        <v>43</v>
      </c>
      <c r="AU5" s="3" t="s">
        <v>44</v>
      </c>
      <c r="AV5" s="3" t="s">
        <v>45</v>
      </c>
      <c r="AW5" s="3" t="s">
        <v>46</v>
      </c>
      <c r="AX5" s="3" t="s">
        <v>47</v>
      </c>
      <c r="AY5" s="3" t="s">
        <v>48</v>
      </c>
      <c r="AZ5" s="3" t="s">
        <v>49</v>
      </c>
      <c r="BA5" s="3" t="s">
        <v>50</v>
      </c>
      <c r="BB5" s="3" t="s">
        <v>51</v>
      </c>
      <c r="BC5" s="3" t="s">
        <v>52</v>
      </c>
      <c r="BD5" s="3" t="s">
        <v>53</v>
      </c>
      <c r="BE5" s="3" t="s">
        <v>54</v>
      </c>
      <c r="BF5" s="3" t="s">
        <v>55</v>
      </c>
      <c r="BG5" s="3" t="s">
        <v>56</v>
      </c>
      <c r="BH5" s="3" t="s">
        <v>57</v>
      </c>
      <c r="BI5" s="3" t="s">
        <v>58</v>
      </c>
    </row>
    <row r="6" spans="1:65" ht="13.15" x14ac:dyDescent="0.4">
      <c r="A6" s="25" t="s">
        <v>59</v>
      </c>
      <c r="B6" s="26"/>
      <c r="C6" s="4" t="s">
        <v>60</v>
      </c>
      <c r="D6" s="4" t="s">
        <v>60</v>
      </c>
      <c r="E6" s="4"/>
      <c r="F6" s="4"/>
      <c r="G6" s="4"/>
      <c r="H6" s="4"/>
      <c r="I6" s="4"/>
      <c r="J6" s="4" t="s">
        <v>60</v>
      </c>
      <c r="K6" s="4" t="s">
        <v>60</v>
      </c>
      <c r="L6" s="4" t="s">
        <v>60</v>
      </c>
      <c r="M6" s="4" t="s">
        <v>60</v>
      </c>
      <c r="N6" s="4" t="s">
        <v>60</v>
      </c>
      <c r="O6" s="4" t="s">
        <v>60</v>
      </c>
      <c r="P6" s="4" t="s">
        <v>60</v>
      </c>
      <c r="Q6" s="4" t="s">
        <v>60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4" t="s">
        <v>60</v>
      </c>
      <c r="Z6" s="4" t="s">
        <v>60</v>
      </c>
      <c r="AA6" s="4" t="s">
        <v>60</v>
      </c>
      <c r="AB6" s="4" t="s">
        <v>60</v>
      </c>
      <c r="AC6" s="4" t="s">
        <v>60</v>
      </c>
      <c r="AD6" s="4" t="s">
        <v>60</v>
      </c>
      <c r="AE6" s="4" t="s">
        <v>60</v>
      </c>
      <c r="AF6" s="4" t="s">
        <v>60</v>
      </c>
      <c r="AG6" s="4" t="s">
        <v>60</v>
      </c>
      <c r="AH6" s="4" t="s">
        <v>60</v>
      </c>
      <c r="AI6" s="4" t="s">
        <v>60</v>
      </c>
      <c r="AJ6" s="4" t="s">
        <v>60</v>
      </c>
      <c r="AK6" s="4" t="s">
        <v>60</v>
      </c>
      <c r="AL6" s="4" t="s">
        <v>60</v>
      </c>
      <c r="AM6" s="4" t="s">
        <v>60</v>
      </c>
      <c r="AN6" s="4" t="s">
        <v>60</v>
      </c>
      <c r="AO6" s="4" t="s">
        <v>60</v>
      </c>
      <c r="AP6" s="4" t="s">
        <v>60</v>
      </c>
      <c r="AQ6" s="4" t="s">
        <v>60</v>
      </c>
      <c r="AR6" s="4" t="s">
        <v>60</v>
      </c>
      <c r="AS6" s="4" t="s">
        <v>60</v>
      </c>
      <c r="AT6" s="4" t="s">
        <v>60</v>
      </c>
      <c r="AU6" s="4" t="s">
        <v>60</v>
      </c>
      <c r="AV6" s="4" t="s">
        <v>60</v>
      </c>
      <c r="AW6" s="4" t="s">
        <v>60</v>
      </c>
      <c r="AX6" s="4" t="s">
        <v>60</v>
      </c>
      <c r="AY6" s="4" t="s">
        <v>60</v>
      </c>
      <c r="AZ6" s="4" t="s">
        <v>60</v>
      </c>
      <c r="BA6" s="4" t="s">
        <v>60</v>
      </c>
      <c r="BB6" s="4" t="s">
        <v>60</v>
      </c>
      <c r="BC6" s="4" t="s">
        <v>60</v>
      </c>
      <c r="BD6" s="4" t="s">
        <v>60</v>
      </c>
      <c r="BE6" s="4" t="s">
        <v>60</v>
      </c>
      <c r="BF6" s="4" t="s">
        <v>60</v>
      </c>
      <c r="BG6" s="4" t="s">
        <v>60</v>
      </c>
      <c r="BH6" s="4" t="s">
        <v>60</v>
      </c>
      <c r="BI6" s="4" t="s">
        <v>60</v>
      </c>
    </row>
    <row r="7" spans="1:65" ht="13.15" x14ac:dyDescent="0.4">
      <c r="A7" s="9" t="s">
        <v>61</v>
      </c>
      <c r="B7" s="10"/>
      <c r="C7" s="4" t="s">
        <v>60</v>
      </c>
      <c r="D7" s="6">
        <v>0</v>
      </c>
      <c r="E7" s="6">
        <v>3405</v>
      </c>
      <c r="F7" s="6">
        <v>0</v>
      </c>
      <c r="G7" s="6">
        <v>0</v>
      </c>
      <c r="H7" s="6">
        <v>0</v>
      </c>
      <c r="I7" s="6">
        <v>0</v>
      </c>
      <c r="J7" s="6">
        <v>5024</v>
      </c>
      <c r="K7" s="6">
        <v>5389</v>
      </c>
      <c r="L7" s="6">
        <v>5960</v>
      </c>
      <c r="M7" s="6">
        <v>6661</v>
      </c>
      <c r="N7" s="6">
        <v>7631</v>
      </c>
      <c r="O7" s="6">
        <v>8506</v>
      </c>
      <c r="P7" s="6">
        <v>9720</v>
      </c>
      <c r="Q7" s="6">
        <v>10650</v>
      </c>
      <c r="R7" s="6">
        <v>13560</v>
      </c>
      <c r="S7" s="6">
        <v>17531</v>
      </c>
      <c r="T7" s="6">
        <v>21120</v>
      </c>
      <c r="U7" s="6">
        <v>24551</v>
      </c>
      <c r="V7" s="6">
        <v>26671</v>
      </c>
      <c r="W7" s="6">
        <v>29088</v>
      </c>
      <c r="X7" s="6">
        <v>33807</v>
      </c>
      <c r="Y7" s="6">
        <v>39878</v>
      </c>
      <c r="Z7" s="6">
        <v>46332</v>
      </c>
      <c r="AA7" s="6">
        <v>50802</v>
      </c>
      <c r="AB7" s="6">
        <v>55711</v>
      </c>
      <c r="AC7" s="6">
        <v>65103</v>
      </c>
      <c r="AD7" s="6">
        <v>72239</v>
      </c>
      <c r="AE7" s="6">
        <v>81530</v>
      </c>
      <c r="AF7" s="6">
        <v>92770</v>
      </c>
      <c r="AG7" s="6">
        <v>104002</v>
      </c>
      <c r="AH7" s="6">
        <v>113136</v>
      </c>
      <c r="AI7" s="6">
        <v>116500</v>
      </c>
      <c r="AJ7" s="6">
        <v>112654</v>
      </c>
      <c r="AK7" s="6">
        <v>115875</v>
      </c>
      <c r="AL7" s="6">
        <v>123910</v>
      </c>
      <c r="AM7" s="6">
        <v>136041</v>
      </c>
      <c r="AN7" s="6">
        <v>149229</v>
      </c>
      <c r="AO7" s="6">
        <v>160610</v>
      </c>
      <c r="AP7" s="6">
        <v>168582</v>
      </c>
      <c r="AQ7" s="6">
        <v>182519</v>
      </c>
      <c r="AR7" s="6">
        <v>197057</v>
      </c>
      <c r="AS7" s="6">
        <v>214752</v>
      </c>
      <c r="AT7" s="6">
        <v>218183</v>
      </c>
      <c r="AU7" s="6">
        <v>238687</v>
      </c>
      <c r="AV7" s="6">
        <v>257990</v>
      </c>
      <c r="AW7" s="6">
        <v>279210</v>
      </c>
      <c r="AX7" s="6">
        <v>298678</v>
      </c>
      <c r="AY7" s="6">
        <v>319351</v>
      </c>
      <c r="AZ7" s="6">
        <v>347545</v>
      </c>
      <c r="BA7" s="6">
        <v>338060</v>
      </c>
      <c r="BB7" s="6">
        <v>332227</v>
      </c>
      <c r="BC7" s="6">
        <v>357958</v>
      </c>
      <c r="BD7" s="6">
        <v>388183</v>
      </c>
      <c r="BE7" s="6">
        <v>413406</v>
      </c>
      <c r="BF7" s="6">
        <v>433342</v>
      </c>
      <c r="BG7" s="6">
        <v>443049</v>
      </c>
      <c r="BH7" s="6">
        <v>463350</v>
      </c>
      <c r="BI7" s="6">
        <v>487078</v>
      </c>
    </row>
    <row r="8" spans="1:65" ht="13.15" x14ac:dyDescent="0.4">
      <c r="A8" s="9" t="s">
        <v>62</v>
      </c>
      <c r="B8" s="10"/>
      <c r="C8" s="4" t="s">
        <v>60</v>
      </c>
      <c r="D8" s="7">
        <v>0</v>
      </c>
      <c r="E8" s="7">
        <v>1612</v>
      </c>
      <c r="F8" s="7">
        <v>0</v>
      </c>
      <c r="G8" s="7">
        <v>0</v>
      </c>
      <c r="H8" s="7">
        <v>0</v>
      </c>
      <c r="I8" s="7">
        <v>0</v>
      </c>
      <c r="J8" s="7">
        <v>2547</v>
      </c>
      <c r="K8" s="7">
        <v>2728</v>
      </c>
      <c r="L8" s="7">
        <v>3035</v>
      </c>
      <c r="M8" s="7">
        <v>3417</v>
      </c>
      <c r="N8" s="7">
        <v>4052</v>
      </c>
      <c r="O8" s="7">
        <v>4619</v>
      </c>
      <c r="P8" s="7">
        <v>5300</v>
      </c>
      <c r="Q8" s="7">
        <v>5718</v>
      </c>
      <c r="R8" s="7">
        <v>7518</v>
      </c>
      <c r="S8" s="7">
        <v>10156</v>
      </c>
      <c r="T8" s="7">
        <v>11831</v>
      </c>
      <c r="U8" s="7">
        <v>13968</v>
      </c>
      <c r="V8" s="7">
        <v>15336</v>
      </c>
      <c r="W8" s="7">
        <v>15948</v>
      </c>
      <c r="X8" s="7">
        <v>18572</v>
      </c>
      <c r="Y8" s="7">
        <v>22383</v>
      </c>
      <c r="Z8" s="7">
        <v>26457</v>
      </c>
      <c r="AA8" s="7">
        <v>28075</v>
      </c>
      <c r="AB8" s="7">
        <v>29650</v>
      </c>
      <c r="AC8" s="7">
        <v>35335</v>
      </c>
      <c r="AD8" s="7">
        <v>39435</v>
      </c>
      <c r="AE8" s="7">
        <v>45432</v>
      </c>
      <c r="AF8" s="7">
        <v>51368</v>
      </c>
      <c r="AG8" s="7">
        <v>58540</v>
      </c>
      <c r="AH8" s="7">
        <v>64255</v>
      </c>
      <c r="AI8" s="7">
        <v>66542</v>
      </c>
      <c r="AJ8" s="7">
        <v>63059</v>
      </c>
      <c r="AK8" s="7">
        <v>64242</v>
      </c>
      <c r="AL8" s="7">
        <v>67099</v>
      </c>
      <c r="AM8" s="7">
        <v>73894</v>
      </c>
      <c r="AN8" s="7">
        <v>82615</v>
      </c>
      <c r="AO8" s="7">
        <v>90435</v>
      </c>
      <c r="AP8" s="7">
        <v>95367</v>
      </c>
      <c r="AQ8" s="7">
        <v>107594</v>
      </c>
      <c r="AR8" s="7">
        <v>118227</v>
      </c>
      <c r="AS8" s="7">
        <v>124427</v>
      </c>
      <c r="AT8" s="7">
        <v>122668</v>
      </c>
      <c r="AU8" s="7">
        <v>134042</v>
      </c>
      <c r="AV8" s="7">
        <v>145290</v>
      </c>
      <c r="AW8" s="7">
        <v>162518</v>
      </c>
      <c r="AX8" s="7">
        <v>175695</v>
      </c>
      <c r="AY8" s="7">
        <v>187336</v>
      </c>
      <c r="AZ8" s="7">
        <v>206134</v>
      </c>
      <c r="BA8" s="7">
        <v>198659</v>
      </c>
      <c r="BB8" s="7">
        <v>184363</v>
      </c>
      <c r="BC8" s="7">
        <v>202184</v>
      </c>
      <c r="BD8" s="7">
        <v>227861</v>
      </c>
      <c r="BE8" s="7">
        <v>238829</v>
      </c>
      <c r="BF8" s="7">
        <v>246073</v>
      </c>
      <c r="BG8" s="7">
        <v>255966</v>
      </c>
      <c r="BH8" s="7">
        <v>262357</v>
      </c>
      <c r="BI8" s="7">
        <v>278764</v>
      </c>
    </row>
    <row r="9" spans="1:65" ht="13.15" x14ac:dyDescent="0.4">
      <c r="A9" s="9" t="s">
        <v>63</v>
      </c>
      <c r="B9" s="10"/>
      <c r="C9" s="4" t="s">
        <v>60</v>
      </c>
      <c r="D9" s="6">
        <v>0</v>
      </c>
      <c r="E9" s="6">
        <v>1037</v>
      </c>
      <c r="F9" s="6">
        <v>0</v>
      </c>
      <c r="G9" s="6">
        <v>0</v>
      </c>
      <c r="H9" s="6">
        <v>0</v>
      </c>
      <c r="I9" s="6">
        <v>0</v>
      </c>
      <c r="J9" s="6">
        <v>1729</v>
      </c>
      <c r="K9" s="6">
        <v>1921</v>
      </c>
      <c r="L9" s="6">
        <v>2175</v>
      </c>
      <c r="M9" s="6">
        <v>2377</v>
      </c>
      <c r="N9" s="6">
        <v>2855</v>
      </c>
      <c r="O9" s="6">
        <v>3175</v>
      </c>
      <c r="P9" s="6">
        <v>3765</v>
      </c>
      <c r="Q9" s="6">
        <v>4084</v>
      </c>
      <c r="R9" s="6">
        <v>5485</v>
      </c>
      <c r="S9" s="6">
        <v>7709</v>
      </c>
      <c r="T9" s="6">
        <v>9213</v>
      </c>
      <c r="U9" s="6">
        <v>11047</v>
      </c>
      <c r="V9" s="6">
        <v>12118</v>
      </c>
      <c r="W9" s="6">
        <v>12791</v>
      </c>
      <c r="X9" s="6">
        <v>15033</v>
      </c>
      <c r="Y9" s="6">
        <v>17532</v>
      </c>
      <c r="Z9" s="6">
        <v>21205</v>
      </c>
      <c r="AA9" s="6">
        <v>22943</v>
      </c>
      <c r="AB9" s="6">
        <v>24671</v>
      </c>
      <c r="AC9" s="6">
        <v>29256</v>
      </c>
      <c r="AD9" s="6">
        <v>32673</v>
      </c>
      <c r="AE9" s="6">
        <v>38000</v>
      </c>
      <c r="AF9" s="6">
        <v>41810</v>
      </c>
      <c r="AG9" s="6">
        <v>47432</v>
      </c>
      <c r="AH9" s="6">
        <v>49881</v>
      </c>
      <c r="AI9" s="6">
        <v>50062</v>
      </c>
      <c r="AJ9" s="6">
        <v>46830</v>
      </c>
      <c r="AK9" s="6">
        <v>47528</v>
      </c>
      <c r="AL9" s="6">
        <v>51282</v>
      </c>
      <c r="AM9" s="6">
        <v>54635</v>
      </c>
      <c r="AN9" s="6">
        <v>60602</v>
      </c>
      <c r="AO9" s="6">
        <v>66278</v>
      </c>
      <c r="AP9" s="6">
        <v>70782</v>
      </c>
      <c r="AQ9" s="6">
        <v>81052</v>
      </c>
      <c r="AR9" s="6">
        <v>87496</v>
      </c>
      <c r="AS9" s="6">
        <v>80991</v>
      </c>
      <c r="AT9" s="6">
        <v>89864</v>
      </c>
      <c r="AU9" s="6">
        <v>94368</v>
      </c>
      <c r="AV9" s="6">
        <v>102524</v>
      </c>
      <c r="AW9" s="6">
        <v>112060</v>
      </c>
      <c r="AX9" s="6">
        <v>118239</v>
      </c>
      <c r="AY9" s="6">
        <v>119073</v>
      </c>
      <c r="AZ9" s="6">
        <v>127587</v>
      </c>
      <c r="BA9" s="6">
        <v>127294</v>
      </c>
      <c r="BB9" s="6">
        <v>124649</v>
      </c>
      <c r="BC9" s="6">
        <v>138163</v>
      </c>
      <c r="BD9" s="6">
        <v>152884</v>
      </c>
      <c r="BE9" s="6">
        <v>162410</v>
      </c>
      <c r="BF9" s="6">
        <v>169972</v>
      </c>
      <c r="BG9" s="6">
        <v>183023</v>
      </c>
      <c r="BH9" s="6">
        <v>191747</v>
      </c>
      <c r="BI9" s="6">
        <v>198534</v>
      </c>
    </row>
    <row r="10" spans="1:65" ht="13.15" x14ac:dyDescent="0.4">
      <c r="A10" s="9" t="s">
        <v>64</v>
      </c>
      <c r="B10" s="10"/>
      <c r="C10" s="4" t="s">
        <v>60</v>
      </c>
      <c r="D10" s="7">
        <v>0</v>
      </c>
      <c r="E10" s="7">
        <v>1037</v>
      </c>
      <c r="F10" s="7">
        <v>0</v>
      </c>
      <c r="G10" s="7">
        <v>0</v>
      </c>
      <c r="H10" s="7">
        <v>0</v>
      </c>
      <c r="I10" s="7">
        <v>0</v>
      </c>
      <c r="J10" s="7">
        <v>1729</v>
      </c>
      <c r="K10" s="7">
        <v>1921</v>
      </c>
      <c r="L10" s="7">
        <v>2175</v>
      </c>
      <c r="M10" s="7">
        <v>2377</v>
      </c>
      <c r="N10" s="7">
        <v>2855</v>
      </c>
      <c r="O10" s="7">
        <v>3175</v>
      </c>
      <c r="P10" s="7">
        <v>3765</v>
      </c>
      <c r="Q10" s="7">
        <v>4084</v>
      </c>
      <c r="R10" s="7">
        <v>5485</v>
      </c>
      <c r="S10" s="7">
        <v>7709</v>
      </c>
      <c r="T10" s="7">
        <v>9213</v>
      </c>
      <c r="U10" s="7">
        <v>11047</v>
      </c>
      <c r="V10" s="7">
        <v>12118</v>
      </c>
      <c r="W10" s="7">
        <v>12791</v>
      </c>
      <c r="X10" s="7">
        <v>15033</v>
      </c>
      <c r="Y10" s="7">
        <v>17532</v>
      </c>
      <c r="Z10" s="7">
        <v>21205</v>
      </c>
      <c r="AA10" s="7">
        <v>22943</v>
      </c>
      <c r="AB10" s="7">
        <v>24671</v>
      </c>
      <c r="AC10" s="7">
        <v>29256</v>
      </c>
      <c r="AD10" s="7">
        <v>32673</v>
      </c>
      <c r="AE10" s="7">
        <v>37957</v>
      </c>
      <c r="AF10" s="7">
        <v>41684</v>
      </c>
      <c r="AG10" s="7">
        <v>47126</v>
      </c>
      <c r="AH10" s="7">
        <v>49641</v>
      </c>
      <c r="AI10" s="7">
        <v>49888</v>
      </c>
      <c r="AJ10" s="7">
        <v>46586</v>
      </c>
      <c r="AK10" s="7">
        <v>47216</v>
      </c>
      <c r="AL10" s="7">
        <v>50571</v>
      </c>
      <c r="AM10" s="7">
        <v>54159</v>
      </c>
      <c r="AN10" s="7">
        <v>59893</v>
      </c>
      <c r="AO10" s="7">
        <v>65455</v>
      </c>
      <c r="AP10" s="7">
        <v>69212</v>
      </c>
      <c r="AQ10" s="7">
        <v>81052</v>
      </c>
      <c r="AR10" s="7">
        <v>87496</v>
      </c>
      <c r="AS10" s="7">
        <v>80991</v>
      </c>
      <c r="AT10" s="7">
        <v>89864</v>
      </c>
      <c r="AU10" s="7">
        <v>94368</v>
      </c>
      <c r="AV10" s="7">
        <v>102524</v>
      </c>
      <c r="AW10" s="7">
        <v>112060</v>
      </c>
      <c r="AX10" s="7">
        <v>118239</v>
      </c>
      <c r="AY10" s="7">
        <v>119073</v>
      </c>
      <c r="AZ10" s="7">
        <v>127587</v>
      </c>
      <c r="BA10" s="7">
        <v>127294</v>
      </c>
      <c r="BB10" s="7">
        <v>124649</v>
      </c>
      <c r="BC10" s="7">
        <v>138163</v>
      </c>
      <c r="BD10" s="7">
        <v>152884</v>
      </c>
      <c r="BE10" s="7">
        <v>162410</v>
      </c>
      <c r="BF10" s="7">
        <v>169972</v>
      </c>
      <c r="BG10" s="7">
        <v>183023</v>
      </c>
      <c r="BH10" s="7">
        <v>191747</v>
      </c>
      <c r="BI10" s="7">
        <v>198534</v>
      </c>
      <c r="BM10" t="s">
        <v>149</v>
      </c>
    </row>
    <row r="11" spans="1:65" ht="13.15" x14ac:dyDescent="0.4">
      <c r="A11" s="9" t="s">
        <v>65</v>
      </c>
      <c r="B11" s="10"/>
      <c r="C11" s="4" t="s">
        <v>60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43</v>
      </c>
      <c r="AF11" s="6">
        <v>126</v>
      </c>
      <c r="AG11" s="6">
        <v>306</v>
      </c>
      <c r="AH11" s="6">
        <v>240</v>
      </c>
      <c r="AI11" s="6">
        <v>174</v>
      </c>
      <c r="AJ11" s="6">
        <v>244</v>
      </c>
      <c r="AK11" s="6">
        <v>312</v>
      </c>
      <c r="AL11" s="6">
        <v>711</v>
      </c>
      <c r="AM11" s="6">
        <v>476</v>
      </c>
      <c r="AN11" s="6">
        <v>709</v>
      </c>
      <c r="AO11" s="6">
        <v>823</v>
      </c>
      <c r="AP11" s="6">
        <v>1570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</row>
    <row r="12" spans="1:65" ht="13.15" x14ac:dyDescent="0.4">
      <c r="A12" s="9" t="s">
        <v>66</v>
      </c>
      <c r="B12" s="10"/>
      <c r="C12" s="4" t="s">
        <v>60</v>
      </c>
      <c r="D12" s="7">
        <v>0</v>
      </c>
      <c r="E12" s="7">
        <v>575</v>
      </c>
      <c r="F12" s="7">
        <v>0</v>
      </c>
      <c r="G12" s="7">
        <v>0</v>
      </c>
      <c r="H12" s="7">
        <v>0</v>
      </c>
      <c r="I12" s="7">
        <v>0</v>
      </c>
      <c r="J12" s="7">
        <v>818</v>
      </c>
      <c r="K12" s="7">
        <v>807</v>
      </c>
      <c r="L12" s="7">
        <v>860</v>
      </c>
      <c r="M12" s="7">
        <v>1040</v>
      </c>
      <c r="N12" s="7">
        <v>1197</v>
      </c>
      <c r="O12" s="7">
        <v>1444</v>
      </c>
      <c r="P12" s="7">
        <v>1535</v>
      </c>
      <c r="Q12" s="7">
        <v>1634</v>
      </c>
      <c r="R12" s="7">
        <v>2033</v>
      </c>
      <c r="S12" s="7">
        <v>2447</v>
      </c>
      <c r="T12" s="7">
        <v>2618</v>
      </c>
      <c r="U12" s="7">
        <v>2921</v>
      </c>
      <c r="V12" s="7">
        <v>3218</v>
      </c>
      <c r="W12" s="7">
        <v>3157</v>
      </c>
      <c r="X12" s="7">
        <v>3539</v>
      </c>
      <c r="Y12" s="7">
        <v>4851</v>
      </c>
      <c r="Z12" s="7">
        <v>5252</v>
      </c>
      <c r="AA12" s="7">
        <v>5132</v>
      </c>
      <c r="AB12" s="7">
        <v>4979</v>
      </c>
      <c r="AC12" s="7">
        <v>6079</v>
      </c>
      <c r="AD12" s="7">
        <v>6762</v>
      </c>
      <c r="AE12" s="7">
        <v>7432</v>
      </c>
      <c r="AF12" s="7">
        <v>9558</v>
      </c>
      <c r="AG12" s="7">
        <v>11108</v>
      </c>
      <c r="AH12" s="7">
        <v>14374</v>
      </c>
      <c r="AI12" s="7">
        <v>16480</v>
      </c>
      <c r="AJ12" s="7">
        <v>16229</v>
      </c>
      <c r="AK12" s="7">
        <v>16714</v>
      </c>
      <c r="AL12" s="7">
        <v>15817</v>
      </c>
      <c r="AM12" s="7">
        <v>19259</v>
      </c>
      <c r="AN12" s="7">
        <v>22013</v>
      </c>
      <c r="AO12" s="7">
        <v>24157</v>
      </c>
      <c r="AP12" s="7">
        <v>24585</v>
      </c>
      <c r="AQ12" s="7">
        <v>26542</v>
      </c>
      <c r="AR12" s="7">
        <v>30731</v>
      </c>
      <c r="AS12" s="7">
        <v>43436</v>
      </c>
      <c r="AT12" s="7">
        <v>32804</v>
      </c>
      <c r="AU12" s="7">
        <v>39674</v>
      </c>
      <c r="AV12" s="7">
        <v>42766</v>
      </c>
      <c r="AW12" s="7">
        <v>50458</v>
      </c>
      <c r="AX12" s="7">
        <v>57456</v>
      </c>
      <c r="AY12" s="7">
        <v>68263</v>
      </c>
      <c r="AZ12" s="7">
        <v>78547</v>
      </c>
      <c r="BA12" s="7">
        <v>71365</v>
      </c>
      <c r="BB12" s="7">
        <v>59714</v>
      </c>
      <c r="BC12" s="7">
        <v>64021</v>
      </c>
      <c r="BD12" s="7">
        <v>74977</v>
      </c>
      <c r="BE12" s="7">
        <v>76419</v>
      </c>
      <c r="BF12" s="7">
        <v>76101</v>
      </c>
      <c r="BG12" s="7">
        <v>72943</v>
      </c>
      <c r="BH12" s="7">
        <v>70610</v>
      </c>
      <c r="BI12" s="7">
        <v>80230</v>
      </c>
    </row>
    <row r="13" spans="1:65" ht="13.15" x14ac:dyDescent="0.4">
      <c r="A13" s="9" t="s">
        <v>67</v>
      </c>
      <c r="B13" s="10"/>
      <c r="C13" s="4" t="s">
        <v>60</v>
      </c>
      <c r="D13" s="6">
        <v>0</v>
      </c>
      <c r="E13" s="6">
        <v>575</v>
      </c>
      <c r="F13" s="6">
        <v>0</v>
      </c>
      <c r="G13" s="6">
        <v>0</v>
      </c>
      <c r="H13" s="6">
        <v>0</v>
      </c>
      <c r="I13" s="6">
        <v>0</v>
      </c>
      <c r="J13" s="6">
        <v>818</v>
      </c>
      <c r="K13" s="6">
        <v>807</v>
      </c>
      <c r="L13" s="6">
        <v>860</v>
      </c>
      <c r="M13" s="6">
        <v>1040</v>
      </c>
      <c r="N13" s="6">
        <v>1197</v>
      </c>
      <c r="O13" s="6">
        <v>1444</v>
      </c>
      <c r="P13" s="6">
        <v>1535</v>
      </c>
      <c r="Q13" s="6">
        <v>1634</v>
      </c>
      <c r="R13" s="6">
        <v>2033</v>
      </c>
      <c r="S13" s="6">
        <v>2447</v>
      </c>
      <c r="T13" s="6">
        <v>2618</v>
      </c>
      <c r="U13" s="6">
        <v>2921</v>
      </c>
      <c r="V13" s="6">
        <v>3218</v>
      </c>
      <c r="W13" s="6">
        <v>3157</v>
      </c>
      <c r="X13" s="6">
        <v>3539</v>
      </c>
      <c r="Y13" s="6">
        <v>4851</v>
      </c>
      <c r="Z13" s="6">
        <v>5252</v>
      </c>
      <c r="AA13" s="6">
        <v>5132</v>
      </c>
      <c r="AB13" s="6">
        <v>4979</v>
      </c>
      <c r="AC13" s="6">
        <v>6079</v>
      </c>
      <c r="AD13" s="6">
        <v>6762</v>
      </c>
      <c r="AE13" s="6">
        <v>7386</v>
      </c>
      <c r="AF13" s="6">
        <v>9403</v>
      </c>
      <c r="AG13" s="6">
        <v>10832</v>
      </c>
      <c r="AH13" s="6">
        <v>14112</v>
      </c>
      <c r="AI13" s="6">
        <v>16315</v>
      </c>
      <c r="AJ13" s="6">
        <v>16100</v>
      </c>
      <c r="AK13" s="6">
        <v>16435</v>
      </c>
      <c r="AL13" s="6">
        <v>14718</v>
      </c>
      <c r="AM13" s="6">
        <v>18741</v>
      </c>
      <c r="AN13" s="6">
        <v>21102</v>
      </c>
      <c r="AO13" s="6">
        <v>22805</v>
      </c>
      <c r="AP13" s="6">
        <v>22253</v>
      </c>
      <c r="AQ13" s="6">
        <v>26542</v>
      </c>
      <c r="AR13" s="6">
        <v>30731</v>
      </c>
      <c r="AS13" s="6">
        <v>43436</v>
      </c>
      <c r="AT13" s="6">
        <v>32804</v>
      </c>
      <c r="AU13" s="6">
        <v>39674</v>
      </c>
      <c r="AV13" s="6">
        <v>42766</v>
      </c>
      <c r="AW13" s="6">
        <v>50458</v>
      </c>
      <c r="AX13" s="6">
        <v>57456</v>
      </c>
      <c r="AY13" s="6">
        <v>68263</v>
      </c>
      <c r="AZ13" s="6">
        <v>78547</v>
      </c>
      <c r="BA13" s="6">
        <v>71365</v>
      </c>
      <c r="BB13" s="6">
        <v>59714</v>
      </c>
      <c r="BC13" s="6">
        <v>64021</v>
      </c>
      <c r="BD13" s="6">
        <v>74977</v>
      </c>
      <c r="BE13" s="6">
        <v>76419</v>
      </c>
      <c r="BF13" s="6">
        <v>76101</v>
      </c>
      <c r="BG13" s="6">
        <v>72943</v>
      </c>
      <c r="BH13" s="6">
        <v>70610</v>
      </c>
      <c r="BI13" s="6">
        <v>80230</v>
      </c>
    </row>
    <row r="14" spans="1:65" ht="13.15" x14ac:dyDescent="0.4">
      <c r="A14" s="13" t="s">
        <v>67</v>
      </c>
      <c r="B14" s="5" t="s">
        <v>68</v>
      </c>
      <c r="C14" s="4" t="s">
        <v>60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791</v>
      </c>
      <c r="K14" s="7">
        <v>773</v>
      </c>
      <c r="L14" s="7">
        <v>823</v>
      </c>
      <c r="M14" s="7">
        <v>986</v>
      </c>
      <c r="N14" s="7">
        <v>1121</v>
      </c>
      <c r="O14" s="7">
        <v>1358</v>
      </c>
      <c r="P14" s="7">
        <v>1436</v>
      </c>
      <c r="Q14" s="7">
        <v>1519</v>
      </c>
      <c r="R14" s="7">
        <v>1907</v>
      </c>
      <c r="S14" s="7">
        <v>2306</v>
      </c>
      <c r="T14" s="7">
        <v>2464</v>
      </c>
      <c r="U14" s="7">
        <v>2752</v>
      </c>
      <c r="V14" s="7">
        <v>3015</v>
      </c>
      <c r="W14" s="7">
        <v>2949</v>
      </c>
      <c r="X14" s="7">
        <v>3287</v>
      </c>
      <c r="Y14" s="7">
        <v>4574</v>
      </c>
      <c r="Z14" s="7">
        <v>4897</v>
      </c>
      <c r="AA14" s="7">
        <v>4718</v>
      </c>
      <c r="AB14" s="7">
        <v>4512</v>
      </c>
      <c r="AC14" s="7">
        <v>5545</v>
      </c>
      <c r="AD14" s="7">
        <v>6067</v>
      </c>
      <c r="AE14" s="7">
        <v>6601</v>
      </c>
      <c r="AF14" s="7">
        <v>8584</v>
      </c>
      <c r="AG14" s="7">
        <v>9934</v>
      </c>
      <c r="AH14" s="7">
        <v>13015</v>
      </c>
      <c r="AI14" s="7">
        <v>15220</v>
      </c>
      <c r="AJ14" s="7">
        <v>15197</v>
      </c>
      <c r="AK14" s="7">
        <v>15608</v>
      </c>
      <c r="AL14" s="7">
        <v>13952</v>
      </c>
      <c r="AM14" s="7">
        <v>17964</v>
      </c>
      <c r="AN14" s="7">
        <v>19908</v>
      </c>
      <c r="AO14" s="7">
        <v>21870</v>
      </c>
      <c r="AP14" s="7">
        <v>21242</v>
      </c>
      <c r="AQ14" s="7">
        <v>25472</v>
      </c>
      <c r="AR14" s="7">
        <v>29516</v>
      </c>
      <c r="AS14" s="7">
        <v>42221</v>
      </c>
      <c r="AT14" s="7">
        <v>31782</v>
      </c>
      <c r="AU14" s="7">
        <v>38676</v>
      </c>
      <c r="AV14" s="7">
        <v>41917</v>
      </c>
      <c r="AW14" s="7">
        <v>49570</v>
      </c>
      <c r="AX14" s="7">
        <v>56284</v>
      </c>
      <c r="AY14" s="7">
        <v>66459</v>
      </c>
      <c r="AZ14" s="7">
        <v>76655</v>
      </c>
      <c r="BA14" s="7">
        <v>69773</v>
      </c>
      <c r="BB14" s="7">
        <v>58427</v>
      </c>
      <c r="BC14" s="7">
        <v>62549</v>
      </c>
      <c r="BD14" s="7">
        <v>73430</v>
      </c>
      <c r="BE14" s="7">
        <v>74955</v>
      </c>
      <c r="BF14" s="7">
        <v>74535</v>
      </c>
      <c r="BG14" s="7">
        <v>71224</v>
      </c>
      <c r="BH14" s="7">
        <v>68779</v>
      </c>
      <c r="BI14" s="7">
        <v>78254</v>
      </c>
    </row>
    <row r="15" spans="1:65" ht="13.15" x14ac:dyDescent="0.4">
      <c r="A15" s="14"/>
      <c r="B15" s="5" t="s">
        <v>69</v>
      </c>
      <c r="C15" s="4" t="s">
        <v>60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17</v>
      </c>
      <c r="K15" s="6">
        <v>23</v>
      </c>
      <c r="L15" s="6">
        <v>23</v>
      </c>
      <c r="M15" s="6">
        <v>33</v>
      </c>
      <c r="N15" s="6">
        <v>46</v>
      </c>
      <c r="O15" s="6">
        <v>48</v>
      </c>
      <c r="P15" s="6">
        <v>58</v>
      </c>
      <c r="Q15" s="6">
        <v>73</v>
      </c>
      <c r="R15" s="6">
        <v>79</v>
      </c>
      <c r="S15" s="6">
        <v>88</v>
      </c>
      <c r="T15" s="6">
        <v>95</v>
      </c>
      <c r="U15" s="6">
        <v>96</v>
      </c>
      <c r="V15" s="6">
        <v>118</v>
      </c>
      <c r="W15" s="6">
        <v>114</v>
      </c>
      <c r="X15" s="6">
        <v>141</v>
      </c>
      <c r="Y15" s="6">
        <v>161</v>
      </c>
      <c r="Z15" s="6">
        <v>205</v>
      </c>
      <c r="AA15" s="6">
        <v>258</v>
      </c>
      <c r="AB15" s="6">
        <v>305</v>
      </c>
      <c r="AC15" s="6">
        <v>403</v>
      </c>
      <c r="AD15" s="6">
        <v>560</v>
      </c>
      <c r="AE15" s="6">
        <v>638</v>
      </c>
      <c r="AF15" s="6">
        <v>666</v>
      </c>
      <c r="AG15" s="6">
        <v>736</v>
      </c>
      <c r="AH15" s="6">
        <v>914</v>
      </c>
      <c r="AI15" s="6">
        <v>899</v>
      </c>
      <c r="AJ15" s="6">
        <v>701</v>
      </c>
      <c r="AK15" s="6">
        <v>645</v>
      </c>
      <c r="AL15" s="6">
        <v>551</v>
      </c>
      <c r="AM15" s="6">
        <v>542</v>
      </c>
      <c r="AN15" s="6">
        <v>949</v>
      </c>
      <c r="AO15" s="6">
        <v>683</v>
      </c>
      <c r="AP15" s="6">
        <v>693</v>
      </c>
      <c r="AQ15" s="6">
        <v>710</v>
      </c>
      <c r="AR15" s="6">
        <v>864</v>
      </c>
      <c r="AS15" s="6">
        <v>846</v>
      </c>
      <c r="AT15" s="6">
        <v>1022</v>
      </c>
      <c r="AU15" s="6">
        <v>998</v>
      </c>
      <c r="AV15" s="6">
        <v>849</v>
      </c>
      <c r="AW15" s="6">
        <v>888</v>
      </c>
      <c r="AX15" s="6">
        <v>1172</v>
      </c>
      <c r="AY15" s="6">
        <v>1804</v>
      </c>
      <c r="AZ15" s="6">
        <v>1892</v>
      </c>
      <c r="BA15" s="6">
        <v>1592</v>
      </c>
      <c r="BB15" s="6">
        <v>1287</v>
      </c>
      <c r="BC15" s="6">
        <v>1472</v>
      </c>
      <c r="BD15" s="6">
        <v>1547</v>
      </c>
      <c r="BE15" s="6">
        <v>1464</v>
      </c>
      <c r="BF15" s="6">
        <v>1566</v>
      </c>
      <c r="BG15" s="6">
        <v>1719</v>
      </c>
      <c r="BH15" s="6">
        <v>1831</v>
      </c>
      <c r="BI15" s="6">
        <v>1976</v>
      </c>
    </row>
    <row r="16" spans="1:65" ht="13.15" x14ac:dyDescent="0.4">
      <c r="A16" s="15"/>
      <c r="B16" s="5" t="s">
        <v>70</v>
      </c>
      <c r="C16" s="4" t="s">
        <v>60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116</v>
      </c>
      <c r="Z16" s="7">
        <v>150</v>
      </c>
      <c r="AA16" s="7">
        <v>156</v>
      </c>
      <c r="AB16" s="7">
        <v>162</v>
      </c>
      <c r="AC16" s="7">
        <v>131</v>
      </c>
      <c r="AD16" s="7">
        <v>135</v>
      </c>
      <c r="AE16" s="7">
        <v>147</v>
      </c>
      <c r="AF16" s="7">
        <v>153</v>
      </c>
      <c r="AG16" s="7">
        <v>162</v>
      </c>
      <c r="AH16" s="7">
        <v>183</v>
      </c>
      <c r="AI16" s="7">
        <v>196</v>
      </c>
      <c r="AJ16" s="7">
        <v>202</v>
      </c>
      <c r="AK16" s="7">
        <v>182</v>
      </c>
      <c r="AL16" s="7">
        <v>215</v>
      </c>
      <c r="AM16" s="7">
        <v>235</v>
      </c>
      <c r="AN16" s="7">
        <v>245</v>
      </c>
      <c r="AO16" s="7">
        <v>252</v>
      </c>
      <c r="AP16" s="7">
        <v>318</v>
      </c>
      <c r="AQ16" s="7">
        <v>360</v>
      </c>
      <c r="AR16" s="7">
        <v>351</v>
      </c>
      <c r="AS16" s="7">
        <v>369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</row>
    <row r="17" spans="1:61" ht="13.15" x14ac:dyDescent="0.4">
      <c r="A17" s="9" t="s">
        <v>71</v>
      </c>
      <c r="B17" s="10"/>
      <c r="C17" s="4" t="s">
        <v>60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46</v>
      </c>
      <c r="AF17" s="6">
        <v>155</v>
      </c>
      <c r="AG17" s="6">
        <v>276</v>
      </c>
      <c r="AH17" s="6">
        <v>262</v>
      </c>
      <c r="AI17" s="6">
        <v>165</v>
      </c>
      <c r="AJ17" s="6">
        <v>129</v>
      </c>
      <c r="AK17" s="6">
        <v>279</v>
      </c>
      <c r="AL17" s="6">
        <v>1099</v>
      </c>
      <c r="AM17" s="6">
        <v>518</v>
      </c>
      <c r="AN17" s="6">
        <v>911</v>
      </c>
      <c r="AO17" s="6">
        <v>1352</v>
      </c>
      <c r="AP17" s="6">
        <v>2332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</row>
    <row r="18" spans="1:61" ht="13.15" x14ac:dyDescent="0.4">
      <c r="A18" s="9" t="s">
        <v>72</v>
      </c>
      <c r="B18" s="10"/>
      <c r="C18" s="4" t="s">
        <v>60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</row>
    <row r="19" spans="1:61" ht="13.15" x14ac:dyDescent="0.4">
      <c r="A19" s="9" t="s">
        <v>73</v>
      </c>
      <c r="B19" s="10"/>
      <c r="C19" s="4" t="s">
        <v>60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</row>
    <row r="20" spans="1:61" ht="13.15" x14ac:dyDescent="0.4">
      <c r="A20" s="9" t="s">
        <v>74</v>
      </c>
      <c r="B20" s="10"/>
      <c r="C20" s="4" t="s">
        <v>60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</row>
    <row r="21" spans="1:61" ht="13.15" x14ac:dyDescent="0.4">
      <c r="A21" s="9" t="s">
        <v>75</v>
      </c>
      <c r="B21" s="10"/>
      <c r="C21" s="4" t="s">
        <v>60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</row>
    <row r="22" spans="1:61" ht="13.15" x14ac:dyDescent="0.4">
      <c r="A22" s="9" t="s">
        <v>76</v>
      </c>
      <c r="B22" s="10"/>
      <c r="C22" s="4" t="s">
        <v>60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</row>
    <row r="23" spans="1:61" ht="13.15" x14ac:dyDescent="0.4">
      <c r="A23" s="9" t="s">
        <v>77</v>
      </c>
      <c r="B23" s="10"/>
      <c r="C23" s="4" t="s">
        <v>60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spans="1:61" ht="13.15" x14ac:dyDescent="0.4">
      <c r="A24" s="9" t="s">
        <v>78</v>
      </c>
      <c r="B24" s="10"/>
      <c r="C24" s="4" t="s">
        <v>60</v>
      </c>
      <c r="D24" s="7">
        <v>0</v>
      </c>
      <c r="E24" s="7">
        <v>131</v>
      </c>
      <c r="F24" s="7">
        <v>0</v>
      </c>
      <c r="G24" s="7">
        <v>0</v>
      </c>
      <c r="H24" s="7">
        <v>0</v>
      </c>
      <c r="I24" s="7">
        <v>0</v>
      </c>
      <c r="J24" s="7">
        <v>157</v>
      </c>
      <c r="K24" s="7">
        <v>165</v>
      </c>
      <c r="L24" s="7">
        <v>180</v>
      </c>
      <c r="M24" s="7">
        <v>199</v>
      </c>
      <c r="N24" s="7">
        <v>221</v>
      </c>
      <c r="O24" s="7">
        <v>234</v>
      </c>
      <c r="P24" s="7">
        <v>406</v>
      </c>
      <c r="Q24" s="7">
        <v>469</v>
      </c>
      <c r="R24" s="7">
        <v>695</v>
      </c>
      <c r="S24" s="7">
        <v>1040</v>
      </c>
      <c r="T24" s="7">
        <v>1226</v>
      </c>
      <c r="U24" s="7">
        <v>1385</v>
      </c>
      <c r="V24" s="7">
        <v>1488</v>
      </c>
      <c r="W24" s="7">
        <v>1582</v>
      </c>
      <c r="X24" s="7">
        <v>1758</v>
      </c>
      <c r="Y24" s="7">
        <v>1988</v>
      </c>
      <c r="Z24" s="7">
        <v>2467</v>
      </c>
      <c r="AA24" s="7">
        <v>2724</v>
      </c>
      <c r="AB24" s="7">
        <v>2815</v>
      </c>
      <c r="AC24" s="7">
        <v>3110</v>
      </c>
      <c r="AD24" s="7">
        <v>3420</v>
      </c>
      <c r="AE24" s="7">
        <v>4239</v>
      </c>
      <c r="AF24" s="7">
        <v>4936</v>
      </c>
      <c r="AG24" s="7">
        <v>5741</v>
      </c>
      <c r="AH24" s="7">
        <v>6413</v>
      </c>
      <c r="AI24" s="7">
        <v>7115</v>
      </c>
      <c r="AJ24" s="7">
        <v>7305</v>
      </c>
      <c r="AK24" s="7">
        <v>7224</v>
      </c>
      <c r="AL24" s="7">
        <v>7523</v>
      </c>
      <c r="AM24" s="7">
        <v>9422</v>
      </c>
      <c r="AN24" s="7">
        <v>10185</v>
      </c>
      <c r="AO24" s="7">
        <v>10841</v>
      </c>
      <c r="AP24" s="7">
        <v>11277</v>
      </c>
      <c r="AQ24" s="7">
        <v>8537</v>
      </c>
      <c r="AR24" s="7">
        <v>9051</v>
      </c>
      <c r="AS24" s="7">
        <v>9624</v>
      </c>
      <c r="AT24" s="7">
        <v>9828</v>
      </c>
      <c r="AU24" s="7">
        <v>10411</v>
      </c>
      <c r="AV24" s="7">
        <v>11219</v>
      </c>
      <c r="AW24" s="7">
        <v>12295</v>
      </c>
      <c r="AX24" s="7">
        <v>13464</v>
      </c>
      <c r="AY24" s="7">
        <v>14710</v>
      </c>
      <c r="AZ24" s="7">
        <v>16407</v>
      </c>
      <c r="BA24" s="7">
        <v>17304</v>
      </c>
      <c r="BB24" s="7">
        <v>17304</v>
      </c>
      <c r="BC24" s="7">
        <v>18492</v>
      </c>
      <c r="BD24" s="7">
        <v>20307</v>
      </c>
      <c r="BE24" s="7">
        <v>21432</v>
      </c>
      <c r="BF24" s="7">
        <v>22210</v>
      </c>
      <c r="BG24" s="7">
        <v>22776</v>
      </c>
      <c r="BH24" s="7">
        <v>23354</v>
      </c>
      <c r="BI24" s="7">
        <v>23799</v>
      </c>
    </row>
    <row r="25" spans="1:61" ht="13.15" x14ac:dyDescent="0.4">
      <c r="A25" s="9" t="s">
        <v>79</v>
      </c>
      <c r="B25" s="10"/>
      <c r="C25" s="4" t="s">
        <v>60</v>
      </c>
      <c r="D25" s="6">
        <v>0</v>
      </c>
      <c r="E25" s="6">
        <v>404</v>
      </c>
      <c r="F25" s="6">
        <v>0</v>
      </c>
      <c r="G25" s="6">
        <v>0</v>
      </c>
      <c r="H25" s="6">
        <v>0</v>
      </c>
      <c r="I25" s="6">
        <v>0</v>
      </c>
      <c r="J25" s="6">
        <v>576</v>
      </c>
      <c r="K25" s="6">
        <v>638</v>
      </c>
      <c r="L25" s="6">
        <v>716</v>
      </c>
      <c r="M25" s="6">
        <v>809</v>
      </c>
      <c r="N25" s="6">
        <v>902</v>
      </c>
      <c r="O25" s="6">
        <v>934</v>
      </c>
      <c r="P25" s="6">
        <v>986</v>
      </c>
      <c r="Q25" s="6">
        <v>1156</v>
      </c>
      <c r="R25" s="6">
        <v>1336</v>
      </c>
      <c r="S25" s="6">
        <v>1483</v>
      </c>
      <c r="T25" s="6">
        <v>1869</v>
      </c>
      <c r="U25" s="6">
        <v>2151</v>
      </c>
      <c r="V25" s="6">
        <v>2288</v>
      </c>
      <c r="W25" s="6">
        <v>2444</v>
      </c>
      <c r="X25" s="6">
        <v>2720</v>
      </c>
      <c r="Y25" s="6">
        <v>3105</v>
      </c>
      <c r="Z25" s="6">
        <v>3370</v>
      </c>
      <c r="AA25" s="6">
        <v>3677</v>
      </c>
      <c r="AB25" s="6">
        <v>4412</v>
      </c>
      <c r="AC25" s="6">
        <v>5055</v>
      </c>
      <c r="AD25" s="6">
        <v>5657</v>
      </c>
      <c r="AE25" s="6">
        <v>6580</v>
      </c>
      <c r="AF25" s="6">
        <v>8491</v>
      </c>
      <c r="AG25" s="6">
        <v>10085</v>
      </c>
      <c r="AH25" s="6">
        <v>9991</v>
      </c>
      <c r="AI25" s="6">
        <v>10427</v>
      </c>
      <c r="AJ25" s="6">
        <v>11012</v>
      </c>
      <c r="AK25" s="6">
        <v>11593</v>
      </c>
      <c r="AL25" s="6">
        <v>12732</v>
      </c>
      <c r="AM25" s="6">
        <v>12635</v>
      </c>
      <c r="AN25" s="6">
        <v>13130</v>
      </c>
      <c r="AO25" s="6">
        <v>14437</v>
      </c>
      <c r="AP25" s="6">
        <v>15505</v>
      </c>
      <c r="AQ25" s="6">
        <v>16428</v>
      </c>
      <c r="AR25" s="6">
        <v>18133</v>
      </c>
      <c r="AS25" s="6">
        <v>18825</v>
      </c>
      <c r="AT25" s="6">
        <v>19204</v>
      </c>
      <c r="AU25" s="6">
        <v>21417</v>
      </c>
      <c r="AV25" s="6">
        <v>24393</v>
      </c>
      <c r="AW25" s="6">
        <v>24266</v>
      </c>
      <c r="AX25" s="6">
        <v>25680</v>
      </c>
      <c r="AY25" s="6">
        <v>29320</v>
      </c>
      <c r="AZ25" s="6">
        <v>31156</v>
      </c>
      <c r="BA25" s="6">
        <v>27929</v>
      </c>
      <c r="BB25" s="6">
        <v>31928</v>
      </c>
      <c r="BC25" s="6">
        <v>33526</v>
      </c>
      <c r="BD25" s="6">
        <v>33612</v>
      </c>
      <c r="BE25" s="6">
        <v>36039</v>
      </c>
      <c r="BF25" s="6">
        <v>40963</v>
      </c>
      <c r="BG25" s="6">
        <v>45293</v>
      </c>
      <c r="BH25" s="6">
        <v>49641</v>
      </c>
      <c r="BI25" s="6">
        <v>52585</v>
      </c>
    </row>
    <row r="26" spans="1:61" ht="13.15" x14ac:dyDescent="0.4">
      <c r="A26" s="9" t="s">
        <v>80</v>
      </c>
      <c r="B26" s="10"/>
      <c r="C26" s="4" t="s">
        <v>60</v>
      </c>
      <c r="D26" s="7">
        <v>0</v>
      </c>
      <c r="E26" s="7">
        <v>224</v>
      </c>
      <c r="F26" s="7">
        <v>0</v>
      </c>
      <c r="G26" s="7">
        <v>0</v>
      </c>
      <c r="H26" s="7">
        <v>0</v>
      </c>
      <c r="I26" s="7">
        <v>0</v>
      </c>
      <c r="J26" s="7">
        <v>341</v>
      </c>
      <c r="K26" s="7">
        <v>373</v>
      </c>
      <c r="L26" s="7">
        <v>404</v>
      </c>
      <c r="M26" s="7">
        <v>430</v>
      </c>
      <c r="N26" s="7">
        <v>461</v>
      </c>
      <c r="O26" s="7">
        <v>504</v>
      </c>
      <c r="P26" s="7">
        <v>561</v>
      </c>
      <c r="Q26" s="7">
        <v>616</v>
      </c>
      <c r="R26" s="7">
        <v>702</v>
      </c>
      <c r="S26" s="7">
        <v>897</v>
      </c>
      <c r="T26" s="7">
        <v>1112</v>
      </c>
      <c r="U26" s="7">
        <v>1284</v>
      </c>
      <c r="V26" s="7">
        <v>1391</v>
      </c>
      <c r="W26" s="7">
        <v>1507</v>
      </c>
      <c r="X26" s="7">
        <v>1666</v>
      </c>
      <c r="Y26" s="7">
        <v>1886</v>
      </c>
      <c r="Z26" s="7">
        <v>2116</v>
      </c>
      <c r="AA26" s="7">
        <v>2463</v>
      </c>
      <c r="AB26" s="7">
        <v>2696</v>
      </c>
      <c r="AC26" s="7">
        <v>3032</v>
      </c>
      <c r="AD26" s="7">
        <v>3364</v>
      </c>
      <c r="AE26" s="7">
        <v>3713</v>
      </c>
      <c r="AF26" s="7">
        <v>4127</v>
      </c>
      <c r="AG26" s="7">
        <v>4581</v>
      </c>
      <c r="AH26" s="7">
        <v>5366</v>
      </c>
      <c r="AI26" s="7">
        <v>6148</v>
      </c>
      <c r="AJ26" s="7">
        <v>6533</v>
      </c>
      <c r="AK26" s="7">
        <v>6692</v>
      </c>
      <c r="AL26" s="7">
        <v>6715</v>
      </c>
      <c r="AM26" s="7">
        <v>6744</v>
      </c>
      <c r="AN26" s="7">
        <v>6974</v>
      </c>
      <c r="AO26" s="7">
        <v>7381</v>
      </c>
      <c r="AP26" s="7">
        <v>7739</v>
      </c>
      <c r="AQ26" s="7">
        <v>8035</v>
      </c>
      <c r="AR26" s="7">
        <v>8449</v>
      </c>
      <c r="AS26" s="7">
        <v>9067</v>
      </c>
      <c r="AT26" s="7">
        <v>9524</v>
      </c>
      <c r="AU26" s="7">
        <v>10409</v>
      </c>
      <c r="AV26" s="7">
        <v>11482</v>
      </c>
      <c r="AW26" s="7">
        <v>12620</v>
      </c>
      <c r="AX26" s="7">
        <v>13285</v>
      </c>
      <c r="AY26" s="7">
        <v>14811</v>
      </c>
      <c r="AZ26" s="7">
        <v>15615</v>
      </c>
      <c r="BA26" s="7">
        <v>17667</v>
      </c>
      <c r="BB26" s="7">
        <v>18685</v>
      </c>
      <c r="BC26" s="7">
        <v>19907</v>
      </c>
      <c r="BD26" s="7">
        <v>20759</v>
      </c>
      <c r="BE26" s="7">
        <v>21806</v>
      </c>
      <c r="BF26" s="7">
        <v>23603</v>
      </c>
      <c r="BG26" s="7">
        <v>25062</v>
      </c>
      <c r="BH26" s="7">
        <v>27093</v>
      </c>
      <c r="BI26" s="7">
        <v>29232</v>
      </c>
    </row>
    <row r="27" spans="1:61" ht="13.15" x14ac:dyDescent="0.4">
      <c r="A27" s="9" t="s">
        <v>81</v>
      </c>
      <c r="B27" s="10"/>
      <c r="C27" s="4" t="s">
        <v>60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</row>
    <row r="28" spans="1:61" ht="13.15" x14ac:dyDescent="0.4">
      <c r="A28" s="9" t="s">
        <v>82</v>
      </c>
      <c r="B28" s="10"/>
      <c r="C28" s="4" t="s">
        <v>60</v>
      </c>
      <c r="D28" s="7">
        <v>0</v>
      </c>
      <c r="E28" s="7">
        <v>104</v>
      </c>
      <c r="F28" s="7">
        <v>0</v>
      </c>
      <c r="G28" s="7">
        <v>0</v>
      </c>
      <c r="H28" s="7">
        <v>0</v>
      </c>
      <c r="I28" s="7">
        <v>0</v>
      </c>
      <c r="J28" s="7">
        <v>137</v>
      </c>
      <c r="K28" s="7">
        <v>156</v>
      </c>
      <c r="L28" s="7">
        <v>182</v>
      </c>
      <c r="M28" s="7">
        <v>204</v>
      </c>
      <c r="N28" s="7">
        <v>217</v>
      </c>
      <c r="O28" s="7">
        <v>227</v>
      </c>
      <c r="P28" s="7">
        <v>220</v>
      </c>
      <c r="Q28" s="7">
        <v>237</v>
      </c>
      <c r="R28" s="7">
        <v>262</v>
      </c>
      <c r="S28" s="7">
        <v>278</v>
      </c>
      <c r="T28" s="7">
        <v>314</v>
      </c>
      <c r="U28" s="7">
        <v>339</v>
      </c>
      <c r="V28" s="7">
        <v>343</v>
      </c>
      <c r="W28" s="7">
        <v>289</v>
      </c>
      <c r="X28" s="7">
        <v>220</v>
      </c>
      <c r="Y28" s="7">
        <v>175</v>
      </c>
      <c r="Z28" s="7">
        <v>138</v>
      </c>
      <c r="AA28" s="7">
        <v>71</v>
      </c>
      <c r="AB28" s="7">
        <v>44</v>
      </c>
      <c r="AC28" s="7">
        <v>14</v>
      </c>
      <c r="AD28" s="7">
        <v>6</v>
      </c>
      <c r="AE28" s="7">
        <v>4</v>
      </c>
      <c r="AF28" s="7">
        <v>3</v>
      </c>
      <c r="AG28" s="7">
        <v>2</v>
      </c>
      <c r="AH28" s="7">
        <v>1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</row>
    <row r="29" spans="1:61" ht="13.15" x14ac:dyDescent="0.4">
      <c r="A29" s="9" t="s">
        <v>83</v>
      </c>
      <c r="B29" s="10"/>
      <c r="C29" s="4" t="s">
        <v>60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131</v>
      </c>
      <c r="K29" s="6">
        <v>148</v>
      </c>
      <c r="L29" s="6">
        <v>173</v>
      </c>
      <c r="M29" s="6">
        <v>194</v>
      </c>
      <c r="N29" s="6">
        <v>208</v>
      </c>
      <c r="O29" s="6">
        <v>218</v>
      </c>
      <c r="P29" s="6">
        <v>210</v>
      </c>
      <c r="Q29" s="6">
        <v>227</v>
      </c>
      <c r="R29" s="6">
        <v>247</v>
      </c>
      <c r="S29" s="6">
        <v>257</v>
      </c>
      <c r="T29" s="6">
        <v>298</v>
      </c>
      <c r="U29" s="6">
        <v>322</v>
      </c>
      <c r="V29" s="6">
        <v>333</v>
      </c>
      <c r="W29" s="6">
        <v>285</v>
      </c>
      <c r="X29" s="6">
        <v>217</v>
      </c>
      <c r="Y29" s="6">
        <v>174</v>
      </c>
      <c r="Z29" s="6">
        <v>137</v>
      </c>
      <c r="AA29" s="6">
        <v>71</v>
      </c>
      <c r="AB29" s="6">
        <v>42</v>
      </c>
      <c r="AC29" s="6">
        <v>14</v>
      </c>
      <c r="AD29" s="6">
        <v>6</v>
      </c>
      <c r="AE29" s="6">
        <v>4</v>
      </c>
      <c r="AF29" s="6">
        <v>3</v>
      </c>
      <c r="AG29" s="6">
        <v>2</v>
      </c>
      <c r="AH29" s="6">
        <v>1</v>
      </c>
      <c r="AI29" s="6" t="s">
        <v>84</v>
      </c>
      <c r="AJ29" s="6" t="s">
        <v>84</v>
      </c>
      <c r="AK29" s="6" t="s">
        <v>84</v>
      </c>
      <c r="AL29" s="6" t="s">
        <v>84</v>
      </c>
      <c r="AM29" s="6" t="s">
        <v>84</v>
      </c>
      <c r="AN29" s="6" t="s">
        <v>84</v>
      </c>
      <c r="AO29" s="6" t="s">
        <v>84</v>
      </c>
      <c r="AP29" s="6" t="s">
        <v>84</v>
      </c>
      <c r="AQ29" s="6" t="s">
        <v>84</v>
      </c>
      <c r="AR29" s="6" t="s">
        <v>84</v>
      </c>
      <c r="AS29" s="6" t="s">
        <v>84</v>
      </c>
      <c r="AT29" s="6" t="s">
        <v>84</v>
      </c>
      <c r="AU29" s="6" t="s">
        <v>84</v>
      </c>
      <c r="AV29" s="6" t="s">
        <v>84</v>
      </c>
      <c r="AW29" s="6" t="s">
        <v>84</v>
      </c>
      <c r="AX29" s="6" t="s">
        <v>84</v>
      </c>
      <c r="AY29" s="6" t="s">
        <v>84</v>
      </c>
      <c r="AZ29" s="6" t="s">
        <v>84</v>
      </c>
      <c r="BA29" s="6" t="s">
        <v>84</v>
      </c>
      <c r="BB29" s="6" t="s">
        <v>84</v>
      </c>
      <c r="BC29" s="6" t="s">
        <v>84</v>
      </c>
      <c r="BD29" s="6" t="s">
        <v>84</v>
      </c>
      <c r="BE29" s="6" t="s">
        <v>84</v>
      </c>
      <c r="BF29" s="6" t="s">
        <v>84</v>
      </c>
      <c r="BG29" s="6" t="s">
        <v>84</v>
      </c>
      <c r="BH29" s="6" t="s">
        <v>84</v>
      </c>
      <c r="BI29" s="6" t="s">
        <v>84</v>
      </c>
    </row>
    <row r="30" spans="1:61" ht="13.15" x14ac:dyDescent="0.4">
      <c r="A30" s="13" t="s">
        <v>83</v>
      </c>
      <c r="B30" s="5" t="s">
        <v>85</v>
      </c>
      <c r="C30" s="4" t="s">
        <v>60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36</v>
      </c>
      <c r="K30" s="7">
        <v>42</v>
      </c>
      <c r="L30" s="7">
        <v>55</v>
      </c>
      <c r="M30" s="7">
        <v>60</v>
      </c>
      <c r="N30" s="7">
        <v>72</v>
      </c>
      <c r="O30" s="7">
        <v>70</v>
      </c>
      <c r="P30" s="7">
        <v>67</v>
      </c>
      <c r="Q30" s="7">
        <v>66</v>
      </c>
      <c r="R30" s="7">
        <v>66</v>
      </c>
      <c r="S30" s="7">
        <v>63</v>
      </c>
      <c r="T30" s="7">
        <v>76</v>
      </c>
      <c r="U30" s="7">
        <v>76</v>
      </c>
      <c r="V30" s="7">
        <v>96</v>
      </c>
      <c r="W30" s="7">
        <v>82</v>
      </c>
      <c r="X30" s="7">
        <v>48</v>
      </c>
      <c r="Y30" s="7">
        <v>17</v>
      </c>
      <c r="Z30" s="7">
        <v>4</v>
      </c>
      <c r="AA30" s="7">
        <v>2</v>
      </c>
      <c r="AB30" s="7">
        <v>2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1</v>
      </c>
      <c r="AI30" s="7" t="s">
        <v>84</v>
      </c>
      <c r="AJ30" s="7" t="s">
        <v>84</v>
      </c>
      <c r="AK30" s="7" t="s">
        <v>84</v>
      </c>
      <c r="AL30" s="7" t="s">
        <v>84</v>
      </c>
      <c r="AM30" s="7" t="s">
        <v>84</v>
      </c>
      <c r="AN30" s="7" t="s">
        <v>84</v>
      </c>
      <c r="AO30" s="7" t="s">
        <v>84</v>
      </c>
      <c r="AP30" s="7" t="s">
        <v>84</v>
      </c>
      <c r="AQ30" s="7" t="s">
        <v>84</v>
      </c>
      <c r="AR30" s="7" t="s">
        <v>84</v>
      </c>
      <c r="AS30" s="7" t="s">
        <v>84</v>
      </c>
      <c r="AT30" s="7" t="s">
        <v>84</v>
      </c>
      <c r="AU30" s="7" t="s">
        <v>84</v>
      </c>
      <c r="AV30" s="7" t="s">
        <v>84</v>
      </c>
      <c r="AW30" s="7" t="s">
        <v>84</v>
      </c>
      <c r="AX30" s="7" t="s">
        <v>84</v>
      </c>
      <c r="AY30" s="7" t="s">
        <v>84</v>
      </c>
      <c r="AZ30" s="7" t="s">
        <v>84</v>
      </c>
      <c r="BA30" s="7" t="s">
        <v>84</v>
      </c>
      <c r="BB30" s="7" t="s">
        <v>84</v>
      </c>
      <c r="BC30" s="7" t="s">
        <v>84</v>
      </c>
      <c r="BD30" s="7" t="s">
        <v>84</v>
      </c>
      <c r="BE30" s="7" t="s">
        <v>84</v>
      </c>
      <c r="BF30" s="7" t="s">
        <v>84</v>
      </c>
      <c r="BG30" s="7" t="s">
        <v>84</v>
      </c>
      <c r="BH30" s="7" t="s">
        <v>84</v>
      </c>
      <c r="BI30" s="7" t="s">
        <v>84</v>
      </c>
    </row>
    <row r="31" spans="1:61" ht="19.5" x14ac:dyDescent="0.4">
      <c r="A31" s="15"/>
      <c r="B31" s="5" t="s">
        <v>86</v>
      </c>
      <c r="C31" s="4" t="s">
        <v>60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95</v>
      </c>
      <c r="K31" s="6">
        <v>106</v>
      </c>
      <c r="L31" s="6">
        <v>119</v>
      </c>
      <c r="M31" s="6">
        <v>134</v>
      </c>
      <c r="N31" s="6">
        <v>136</v>
      </c>
      <c r="O31" s="6">
        <v>148</v>
      </c>
      <c r="P31" s="6">
        <v>143</v>
      </c>
      <c r="Q31" s="6">
        <v>161</v>
      </c>
      <c r="R31" s="6">
        <v>181</v>
      </c>
      <c r="S31" s="6">
        <v>194</v>
      </c>
      <c r="T31" s="6">
        <v>222</v>
      </c>
      <c r="U31" s="6">
        <v>246</v>
      </c>
      <c r="V31" s="6">
        <v>238</v>
      </c>
      <c r="W31" s="6">
        <v>203</v>
      </c>
      <c r="X31" s="6">
        <v>169</v>
      </c>
      <c r="Y31" s="6">
        <v>157</v>
      </c>
      <c r="Z31" s="6">
        <v>133</v>
      </c>
      <c r="AA31" s="6">
        <v>69</v>
      </c>
      <c r="AB31" s="6">
        <v>40</v>
      </c>
      <c r="AC31" s="6">
        <v>13</v>
      </c>
      <c r="AD31" s="6">
        <v>6</v>
      </c>
      <c r="AE31" s="6">
        <v>4</v>
      </c>
      <c r="AF31" s="6">
        <v>3</v>
      </c>
      <c r="AG31" s="6">
        <v>2</v>
      </c>
      <c r="AH31" s="6">
        <v>0</v>
      </c>
      <c r="AI31" s="6" t="s">
        <v>84</v>
      </c>
      <c r="AJ31" s="6" t="s">
        <v>84</v>
      </c>
      <c r="AK31" s="6" t="s">
        <v>84</v>
      </c>
      <c r="AL31" s="6" t="s">
        <v>84</v>
      </c>
      <c r="AM31" s="6" t="s">
        <v>84</v>
      </c>
      <c r="AN31" s="6" t="s">
        <v>84</v>
      </c>
      <c r="AO31" s="6" t="s">
        <v>84</v>
      </c>
      <c r="AP31" s="6" t="s">
        <v>84</v>
      </c>
      <c r="AQ31" s="6" t="s">
        <v>84</v>
      </c>
      <c r="AR31" s="6" t="s">
        <v>84</v>
      </c>
      <c r="AS31" s="6" t="s">
        <v>84</v>
      </c>
      <c r="AT31" s="6" t="s">
        <v>84</v>
      </c>
      <c r="AU31" s="6" t="s">
        <v>84</v>
      </c>
      <c r="AV31" s="6" t="s">
        <v>84</v>
      </c>
      <c r="AW31" s="6" t="s">
        <v>84</v>
      </c>
      <c r="AX31" s="6" t="s">
        <v>84</v>
      </c>
      <c r="AY31" s="6" t="s">
        <v>84</v>
      </c>
      <c r="AZ31" s="6" t="s">
        <v>84</v>
      </c>
      <c r="BA31" s="6" t="s">
        <v>84</v>
      </c>
      <c r="BB31" s="6" t="s">
        <v>84</v>
      </c>
      <c r="BC31" s="6" t="s">
        <v>84</v>
      </c>
      <c r="BD31" s="6" t="s">
        <v>84</v>
      </c>
      <c r="BE31" s="6" t="s">
        <v>84</v>
      </c>
      <c r="BF31" s="6" t="s">
        <v>84</v>
      </c>
      <c r="BG31" s="6" t="s">
        <v>84</v>
      </c>
      <c r="BH31" s="6" t="s">
        <v>84</v>
      </c>
      <c r="BI31" s="6" t="s">
        <v>84</v>
      </c>
    </row>
    <row r="32" spans="1:61" ht="13.15" x14ac:dyDescent="0.4">
      <c r="A32" s="9" t="s">
        <v>87</v>
      </c>
      <c r="B32" s="10"/>
      <c r="C32" s="4" t="s">
        <v>60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7</v>
      </c>
      <c r="K32" s="7">
        <v>8</v>
      </c>
      <c r="L32" s="7">
        <v>9</v>
      </c>
      <c r="M32" s="7">
        <v>10</v>
      </c>
      <c r="N32" s="7">
        <v>10</v>
      </c>
      <c r="O32" s="7">
        <v>9</v>
      </c>
      <c r="P32" s="7">
        <v>10</v>
      </c>
      <c r="Q32" s="7">
        <v>10</v>
      </c>
      <c r="R32" s="7">
        <v>15</v>
      </c>
      <c r="S32" s="7">
        <v>21</v>
      </c>
      <c r="T32" s="7">
        <v>16</v>
      </c>
      <c r="U32" s="7">
        <v>17</v>
      </c>
      <c r="V32" s="7">
        <v>10</v>
      </c>
      <c r="W32" s="7">
        <v>4</v>
      </c>
      <c r="X32" s="7">
        <v>3</v>
      </c>
      <c r="Y32" s="7">
        <v>1</v>
      </c>
      <c r="Z32" s="7">
        <v>1</v>
      </c>
      <c r="AA32" s="7">
        <v>-1</v>
      </c>
      <c r="AB32" s="7">
        <v>2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 t="s">
        <v>84</v>
      </c>
      <c r="AJ32" s="7" t="s">
        <v>84</v>
      </c>
      <c r="AK32" s="7" t="s">
        <v>84</v>
      </c>
      <c r="AL32" s="7" t="s">
        <v>84</v>
      </c>
      <c r="AM32" s="7" t="s">
        <v>84</v>
      </c>
      <c r="AN32" s="7" t="s">
        <v>84</v>
      </c>
      <c r="AO32" s="7" t="s">
        <v>84</v>
      </c>
      <c r="AP32" s="7" t="s">
        <v>84</v>
      </c>
      <c r="AQ32" s="7" t="s">
        <v>84</v>
      </c>
      <c r="AR32" s="7" t="s">
        <v>84</v>
      </c>
      <c r="AS32" s="7" t="s">
        <v>84</v>
      </c>
      <c r="AT32" s="7" t="s">
        <v>84</v>
      </c>
      <c r="AU32" s="7" t="s">
        <v>84</v>
      </c>
      <c r="AV32" s="7" t="s">
        <v>84</v>
      </c>
      <c r="AW32" s="7" t="s">
        <v>84</v>
      </c>
      <c r="AX32" s="7" t="s">
        <v>84</v>
      </c>
      <c r="AY32" s="7" t="s">
        <v>84</v>
      </c>
      <c r="AZ32" s="7" t="s">
        <v>84</v>
      </c>
      <c r="BA32" s="7" t="s">
        <v>84</v>
      </c>
      <c r="BB32" s="7" t="s">
        <v>84</v>
      </c>
      <c r="BC32" s="7" t="s">
        <v>84</v>
      </c>
      <c r="BD32" s="7" t="s">
        <v>84</v>
      </c>
      <c r="BE32" s="7" t="s">
        <v>84</v>
      </c>
      <c r="BF32" s="7" t="s">
        <v>84</v>
      </c>
      <c r="BG32" s="7" t="s">
        <v>84</v>
      </c>
      <c r="BH32" s="7" t="s">
        <v>84</v>
      </c>
      <c r="BI32" s="7" t="s">
        <v>84</v>
      </c>
    </row>
    <row r="33" spans="1:61" ht="13.15" x14ac:dyDescent="0.4">
      <c r="A33" s="9" t="s">
        <v>88</v>
      </c>
      <c r="B33" s="10"/>
      <c r="C33" s="4" t="s">
        <v>60</v>
      </c>
      <c r="D33" s="6">
        <v>0</v>
      </c>
      <c r="E33" s="6">
        <v>76</v>
      </c>
      <c r="F33" s="6">
        <v>0</v>
      </c>
      <c r="G33" s="6">
        <v>0</v>
      </c>
      <c r="H33" s="6">
        <v>0</v>
      </c>
      <c r="I33" s="6">
        <v>0</v>
      </c>
      <c r="J33" s="6">
        <v>98</v>
      </c>
      <c r="K33" s="6">
        <v>109</v>
      </c>
      <c r="L33" s="6">
        <v>130</v>
      </c>
      <c r="M33" s="6">
        <v>175</v>
      </c>
      <c r="N33" s="6">
        <v>224</v>
      </c>
      <c r="O33" s="6">
        <v>203</v>
      </c>
      <c r="P33" s="6">
        <v>205</v>
      </c>
      <c r="Q33" s="6">
        <v>303</v>
      </c>
      <c r="R33" s="6">
        <v>372</v>
      </c>
      <c r="S33" s="6">
        <v>308</v>
      </c>
      <c r="T33" s="6">
        <v>443</v>
      </c>
      <c r="U33" s="6">
        <v>528</v>
      </c>
      <c r="V33" s="6">
        <v>554</v>
      </c>
      <c r="W33" s="6">
        <v>648</v>
      </c>
      <c r="X33" s="6">
        <v>834</v>
      </c>
      <c r="Y33" s="6">
        <v>1044</v>
      </c>
      <c r="Z33" s="6">
        <v>1116</v>
      </c>
      <c r="AA33" s="6">
        <v>1143</v>
      </c>
      <c r="AB33" s="6">
        <v>1672</v>
      </c>
      <c r="AC33" s="6">
        <v>2009</v>
      </c>
      <c r="AD33" s="6">
        <v>2287</v>
      </c>
      <c r="AE33" s="6">
        <v>2863</v>
      </c>
      <c r="AF33" s="6">
        <v>4361</v>
      </c>
      <c r="AG33" s="6">
        <v>5502</v>
      </c>
      <c r="AH33" s="6">
        <v>4624</v>
      </c>
      <c r="AI33" s="6">
        <v>4279</v>
      </c>
      <c r="AJ33" s="6">
        <v>4479</v>
      </c>
      <c r="AK33" s="6">
        <v>4901</v>
      </c>
      <c r="AL33" s="6">
        <v>6017</v>
      </c>
      <c r="AM33" s="6">
        <v>5891</v>
      </c>
      <c r="AN33" s="6">
        <v>6156</v>
      </c>
      <c r="AO33" s="6">
        <v>7056</v>
      </c>
      <c r="AP33" s="6">
        <v>7766</v>
      </c>
      <c r="AQ33" s="6">
        <v>8393</v>
      </c>
      <c r="AR33" s="6">
        <v>9684</v>
      </c>
      <c r="AS33" s="6">
        <v>9758</v>
      </c>
      <c r="AT33" s="6">
        <v>9680</v>
      </c>
      <c r="AU33" s="6">
        <v>11008</v>
      </c>
      <c r="AV33" s="6">
        <v>12911</v>
      </c>
      <c r="AW33" s="6">
        <v>11646</v>
      </c>
      <c r="AX33" s="6">
        <v>12395</v>
      </c>
      <c r="AY33" s="6">
        <v>14509</v>
      </c>
      <c r="AZ33" s="6">
        <v>15541</v>
      </c>
      <c r="BA33" s="6">
        <v>10262</v>
      </c>
      <c r="BB33" s="6">
        <v>13243</v>
      </c>
      <c r="BC33" s="6">
        <v>13619</v>
      </c>
      <c r="BD33" s="6">
        <v>12853</v>
      </c>
      <c r="BE33" s="6">
        <v>14233</v>
      </c>
      <c r="BF33" s="6">
        <v>17360</v>
      </c>
      <c r="BG33" s="6">
        <v>20231</v>
      </c>
      <c r="BH33" s="6">
        <v>22548</v>
      </c>
      <c r="BI33" s="6">
        <v>23353</v>
      </c>
    </row>
    <row r="34" spans="1:61" ht="13.15" x14ac:dyDescent="0.4">
      <c r="A34" s="9" t="s">
        <v>89</v>
      </c>
      <c r="B34" s="10"/>
      <c r="C34" s="4" t="s">
        <v>60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</row>
    <row r="35" spans="1:61" ht="13.15" x14ac:dyDescent="0.4">
      <c r="A35" s="9" t="s">
        <v>90</v>
      </c>
      <c r="B35" s="10"/>
      <c r="C35" s="4" t="s">
        <v>60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ht="13.15" x14ac:dyDescent="0.4">
      <c r="A36" s="9" t="s">
        <v>91</v>
      </c>
      <c r="B36" s="10"/>
      <c r="C36" s="4" t="s">
        <v>60</v>
      </c>
      <c r="D36" s="7">
        <v>0</v>
      </c>
      <c r="E36" s="7">
        <v>1258</v>
      </c>
      <c r="F36" s="7">
        <v>0</v>
      </c>
      <c r="G36" s="7">
        <v>0</v>
      </c>
      <c r="H36" s="7">
        <v>0</v>
      </c>
      <c r="I36" s="7">
        <v>0</v>
      </c>
      <c r="J36" s="7">
        <v>1744</v>
      </c>
      <c r="K36" s="7">
        <v>1858</v>
      </c>
      <c r="L36" s="7">
        <v>2029</v>
      </c>
      <c r="M36" s="7">
        <v>2236</v>
      </c>
      <c r="N36" s="7">
        <v>2456</v>
      </c>
      <c r="O36" s="7">
        <v>2719</v>
      </c>
      <c r="P36" s="7">
        <v>3028</v>
      </c>
      <c r="Q36" s="7">
        <v>3307</v>
      </c>
      <c r="R36" s="7">
        <v>4011</v>
      </c>
      <c r="S36" s="7">
        <v>4852</v>
      </c>
      <c r="T36" s="7">
        <v>6194</v>
      </c>
      <c r="U36" s="7">
        <v>7047</v>
      </c>
      <c r="V36" s="7">
        <v>7559</v>
      </c>
      <c r="W36" s="7">
        <v>9114</v>
      </c>
      <c r="X36" s="7">
        <v>10757</v>
      </c>
      <c r="Y36" s="7">
        <v>12402</v>
      </c>
      <c r="Z36" s="7">
        <v>14038</v>
      </c>
      <c r="AA36" s="7">
        <v>16326</v>
      </c>
      <c r="AB36" s="7">
        <v>18834</v>
      </c>
      <c r="AC36" s="7">
        <v>21603</v>
      </c>
      <c r="AD36" s="7">
        <v>23727</v>
      </c>
      <c r="AE36" s="7">
        <v>25279</v>
      </c>
      <c r="AF36" s="7">
        <v>27975</v>
      </c>
      <c r="AG36" s="7">
        <v>29636</v>
      </c>
      <c r="AH36" s="7">
        <v>32477</v>
      </c>
      <c r="AI36" s="7">
        <v>32416</v>
      </c>
      <c r="AJ36" s="7">
        <v>31278</v>
      </c>
      <c r="AK36" s="7">
        <v>32816</v>
      </c>
      <c r="AL36" s="7">
        <v>36556</v>
      </c>
      <c r="AM36" s="7">
        <v>40090</v>
      </c>
      <c r="AN36" s="7">
        <v>43299</v>
      </c>
      <c r="AO36" s="7">
        <v>44897</v>
      </c>
      <c r="AP36" s="7">
        <v>46433</v>
      </c>
      <c r="AQ36" s="7">
        <v>49960</v>
      </c>
      <c r="AR36" s="7">
        <v>51646</v>
      </c>
      <c r="AS36" s="7">
        <v>61876</v>
      </c>
      <c r="AT36" s="7">
        <v>66483</v>
      </c>
      <c r="AU36" s="7">
        <v>72817</v>
      </c>
      <c r="AV36" s="7">
        <v>77088</v>
      </c>
      <c r="AW36" s="7">
        <v>80131</v>
      </c>
      <c r="AX36" s="7">
        <v>83839</v>
      </c>
      <c r="AY36" s="7">
        <v>87985</v>
      </c>
      <c r="AZ36" s="7">
        <v>93848</v>
      </c>
      <c r="BA36" s="7">
        <v>94168</v>
      </c>
      <c r="BB36" s="7">
        <v>98632</v>
      </c>
      <c r="BC36" s="7">
        <v>103756</v>
      </c>
      <c r="BD36" s="7">
        <v>106403</v>
      </c>
      <c r="BE36" s="7">
        <v>117106</v>
      </c>
      <c r="BF36" s="7">
        <v>124096</v>
      </c>
      <c r="BG36" s="7">
        <v>119014</v>
      </c>
      <c r="BH36" s="7">
        <v>127998</v>
      </c>
      <c r="BI36" s="7">
        <v>131930</v>
      </c>
    </row>
    <row r="37" spans="1:61" ht="13.15" x14ac:dyDescent="0.4">
      <c r="A37" s="9" t="s">
        <v>92</v>
      </c>
      <c r="B37" s="10"/>
      <c r="C37" s="4" t="s">
        <v>60</v>
      </c>
      <c r="D37" s="6">
        <v>0</v>
      </c>
      <c r="E37" s="6">
        <v>1142</v>
      </c>
      <c r="F37" s="6">
        <v>0</v>
      </c>
      <c r="G37" s="6">
        <v>0</v>
      </c>
      <c r="H37" s="6">
        <v>0</v>
      </c>
      <c r="I37" s="6">
        <v>0</v>
      </c>
      <c r="J37" s="6">
        <v>1508</v>
      </c>
      <c r="K37" s="6">
        <v>1601</v>
      </c>
      <c r="L37" s="6">
        <v>1747</v>
      </c>
      <c r="M37" s="6">
        <v>1923</v>
      </c>
      <c r="N37" s="6">
        <v>2120</v>
      </c>
      <c r="O37" s="6">
        <v>2364</v>
      </c>
      <c r="P37" s="6">
        <v>2613</v>
      </c>
      <c r="Q37" s="6">
        <v>2835</v>
      </c>
      <c r="R37" s="6">
        <v>3500</v>
      </c>
      <c r="S37" s="6">
        <v>4269</v>
      </c>
      <c r="T37" s="6">
        <v>5451</v>
      </c>
      <c r="U37" s="6">
        <v>6192</v>
      </c>
      <c r="V37" s="6">
        <v>6596</v>
      </c>
      <c r="W37" s="6">
        <v>8046</v>
      </c>
      <c r="X37" s="6">
        <v>9601</v>
      </c>
      <c r="Y37" s="6">
        <v>11097</v>
      </c>
      <c r="Z37" s="6">
        <v>12409</v>
      </c>
      <c r="AA37" s="6">
        <v>14254</v>
      </c>
      <c r="AB37" s="6">
        <v>16393</v>
      </c>
      <c r="AC37" s="6">
        <v>18834</v>
      </c>
      <c r="AD37" s="6">
        <v>20672</v>
      </c>
      <c r="AE37" s="6">
        <v>21872</v>
      </c>
      <c r="AF37" s="6">
        <v>24240</v>
      </c>
      <c r="AG37" s="6">
        <v>25512</v>
      </c>
      <c r="AH37" s="6">
        <v>27404</v>
      </c>
      <c r="AI37" s="6">
        <v>27213</v>
      </c>
      <c r="AJ37" s="6">
        <v>25878</v>
      </c>
      <c r="AK37" s="6">
        <v>26539</v>
      </c>
      <c r="AL37" s="6">
        <v>29225</v>
      </c>
      <c r="AM37" s="6">
        <v>32354</v>
      </c>
      <c r="AN37" s="6">
        <v>34536</v>
      </c>
      <c r="AO37" s="6">
        <v>35631</v>
      </c>
      <c r="AP37" s="6">
        <v>37359</v>
      </c>
      <c r="AQ37" s="6">
        <v>39433</v>
      </c>
      <c r="AR37" s="6">
        <v>40942</v>
      </c>
      <c r="AS37" s="6">
        <v>56178</v>
      </c>
      <c r="AT37" s="6">
        <v>60429</v>
      </c>
      <c r="AU37" s="6">
        <v>66303</v>
      </c>
      <c r="AV37" s="6">
        <v>69966</v>
      </c>
      <c r="AW37" s="6">
        <v>72712</v>
      </c>
      <c r="AX37" s="6">
        <v>76010</v>
      </c>
      <c r="AY37" s="6">
        <v>80082</v>
      </c>
      <c r="AZ37" s="6">
        <v>84851</v>
      </c>
      <c r="BA37" s="6">
        <v>84686</v>
      </c>
      <c r="BB37" s="6">
        <v>88646</v>
      </c>
      <c r="BC37" s="6">
        <v>92007</v>
      </c>
      <c r="BD37" s="6">
        <v>94236</v>
      </c>
      <c r="BE37" s="6">
        <v>97184</v>
      </c>
      <c r="BF37" s="6">
        <v>103419</v>
      </c>
      <c r="BG37" s="6">
        <v>104528</v>
      </c>
      <c r="BH37" s="6">
        <v>110185</v>
      </c>
      <c r="BI37" s="6">
        <v>113155</v>
      </c>
    </row>
    <row r="38" spans="1:61" ht="13.15" x14ac:dyDescent="0.4">
      <c r="A38" s="9" t="s">
        <v>93</v>
      </c>
      <c r="B38" s="10"/>
      <c r="C38" s="4" t="s">
        <v>60</v>
      </c>
      <c r="D38" s="7">
        <v>0</v>
      </c>
      <c r="E38" s="7">
        <v>346</v>
      </c>
      <c r="F38" s="7">
        <v>0</v>
      </c>
      <c r="G38" s="7">
        <v>0</v>
      </c>
      <c r="H38" s="7">
        <v>0</v>
      </c>
      <c r="I38" s="7">
        <v>0</v>
      </c>
      <c r="J38" s="7">
        <v>370</v>
      </c>
      <c r="K38" s="7">
        <v>381</v>
      </c>
      <c r="L38" s="7">
        <v>417</v>
      </c>
      <c r="M38" s="7">
        <v>494</v>
      </c>
      <c r="N38" s="7">
        <v>569</v>
      </c>
      <c r="O38" s="7">
        <v>633</v>
      </c>
      <c r="P38" s="7">
        <v>681</v>
      </c>
      <c r="Q38" s="7">
        <v>765</v>
      </c>
      <c r="R38" s="7">
        <v>969</v>
      </c>
      <c r="S38" s="7">
        <v>1154</v>
      </c>
      <c r="T38" s="7">
        <v>1408</v>
      </c>
      <c r="U38" s="7">
        <v>1650</v>
      </c>
      <c r="V38" s="7">
        <v>1758</v>
      </c>
      <c r="W38" s="7">
        <v>1770</v>
      </c>
      <c r="X38" s="7">
        <v>1865</v>
      </c>
      <c r="Y38" s="7">
        <v>2102</v>
      </c>
      <c r="Z38" s="7">
        <v>2854</v>
      </c>
      <c r="AA38" s="7">
        <v>3490</v>
      </c>
      <c r="AB38" s="7">
        <v>4165</v>
      </c>
      <c r="AC38" s="7">
        <v>4966</v>
      </c>
      <c r="AD38" s="7">
        <v>5728</v>
      </c>
      <c r="AE38" s="7">
        <v>6348</v>
      </c>
      <c r="AF38" s="7">
        <v>7547</v>
      </c>
      <c r="AG38" s="7">
        <v>9402</v>
      </c>
      <c r="AH38" s="7">
        <v>10132</v>
      </c>
      <c r="AI38" s="7">
        <v>9365</v>
      </c>
      <c r="AJ38" s="7">
        <v>9113</v>
      </c>
      <c r="AK38" s="7">
        <v>9252</v>
      </c>
      <c r="AL38" s="7">
        <v>10414</v>
      </c>
      <c r="AM38" s="7">
        <v>11624</v>
      </c>
      <c r="AN38" s="7">
        <v>12970</v>
      </c>
      <c r="AO38" s="7">
        <v>13293</v>
      </c>
      <c r="AP38" s="7">
        <v>14085</v>
      </c>
      <c r="AQ38" s="7">
        <v>15083</v>
      </c>
      <c r="AR38" s="7">
        <v>15644</v>
      </c>
      <c r="AS38" s="7">
        <v>25830</v>
      </c>
      <c r="AT38" s="7">
        <v>28180</v>
      </c>
      <c r="AU38" s="7">
        <v>32153</v>
      </c>
      <c r="AV38" s="7">
        <v>35123</v>
      </c>
      <c r="AW38" s="7">
        <v>36637</v>
      </c>
      <c r="AX38" s="7">
        <v>40086</v>
      </c>
      <c r="AY38" s="7">
        <v>42284</v>
      </c>
      <c r="AZ38" s="7">
        <v>45486</v>
      </c>
      <c r="BA38" s="7">
        <v>43716</v>
      </c>
      <c r="BB38" s="7">
        <v>47800</v>
      </c>
      <c r="BC38" s="7">
        <v>49329</v>
      </c>
      <c r="BD38" s="7">
        <v>50004</v>
      </c>
      <c r="BE38" s="7">
        <v>51462</v>
      </c>
      <c r="BF38" s="7">
        <v>56819</v>
      </c>
      <c r="BG38" s="7">
        <v>57830</v>
      </c>
      <c r="BH38" s="7">
        <v>61815</v>
      </c>
      <c r="BI38" s="7">
        <v>64251</v>
      </c>
    </row>
    <row r="39" spans="1:61" ht="13.15" x14ac:dyDescent="0.4">
      <c r="A39" s="9" t="s">
        <v>94</v>
      </c>
      <c r="B39" s="10"/>
      <c r="C39" s="4" t="s">
        <v>60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23854</v>
      </c>
      <c r="AT39" s="6">
        <v>27389</v>
      </c>
      <c r="AU39" s="6">
        <v>31257</v>
      </c>
      <c r="AV39" s="6">
        <v>34121</v>
      </c>
      <c r="AW39" s="6">
        <v>35655</v>
      </c>
      <c r="AX39" s="6">
        <v>39118</v>
      </c>
      <c r="AY39" s="6">
        <v>41208</v>
      </c>
      <c r="AZ39" s="6">
        <v>44381</v>
      </c>
      <c r="BA39" s="6">
        <v>42626</v>
      </c>
      <c r="BB39" s="6">
        <v>46553</v>
      </c>
      <c r="BC39" s="6">
        <v>48093</v>
      </c>
      <c r="BD39" s="6">
        <v>48849</v>
      </c>
      <c r="BE39" s="6">
        <v>50313</v>
      </c>
      <c r="BF39" s="6">
        <v>55517</v>
      </c>
      <c r="BG39" s="6">
        <v>56462</v>
      </c>
      <c r="BH39" s="6">
        <v>60312</v>
      </c>
      <c r="BI39" s="6">
        <v>62727</v>
      </c>
    </row>
    <row r="40" spans="1:61" ht="13.15" x14ac:dyDescent="0.4">
      <c r="A40" s="9" t="s">
        <v>95</v>
      </c>
      <c r="B40" s="10"/>
      <c r="C40" s="4" t="s">
        <v>60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370</v>
      </c>
      <c r="K40" s="7">
        <v>381</v>
      </c>
      <c r="L40" s="7">
        <v>417</v>
      </c>
      <c r="M40" s="7">
        <v>494</v>
      </c>
      <c r="N40" s="7">
        <v>569</v>
      </c>
      <c r="O40" s="7">
        <v>633</v>
      </c>
      <c r="P40" s="7">
        <v>681</v>
      </c>
      <c r="Q40" s="7">
        <v>765</v>
      </c>
      <c r="R40" s="7">
        <v>969</v>
      </c>
      <c r="S40" s="7">
        <v>1154</v>
      </c>
      <c r="T40" s="7">
        <v>1408</v>
      </c>
      <c r="U40" s="7">
        <v>1650</v>
      </c>
      <c r="V40" s="7">
        <v>1758</v>
      </c>
      <c r="W40" s="7">
        <v>1770</v>
      </c>
      <c r="X40" s="7">
        <v>1865</v>
      </c>
      <c r="Y40" s="7">
        <v>2102</v>
      </c>
      <c r="Z40" s="7">
        <v>2854</v>
      </c>
      <c r="AA40" s="7">
        <v>3490</v>
      </c>
      <c r="AB40" s="7">
        <v>4165</v>
      </c>
      <c r="AC40" s="7">
        <v>4966</v>
      </c>
      <c r="AD40" s="7">
        <v>5728</v>
      </c>
      <c r="AE40" s="7">
        <v>6348</v>
      </c>
      <c r="AF40" s="7">
        <v>7547</v>
      </c>
      <c r="AG40" s="7">
        <v>9402</v>
      </c>
      <c r="AH40" s="7">
        <v>10132</v>
      </c>
      <c r="AI40" s="7">
        <v>9365</v>
      </c>
      <c r="AJ40" s="7">
        <v>9113</v>
      </c>
      <c r="AK40" s="7">
        <v>9252</v>
      </c>
      <c r="AL40" s="7">
        <v>10414</v>
      </c>
      <c r="AM40" s="7">
        <v>11624</v>
      </c>
      <c r="AN40" s="7">
        <v>12970</v>
      </c>
      <c r="AO40" s="7">
        <v>13293</v>
      </c>
      <c r="AP40" s="7">
        <v>14085</v>
      </c>
      <c r="AQ40" s="7">
        <v>15083</v>
      </c>
      <c r="AR40" s="7">
        <v>15644</v>
      </c>
      <c r="AS40" s="7">
        <v>1976</v>
      </c>
      <c r="AT40" s="7">
        <v>791</v>
      </c>
      <c r="AU40" s="7">
        <v>896</v>
      </c>
      <c r="AV40" s="7">
        <v>1002</v>
      </c>
      <c r="AW40" s="7">
        <v>982</v>
      </c>
      <c r="AX40" s="7">
        <v>968</v>
      </c>
      <c r="AY40" s="7">
        <v>1076</v>
      </c>
      <c r="AZ40" s="7">
        <v>1105</v>
      </c>
      <c r="BA40" s="7">
        <v>1090</v>
      </c>
      <c r="BB40" s="7">
        <v>1247</v>
      </c>
      <c r="BC40" s="7">
        <v>1236</v>
      </c>
      <c r="BD40" s="7">
        <v>1155</v>
      </c>
      <c r="BE40" s="7">
        <v>1149</v>
      </c>
      <c r="BF40" s="7">
        <v>1302</v>
      </c>
      <c r="BG40" s="7">
        <v>1368</v>
      </c>
      <c r="BH40" s="7">
        <v>1503</v>
      </c>
      <c r="BI40" s="7">
        <v>1524</v>
      </c>
    </row>
    <row r="41" spans="1:61" ht="13.15" x14ac:dyDescent="0.4">
      <c r="A41" s="9" t="s">
        <v>96</v>
      </c>
      <c r="B41" s="10"/>
      <c r="C41" s="4" t="s">
        <v>60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</row>
    <row r="42" spans="1:61" ht="13.15" x14ac:dyDescent="0.4">
      <c r="A42" s="9" t="s">
        <v>97</v>
      </c>
      <c r="B42" s="10"/>
      <c r="C42" s="4" t="s">
        <v>60</v>
      </c>
      <c r="D42" s="7">
        <v>0</v>
      </c>
      <c r="E42" s="7">
        <v>796</v>
      </c>
      <c r="F42" s="7">
        <v>0</v>
      </c>
      <c r="G42" s="7">
        <v>0</v>
      </c>
      <c r="H42" s="7">
        <v>0</v>
      </c>
      <c r="I42" s="7">
        <v>0</v>
      </c>
      <c r="J42" s="7">
        <v>1138</v>
      </c>
      <c r="K42" s="7">
        <v>1220</v>
      </c>
      <c r="L42" s="7">
        <v>1330</v>
      </c>
      <c r="M42" s="7">
        <v>1429</v>
      </c>
      <c r="N42" s="7">
        <v>1551</v>
      </c>
      <c r="O42" s="7">
        <v>1731</v>
      </c>
      <c r="P42" s="7">
        <v>1932</v>
      </c>
      <c r="Q42" s="7">
        <v>2070</v>
      </c>
      <c r="R42" s="7">
        <v>2531</v>
      </c>
      <c r="S42" s="7">
        <v>3115</v>
      </c>
      <c r="T42" s="7">
        <v>4043</v>
      </c>
      <c r="U42" s="7">
        <v>4542</v>
      </c>
      <c r="V42" s="7">
        <v>4838</v>
      </c>
      <c r="W42" s="7">
        <v>6276</v>
      </c>
      <c r="X42" s="7">
        <v>7736</v>
      </c>
      <c r="Y42" s="7">
        <v>8995</v>
      </c>
      <c r="Z42" s="7">
        <v>9555</v>
      </c>
      <c r="AA42" s="7">
        <v>10764</v>
      </c>
      <c r="AB42" s="7">
        <v>12228</v>
      </c>
      <c r="AC42" s="7">
        <v>13868</v>
      </c>
      <c r="AD42" s="7">
        <v>14944</v>
      </c>
      <c r="AE42" s="7">
        <v>15524</v>
      </c>
      <c r="AF42" s="7">
        <v>16693</v>
      </c>
      <c r="AG42" s="7">
        <v>16110</v>
      </c>
      <c r="AH42" s="7">
        <v>17272</v>
      </c>
      <c r="AI42" s="7">
        <v>17848</v>
      </c>
      <c r="AJ42" s="7">
        <v>16765</v>
      </c>
      <c r="AK42" s="7">
        <v>17287</v>
      </c>
      <c r="AL42" s="7">
        <v>18811</v>
      </c>
      <c r="AM42" s="7">
        <v>20730</v>
      </c>
      <c r="AN42" s="7">
        <v>21566</v>
      </c>
      <c r="AO42" s="7">
        <v>22338</v>
      </c>
      <c r="AP42" s="7">
        <v>23274</v>
      </c>
      <c r="AQ42" s="7">
        <v>24350</v>
      </c>
      <c r="AR42" s="7">
        <v>25298</v>
      </c>
      <c r="AS42" s="7">
        <v>30348</v>
      </c>
      <c r="AT42" s="7">
        <v>32249</v>
      </c>
      <c r="AU42" s="7">
        <v>34150</v>
      </c>
      <c r="AV42" s="7">
        <v>34843</v>
      </c>
      <c r="AW42" s="7">
        <v>36075</v>
      </c>
      <c r="AX42" s="7">
        <v>35924</v>
      </c>
      <c r="AY42" s="7">
        <v>37798</v>
      </c>
      <c r="AZ42" s="7">
        <v>39365</v>
      </c>
      <c r="BA42" s="7">
        <v>40970</v>
      </c>
      <c r="BB42" s="7">
        <v>40846</v>
      </c>
      <c r="BC42" s="7">
        <v>42678</v>
      </c>
      <c r="BD42" s="7">
        <v>44232</v>
      </c>
      <c r="BE42" s="7">
        <v>45722</v>
      </c>
      <c r="BF42" s="7">
        <v>46600</v>
      </c>
      <c r="BG42" s="7">
        <v>46698</v>
      </c>
      <c r="BH42" s="7">
        <v>48370</v>
      </c>
      <c r="BI42" s="7">
        <v>48904</v>
      </c>
    </row>
    <row r="43" spans="1:61" ht="13.15" x14ac:dyDescent="0.4">
      <c r="A43" s="9" t="s">
        <v>98</v>
      </c>
      <c r="B43" s="10"/>
      <c r="C43" s="4" t="s">
        <v>60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781</v>
      </c>
      <c r="K43" s="6">
        <v>844</v>
      </c>
      <c r="L43" s="6">
        <v>893</v>
      </c>
      <c r="M43" s="6">
        <v>943</v>
      </c>
      <c r="N43" s="6">
        <v>979</v>
      </c>
      <c r="O43" s="6">
        <v>1089</v>
      </c>
      <c r="P43" s="6">
        <v>1256</v>
      </c>
      <c r="Q43" s="6">
        <v>1319</v>
      </c>
      <c r="R43" s="6">
        <v>1627</v>
      </c>
      <c r="S43" s="6">
        <v>1838</v>
      </c>
      <c r="T43" s="6">
        <v>2496</v>
      </c>
      <c r="U43" s="6">
        <v>2612</v>
      </c>
      <c r="V43" s="6">
        <v>2950</v>
      </c>
      <c r="W43" s="6">
        <v>4052</v>
      </c>
      <c r="X43" s="6">
        <v>5310</v>
      </c>
      <c r="Y43" s="6">
        <v>6183</v>
      </c>
      <c r="Z43" s="6">
        <v>6365</v>
      </c>
      <c r="AA43" s="6">
        <v>7407</v>
      </c>
      <c r="AB43" s="6">
        <v>8445</v>
      </c>
      <c r="AC43" s="6">
        <v>9438</v>
      </c>
      <c r="AD43" s="6">
        <v>10040</v>
      </c>
      <c r="AE43" s="6">
        <v>10497</v>
      </c>
      <c r="AF43" s="6">
        <v>11099</v>
      </c>
      <c r="AG43" s="6">
        <v>10209</v>
      </c>
      <c r="AH43" s="6">
        <v>10833</v>
      </c>
      <c r="AI43" s="6">
        <v>11975</v>
      </c>
      <c r="AJ43" s="6">
        <v>10639</v>
      </c>
      <c r="AK43" s="6">
        <v>10778</v>
      </c>
      <c r="AL43" s="6">
        <v>11950</v>
      </c>
      <c r="AM43" s="6">
        <v>13209</v>
      </c>
      <c r="AN43" s="6">
        <v>13973</v>
      </c>
      <c r="AO43" s="6">
        <v>14323</v>
      </c>
      <c r="AP43" s="6">
        <v>14449</v>
      </c>
      <c r="AQ43" s="6">
        <v>14538</v>
      </c>
      <c r="AR43" s="6">
        <v>14940</v>
      </c>
      <c r="AS43" s="6">
        <v>19768</v>
      </c>
      <c r="AT43" s="6">
        <v>20494</v>
      </c>
      <c r="AU43" s="6">
        <v>21641</v>
      </c>
      <c r="AV43" s="6">
        <v>21896</v>
      </c>
      <c r="AW43" s="6">
        <v>22850</v>
      </c>
      <c r="AX43" s="6">
        <v>22796</v>
      </c>
      <c r="AY43" s="6">
        <v>23570</v>
      </c>
      <c r="AZ43" s="6">
        <v>24357</v>
      </c>
      <c r="BA43" s="6">
        <v>25206</v>
      </c>
      <c r="BB43" s="6">
        <v>25372</v>
      </c>
      <c r="BC43" s="6">
        <v>26689</v>
      </c>
      <c r="BD43" s="6">
        <v>26325</v>
      </c>
      <c r="BE43" s="6">
        <v>26425</v>
      </c>
      <c r="BF43" s="6">
        <v>26472</v>
      </c>
      <c r="BG43" s="6">
        <v>24506</v>
      </c>
      <c r="BH43" s="6">
        <v>22541</v>
      </c>
      <c r="BI43" s="6">
        <v>22773</v>
      </c>
    </row>
    <row r="44" spans="1:61" ht="13.15" x14ac:dyDescent="0.4">
      <c r="A44" s="13" t="s">
        <v>98</v>
      </c>
      <c r="B44" s="5" t="s">
        <v>99</v>
      </c>
      <c r="C44" s="4" t="s">
        <v>60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752</v>
      </c>
      <c r="K44" s="7">
        <v>807</v>
      </c>
      <c r="L44" s="7">
        <v>855</v>
      </c>
      <c r="M44" s="7">
        <v>902</v>
      </c>
      <c r="N44" s="7">
        <v>939</v>
      </c>
      <c r="O44" s="7">
        <v>1054</v>
      </c>
      <c r="P44" s="7">
        <v>1213</v>
      </c>
      <c r="Q44" s="7">
        <v>1268</v>
      </c>
      <c r="R44" s="7">
        <v>1555</v>
      </c>
      <c r="S44" s="7">
        <v>1729</v>
      </c>
      <c r="T44" s="7">
        <v>2331</v>
      </c>
      <c r="U44" s="7">
        <v>2485</v>
      </c>
      <c r="V44" s="7">
        <v>2734</v>
      </c>
      <c r="W44" s="7">
        <v>3845</v>
      </c>
      <c r="X44" s="7">
        <v>4965</v>
      </c>
      <c r="Y44" s="7">
        <v>5834</v>
      </c>
      <c r="Z44" s="7">
        <v>5994</v>
      </c>
      <c r="AA44" s="7">
        <v>6877</v>
      </c>
      <c r="AB44" s="7">
        <v>7896</v>
      </c>
      <c r="AC44" s="7">
        <v>8733</v>
      </c>
      <c r="AD44" s="7">
        <v>9436</v>
      </c>
      <c r="AE44" s="7">
        <v>9760</v>
      </c>
      <c r="AF44" s="7">
        <v>10185</v>
      </c>
      <c r="AG44" s="7">
        <v>9267</v>
      </c>
      <c r="AH44" s="7">
        <v>9887</v>
      </c>
      <c r="AI44" s="7">
        <v>10359</v>
      </c>
      <c r="AJ44" s="7">
        <v>9481</v>
      </c>
      <c r="AK44" s="7">
        <v>9676</v>
      </c>
      <c r="AL44" s="7">
        <v>10813</v>
      </c>
      <c r="AM44" s="7">
        <v>12000</v>
      </c>
      <c r="AN44" s="7">
        <v>12848</v>
      </c>
      <c r="AO44" s="7">
        <v>13291</v>
      </c>
      <c r="AP44" s="7">
        <v>13573</v>
      </c>
      <c r="AQ44" s="7">
        <v>13477</v>
      </c>
      <c r="AR44" s="7">
        <v>14091</v>
      </c>
      <c r="AS44" s="7">
        <v>19019</v>
      </c>
      <c r="AT44" s="7">
        <v>19630</v>
      </c>
      <c r="AU44" s="7">
        <v>20787</v>
      </c>
      <c r="AV44" s="7">
        <v>21068</v>
      </c>
      <c r="AW44" s="7">
        <v>21981</v>
      </c>
      <c r="AX44" s="7">
        <v>21927</v>
      </c>
      <c r="AY44" s="7">
        <v>22734</v>
      </c>
      <c r="AZ44" s="7">
        <v>23526</v>
      </c>
      <c r="BA44" s="7">
        <v>24319</v>
      </c>
      <c r="BB44" s="7">
        <v>24547</v>
      </c>
      <c r="BC44" s="7">
        <v>25803</v>
      </c>
      <c r="BD44" s="7">
        <v>25480</v>
      </c>
      <c r="BE44" s="7">
        <v>25710</v>
      </c>
      <c r="BF44" s="7">
        <v>25648</v>
      </c>
      <c r="BG44" s="7">
        <v>23799</v>
      </c>
      <c r="BH44" s="7">
        <v>21625</v>
      </c>
      <c r="BI44" s="7">
        <v>21895</v>
      </c>
    </row>
    <row r="45" spans="1:61" ht="13.15" x14ac:dyDescent="0.4">
      <c r="A45" s="14"/>
      <c r="B45" s="5" t="s">
        <v>100</v>
      </c>
      <c r="C45" s="4" t="s">
        <v>60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6</v>
      </c>
      <c r="L45" s="6">
        <v>6</v>
      </c>
      <c r="M45" s="6">
        <v>7</v>
      </c>
      <c r="N45" s="6">
        <v>7</v>
      </c>
      <c r="O45" s="6">
        <v>8</v>
      </c>
      <c r="P45" s="6">
        <v>14</v>
      </c>
      <c r="Q45" s="6">
        <v>15</v>
      </c>
      <c r="R45" s="6">
        <v>17</v>
      </c>
      <c r="S45" s="6">
        <v>24</v>
      </c>
      <c r="T45" s="6">
        <v>29</v>
      </c>
      <c r="U45" s="6">
        <v>35</v>
      </c>
      <c r="V45" s="6">
        <v>39</v>
      </c>
      <c r="W45" s="6">
        <v>48</v>
      </c>
      <c r="X45" s="6">
        <v>68</v>
      </c>
      <c r="Y45" s="6">
        <v>83</v>
      </c>
      <c r="Z45" s="6">
        <v>132</v>
      </c>
      <c r="AA45" s="6">
        <v>261</v>
      </c>
      <c r="AB45" s="6">
        <v>202</v>
      </c>
      <c r="AC45" s="6">
        <v>233</v>
      </c>
      <c r="AD45" s="6">
        <v>241</v>
      </c>
      <c r="AE45" s="6">
        <v>285</v>
      </c>
      <c r="AF45" s="6">
        <v>295</v>
      </c>
      <c r="AG45" s="6">
        <v>325</v>
      </c>
      <c r="AH45" s="6">
        <v>360</v>
      </c>
      <c r="AI45" s="6">
        <v>378</v>
      </c>
      <c r="AJ45" s="6">
        <v>423</v>
      </c>
      <c r="AK45" s="6">
        <v>469</v>
      </c>
      <c r="AL45" s="6">
        <v>490</v>
      </c>
      <c r="AM45" s="6">
        <v>517</v>
      </c>
      <c r="AN45" s="6">
        <v>456</v>
      </c>
      <c r="AO45" s="6">
        <v>416</v>
      </c>
      <c r="AP45" s="6">
        <v>258</v>
      </c>
      <c r="AQ45" s="6">
        <v>270</v>
      </c>
      <c r="AR45" s="6">
        <v>298</v>
      </c>
      <c r="AS45" s="6">
        <v>295</v>
      </c>
      <c r="AT45" s="6">
        <v>311</v>
      </c>
      <c r="AU45" s="6">
        <v>272</v>
      </c>
      <c r="AV45" s="6">
        <v>231</v>
      </c>
      <c r="AW45" s="6">
        <v>292</v>
      </c>
      <c r="AX45" s="6">
        <v>273</v>
      </c>
      <c r="AY45" s="6">
        <v>242</v>
      </c>
      <c r="AZ45" s="6">
        <v>231</v>
      </c>
      <c r="BA45" s="6">
        <v>279</v>
      </c>
      <c r="BB45" s="6">
        <v>444</v>
      </c>
      <c r="BC45" s="6">
        <v>452</v>
      </c>
      <c r="BD45" s="6">
        <v>436</v>
      </c>
      <c r="BE45" s="6">
        <v>248</v>
      </c>
      <c r="BF45" s="6">
        <v>343</v>
      </c>
      <c r="BG45" s="6">
        <v>209</v>
      </c>
      <c r="BH45" s="6">
        <v>405</v>
      </c>
      <c r="BI45" s="6">
        <v>335</v>
      </c>
    </row>
    <row r="46" spans="1:61" ht="13.15" x14ac:dyDescent="0.4">
      <c r="A46" s="15"/>
      <c r="B46" s="5" t="s">
        <v>101</v>
      </c>
      <c r="C46" s="4" t="s">
        <v>60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29</v>
      </c>
      <c r="K46" s="7">
        <v>31</v>
      </c>
      <c r="L46" s="7">
        <v>32</v>
      </c>
      <c r="M46" s="7">
        <v>34</v>
      </c>
      <c r="N46" s="7">
        <v>33</v>
      </c>
      <c r="O46" s="7">
        <v>27</v>
      </c>
      <c r="P46" s="7">
        <v>29</v>
      </c>
      <c r="Q46" s="7">
        <v>36</v>
      </c>
      <c r="R46" s="7">
        <v>55</v>
      </c>
      <c r="S46" s="7">
        <v>85</v>
      </c>
      <c r="T46" s="7">
        <v>136</v>
      </c>
      <c r="U46" s="7">
        <v>92</v>
      </c>
      <c r="V46" s="7">
        <v>177</v>
      </c>
      <c r="W46" s="7">
        <v>159</v>
      </c>
      <c r="X46" s="7">
        <v>277</v>
      </c>
      <c r="Y46" s="7">
        <v>266</v>
      </c>
      <c r="Z46" s="7">
        <v>239</v>
      </c>
      <c r="AA46" s="7">
        <v>269</v>
      </c>
      <c r="AB46" s="7">
        <v>347</v>
      </c>
      <c r="AC46" s="7">
        <v>472</v>
      </c>
      <c r="AD46" s="7">
        <v>363</v>
      </c>
      <c r="AE46" s="7">
        <v>452</v>
      </c>
      <c r="AF46" s="7">
        <v>619</v>
      </c>
      <c r="AG46" s="7">
        <v>617</v>
      </c>
      <c r="AH46" s="7">
        <v>586</v>
      </c>
      <c r="AI46" s="7">
        <v>1238</v>
      </c>
      <c r="AJ46" s="7">
        <v>735</v>
      </c>
      <c r="AK46" s="7">
        <v>633</v>
      </c>
      <c r="AL46" s="7">
        <v>647</v>
      </c>
      <c r="AM46" s="7">
        <v>692</v>
      </c>
      <c r="AN46" s="7">
        <v>669</v>
      </c>
      <c r="AO46" s="7">
        <v>616</v>
      </c>
      <c r="AP46" s="7">
        <v>618</v>
      </c>
      <c r="AQ46" s="7">
        <v>791</v>
      </c>
      <c r="AR46" s="7">
        <v>551</v>
      </c>
      <c r="AS46" s="7">
        <v>454</v>
      </c>
      <c r="AT46" s="7">
        <v>553</v>
      </c>
      <c r="AU46" s="7">
        <v>582</v>
      </c>
      <c r="AV46" s="7">
        <v>597</v>
      </c>
      <c r="AW46" s="7">
        <v>577</v>
      </c>
      <c r="AX46" s="7">
        <v>596</v>
      </c>
      <c r="AY46" s="7">
        <v>594</v>
      </c>
      <c r="AZ46" s="7">
        <v>600</v>
      </c>
      <c r="BA46" s="7">
        <v>608</v>
      </c>
      <c r="BB46" s="7">
        <v>381</v>
      </c>
      <c r="BC46" s="7">
        <v>434</v>
      </c>
      <c r="BD46" s="7">
        <v>409</v>
      </c>
      <c r="BE46" s="7">
        <v>467</v>
      </c>
      <c r="BF46" s="7">
        <v>481</v>
      </c>
      <c r="BG46" s="7">
        <v>498</v>
      </c>
      <c r="BH46" s="7">
        <v>511</v>
      </c>
      <c r="BI46" s="7">
        <v>543</v>
      </c>
    </row>
    <row r="47" spans="1:61" ht="13.15" x14ac:dyDescent="0.4">
      <c r="A47" s="9" t="s">
        <v>102</v>
      </c>
      <c r="B47" s="10"/>
      <c r="C47" s="4" t="s">
        <v>60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</row>
    <row r="48" spans="1:61" ht="13.15" x14ac:dyDescent="0.4">
      <c r="A48" s="9" t="s">
        <v>103</v>
      </c>
      <c r="B48" s="10"/>
      <c r="C48" s="4" t="s">
        <v>60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271</v>
      </c>
      <c r="K48" s="7">
        <v>275</v>
      </c>
      <c r="L48" s="7">
        <v>312</v>
      </c>
      <c r="M48" s="7">
        <v>346</v>
      </c>
      <c r="N48" s="7">
        <v>414</v>
      </c>
      <c r="O48" s="7">
        <v>466</v>
      </c>
      <c r="P48" s="7">
        <v>469</v>
      </c>
      <c r="Q48" s="7">
        <v>513</v>
      </c>
      <c r="R48" s="7">
        <v>604</v>
      </c>
      <c r="S48" s="7">
        <v>841</v>
      </c>
      <c r="T48" s="7">
        <v>932</v>
      </c>
      <c r="U48" s="7">
        <v>1152</v>
      </c>
      <c r="V48" s="7">
        <v>1132</v>
      </c>
      <c r="W48" s="7">
        <v>1363</v>
      </c>
      <c r="X48" s="7">
        <v>1538</v>
      </c>
      <c r="Y48" s="7">
        <v>1799</v>
      </c>
      <c r="Z48" s="7">
        <v>2060</v>
      </c>
      <c r="AA48" s="7">
        <v>2036</v>
      </c>
      <c r="AB48" s="7">
        <v>2329</v>
      </c>
      <c r="AC48" s="7">
        <v>2927</v>
      </c>
      <c r="AD48" s="7">
        <v>3282</v>
      </c>
      <c r="AE48" s="7">
        <v>3237</v>
      </c>
      <c r="AF48" s="7">
        <v>3632</v>
      </c>
      <c r="AG48" s="7">
        <v>3752</v>
      </c>
      <c r="AH48" s="7">
        <v>3954</v>
      </c>
      <c r="AI48" s="7">
        <v>3319</v>
      </c>
      <c r="AJ48" s="7">
        <v>3299</v>
      </c>
      <c r="AK48" s="7">
        <v>3331</v>
      </c>
      <c r="AL48" s="7">
        <v>3226</v>
      </c>
      <c r="AM48" s="7">
        <v>3474</v>
      </c>
      <c r="AN48" s="7">
        <v>3124</v>
      </c>
      <c r="AO48" s="7">
        <v>3289</v>
      </c>
      <c r="AP48" s="7">
        <v>3637</v>
      </c>
      <c r="AQ48" s="7">
        <v>3639</v>
      </c>
      <c r="AR48" s="7">
        <v>3799</v>
      </c>
      <c r="AS48" s="7">
        <v>4606</v>
      </c>
      <c r="AT48" s="7">
        <v>5214</v>
      </c>
      <c r="AU48" s="7">
        <v>5573</v>
      </c>
      <c r="AV48" s="7">
        <v>5622</v>
      </c>
      <c r="AW48" s="7">
        <v>5548</v>
      </c>
      <c r="AX48" s="7">
        <v>4988</v>
      </c>
      <c r="AY48" s="7">
        <v>5644</v>
      </c>
      <c r="AZ48" s="7">
        <v>6070</v>
      </c>
      <c r="BA48" s="7">
        <v>6276</v>
      </c>
      <c r="BB48" s="7">
        <v>5748</v>
      </c>
      <c r="BC48" s="7">
        <v>5828</v>
      </c>
      <c r="BD48" s="7">
        <v>7105</v>
      </c>
      <c r="BE48" s="7">
        <v>8172</v>
      </c>
      <c r="BF48" s="7">
        <v>9280</v>
      </c>
      <c r="BG48" s="7">
        <v>10884</v>
      </c>
      <c r="BH48" s="7">
        <v>14046</v>
      </c>
      <c r="BI48" s="7">
        <v>14196</v>
      </c>
    </row>
    <row r="49" spans="1:61" ht="19.5" x14ac:dyDescent="0.4">
      <c r="A49" s="5" t="s">
        <v>103</v>
      </c>
      <c r="B49" s="5" t="s">
        <v>104</v>
      </c>
      <c r="C49" s="4" t="s">
        <v>60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271</v>
      </c>
      <c r="K49" s="6">
        <v>275</v>
      </c>
      <c r="L49" s="6">
        <v>312</v>
      </c>
      <c r="M49" s="6">
        <v>346</v>
      </c>
      <c r="N49" s="6">
        <v>414</v>
      </c>
      <c r="O49" s="6">
        <v>466</v>
      </c>
      <c r="P49" s="6">
        <v>469</v>
      </c>
      <c r="Q49" s="6">
        <v>513</v>
      </c>
      <c r="R49" s="6">
        <v>604</v>
      </c>
      <c r="S49" s="6">
        <v>841</v>
      </c>
      <c r="T49" s="6">
        <v>932</v>
      </c>
      <c r="U49" s="6">
        <v>1152</v>
      </c>
      <c r="V49" s="6">
        <v>1132</v>
      </c>
      <c r="W49" s="6">
        <v>1363</v>
      </c>
      <c r="X49" s="6">
        <v>1538</v>
      </c>
      <c r="Y49" s="6">
        <v>1799</v>
      </c>
      <c r="Z49" s="6">
        <v>2060</v>
      </c>
      <c r="AA49" s="6">
        <v>2036</v>
      </c>
      <c r="AB49" s="6">
        <v>2329</v>
      </c>
      <c r="AC49" s="6">
        <v>2927</v>
      </c>
      <c r="AD49" s="6">
        <v>3282</v>
      </c>
      <c r="AE49" s="6">
        <v>3237</v>
      </c>
      <c r="AF49" s="6">
        <v>3632</v>
      </c>
      <c r="AG49" s="6">
        <v>3752</v>
      </c>
      <c r="AH49" s="6">
        <v>3954</v>
      </c>
      <c r="AI49" s="6">
        <v>3319</v>
      </c>
      <c r="AJ49" s="6">
        <v>3299</v>
      </c>
      <c r="AK49" s="6">
        <v>3331</v>
      </c>
      <c r="AL49" s="6">
        <v>3226</v>
      </c>
      <c r="AM49" s="6">
        <v>3474</v>
      </c>
      <c r="AN49" s="6">
        <v>3124</v>
      </c>
      <c r="AO49" s="6">
        <v>3289</v>
      </c>
      <c r="AP49" s="6">
        <v>3637</v>
      </c>
      <c r="AQ49" s="6">
        <v>3639</v>
      </c>
      <c r="AR49" s="6">
        <v>3799</v>
      </c>
      <c r="AS49" s="6">
        <v>4606</v>
      </c>
      <c r="AT49" s="6">
        <v>5214</v>
      </c>
      <c r="AU49" s="6">
        <v>5573</v>
      </c>
      <c r="AV49" s="6">
        <v>5622</v>
      </c>
      <c r="AW49" s="6">
        <v>5548</v>
      </c>
      <c r="AX49" s="6">
        <v>4988</v>
      </c>
      <c r="AY49" s="6">
        <v>5644</v>
      </c>
      <c r="AZ49" s="6">
        <v>6070</v>
      </c>
      <c r="BA49" s="6">
        <v>6276</v>
      </c>
      <c r="BB49" s="6">
        <v>5748</v>
      </c>
      <c r="BC49" s="6">
        <v>5828</v>
      </c>
      <c r="BD49" s="6">
        <v>7105</v>
      </c>
      <c r="BE49" s="6">
        <v>8172</v>
      </c>
      <c r="BF49" s="6">
        <v>9280</v>
      </c>
      <c r="BG49" s="6">
        <v>10884</v>
      </c>
      <c r="BH49" s="6">
        <v>14046</v>
      </c>
      <c r="BI49" s="6">
        <v>14196</v>
      </c>
    </row>
    <row r="50" spans="1:61" ht="13.15" x14ac:dyDescent="0.4">
      <c r="A50" s="9" t="s">
        <v>105</v>
      </c>
      <c r="B50" s="10"/>
      <c r="C50" s="4" t="s">
        <v>60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12</v>
      </c>
      <c r="S50" s="7">
        <v>42</v>
      </c>
      <c r="T50" s="7">
        <v>116</v>
      </c>
      <c r="U50" s="7">
        <v>182</v>
      </c>
      <c r="V50" s="7">
        <v>101</v>
      </c>
      <c r="W50" s="7">
        <v>155</v>
      </c>
      <c r="X50" s="7">
        <v>92</v>
      </c>
      <c r="Y50" s="7">
        <v>117</v>
      </c>
      <c r="Z50" s="7">
        <v>99</v>
      </c>
      <c r="AA50" s="7">
        <v>69</v>
      </c>
      <c r="AB50" s="7">
        <v>69</v>
      </c>
      <c r="AC50" s="7">
        <v>69</v>
      </c>
      <c r="AD50" s="7">
        <v>76</v>
      </c>
      <c r="AE50" s="7">
        <v>77</v>
      </c>
      <c r="AF50" s="7">
        <v>79</v>
      </c>
      <c r="AG50" s="7">
        <v>78</v>
      </c>
      <c r="AH50" s="7">
        <v>72</v>
      </c>
      <c r="AI50" s="7">
        <v>57</v>
      </c>
      <c r="AJ50" s="7">
        <v>51</v>
      </c>
      <c r="AK50" s="7">
        <v>5</v>
      </c>
      <c r="AL50" s="7">
        <v>4</v>
      </c>
      <c r="AM50" s="7">
        <v>6</v>
      </c>
      <c r="AN50" s="7">
        <v>5</v>
      </c>
      <c r="AO50" s="7">
        <v>6</v>
      </c>
      <c r="AP50" s="7">
        <v>6</v>
      </c>
      <c r="AQ50" s="7">
        <v>4</v>
      </c>
      <c r="AR50" s="7">
        <v>0</v>
      </c>
      <c r="AS50" s="7">
        <v>0</v>
      </c>
      <c r="AT50" s="7">
        <v>0</v>
      </c>
      <c r="AU50" s="7">
        <v>7</v>
      </c>
      <c r="AV50" s="7">
        <v>9</v>
      </c>
      <c r="AW50" s="7">
        <v>12</v>
      </c>
      <c r="AX50" s="7">
        <v>14</v>
      </c>
      <c r="AY50" s="7">
        <v>14</v>
      </c>
      <c r="AZ50" s="7">
        <v>10</v>
      </c>
      <c r="BA50" s="7">
        <v>13</v>
      </c>
      <c r="BB50" s="7">
        <v>14</v>
      </c>
      <c r="BC50" s="7">
        <v>11</v>
      </c>
      <c r="BD50" s="7">
        <v>12</v>
      </c>
      <c r="BE50" s="7">
        <v>9</v>
      </c>
      <c r="BF50" s="7">
        <v>10</v>
      </c>
      <c r="BG50" s="7">
        <v>12</v>
      </c>
      <c r="BH50" s="7">
        <v>11</v>
      </c>
      <c r="BI50" s="7">
        <v>11</v>
      </c>
    </row>
    <row r="51" spans="1:61" ht="13.15" x14ac:dyDescent="0.4">
      <c r="A51" s="13" t="s">
        <v>105</v>
      </c>
      <c r="B51" s="5" t="s">
        <v>106</v>
      </c>
      <c r="C51" s="4" t="s">
        <v>60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112</v>
      </c>
      <c r="U51" s="6">
        <v>121</v>
      </c>
      <c r="V51" s="6">
        <v>100</v>
      </c>
      <c r="W51" s="6">
        <v>94</v>
      </c>
      <c r="X51" s="6">
        <v>91</v>
      </c>
      <c r="Y51" s="6">
        <v>85</v>
      </c>
      <c r="Z51" s="6">
        <v>97</v>
      </c>
      <c r="AA51" s="6">
        <v>67</v>
      </c>
      <c r="AB51" s="6">
        <v>67</v>
      </c>
      <c r="AC51" s="6">
        <v>60</v>
      </c>
      <c r="AD51" s="6">
        <v>58</v>
      </c>
      <c r="AE51" s="6">
        <v>55</v>
      </c>
      <c r="AF51" s="6">
        <v>55</v>
      </c>
      <c r="AG51" s="6">
        <v>54</v>
      </c>
      <c r="AH51" s="6">
        <v>61</v>
      </c>
      <c r="AI51" s="6">
        <v>54</v>
      </c>
      <c r="AJ51" s="6">
        <v>49</v>
      </c>
      <c r="AK51" s="6">
        <v>2</v>
      </c>
      <c r="AL51" s="6">
        <v>1</v>
      </c>
      <c r="AM51" s="6">
        <v>2</v>
      </c>
      <c r="AN51" s="6">
        <v>0</v>
      </c>
      <c r="AO51" s="6">
        <v>0</v>
      </c>
      <c r="AP51" s="6">
        <v>0</v>
      </c>
      <c r="AQ51" s="6">
        <v>0</v>
      </c>
      <c r="AR51" s="6" t="s">
        <v>84</v>
      </c>
      <c r="AS51" s="6" t="s">
        <v>84</v>
      </c>
      <c r="AT51" s="6" t="s">
        <v>84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</row>
    <row r="52" spans="1:61" ht="13.15" x14ac:dyDescent="0.4">
      <c r="A52" s="15"/>
      <c r="B52" s="5" t="s">
        <v>107</v>
      </c>
      <c r="C52" s="4" t="s">
        <v>60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12</v>
      </c>
      <c r="S52" s="7">
        <v>42</v>
      </c>
      <c r="T52" s="7">
        <v>4</v>
      </c>
      <c r="U52" s="7">
        <v>61</v>
      </c>
      <c r="V52" s="7">
        <v>1</v>
      </c>
      <c r="W52" s="7">
        <v>61</v>
      </c>
      <c r="X52" s="7">
        <v>1</v>
      </c>
      <c r="Y52" s="7">
        <v>32</v>
      </c>
      <c r="Z52" s="7">
        <v>2</v>
      </c>
      <c r="AA52" s="7">
        <v>2</v>
      </c>
      <c r="AB52" s="7">
        <v>2</v>
      </c>
      <c r="AC52" s="7">
        <v>9</v>
      </c>
      <c r="AD52" s="7">
        <v>18</v>
      </c>
      <c r="AE52" s="7">
        <v>22</v>
      </c>
      <c r="AF52" s="7">
        <v>24</v>
      </c>
      <c r="AG52" s="7">
        <v>24</v>
      </c>
      <c r="AH52" s="7">
        <v>11</v>
      </c>
      <c r="AI52" s="7">
        <v>3</v>
      </c>
      <c r="AJ52" s="7">
        <v>2</v>
      </c>
      <c r="AK52" s="7">
        <v>3</v>
      </c>
      <c r="AL52" s="7">
        <v>3</v>
      </c>
      <c r="AM52" s="7">
        <v>4</v>
      </c>
      <c r="AN52" s="7">
        <v>5</v>
      </c>
      <c r="AO52" s="7">
        <v>6</v>
      </c>
      <c r="AP52" s="7">
        <v>6</v>
      </c>
      <c r="AQ52" s="7">
        <v>4</v>
      </c>
      <c r="AR52" s="7" t="s">
        <v>84</v>
      </c>
      <c r="AS52" s="7" t="s">
        <v>84</v>
      </c>
      <c r="AT52" s="7" t="s">
        <v>84</v>
      </c>
      <c r="AU52" s="7">
        <v>7</v>
      </c>
      <c r="AV52" s="7">
        <v>9</v>
      </c>
      <c r="AW52" s="7">
        <v>12</v>
      </c>
      <c r="AX52" s="7">
        <v>14</v>
      </c>
      <c r="AY52" s="7">
        <v>14</v>
      </c>
      <c r="AZ52" s="7">
        <v>10</v>
      </c>
      <c r="BA52" s="7">
        <v>13</v>
      </c>
      <c r="BB52" s="7">
        <v>14</v>
      </c>
      <c r="BC52" s="7">
        <v>11</v>
      </c>
      <c r="BD52" s="7">
        <v>12</v>
      </c>
      <c r="BE52" s="7">
        <v>9</v>
      </c>
      <c r="BF52" s="7">
        <v>10</v>
      </c>
      <c r="BG52" s="7">
        <v>12</v>
      </c>
      <c r="BH52" s="7">
        <v>11</v>
      </c>
      <c r="BI52" s="7">
        <v>11</v>
      </c>
    </row>
    <row r="53" spans="1:61" ht="13.15" x14ac:dyDescent="0.4">
      <c r="A53" s="9" t="s">
        <v>108</v>
      </c>
      <c r="B53" s="10"/>
      <c r="C53" s="4" t="s">
        <v>60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</row>
    <row r="54" spans="1:61" ht="13.15" x14ac:dyDescent="0.4">
      <c r="A54" s="9" t="s">
        <v>109</v>
      </c>
      <c r="B54" s="10"/>
      <c r="C54" s="4" t="s">
        <v>60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85</v>
      </c>
      <c r="K54" s="7">
        <v>100</v>
      </c>
      <c r="L54" s="7">
        <v>124</v>
      </c>
      <c r="M54" s="7">
        <v>139</v>
      </c>
      <c r="N54" s="7">
        <v>157</v>
      </c>
      <c r="O54" s="7">
        <v>175</v>
      </c>
      <c r="P54" s="7">
        <v>206</v>
      </c>
      <c r="Q54" s="7">
        <v>237</v>
      </c>
      <c r="R54" s="7">
        <v>288</v>
      </c>
      <c r="S54" s="7">
        <v>394</v>
      </c>
      <c r="T54" s="7">
        <v>499</v>
      </c>
      <c r="U54" s="7">
        <v>596</v>
      </c>
      <c r="V54" s="7">
        <v>655</v>
      </c>
      <c r="W54" s="7">
        <v>706</v>
      </c>
      <c r="X54" s="7">
        <v>796</v>
      </c>
      <c r="Y54" s="7">
        <v>896</v>
      </c>
      <c r="Z54" s="7">
        <v>1031</v>
      </c>
      <c r="AA54" s="7">
        <v>1252</v>
      </c>
      <c r="AB54" s="7">
        <v>1385</v>
      </c>
      <c r="AC54" s="7">
        <v>1434</v>
      </c>
      <c r="AD54" s="7">
        <v>1546</v>
      </c>
      <c r="AE54" s="7">
        <v>1713</v>
      </c>
      <c r="AF54" s="7">
        <v>1883</v>
      </c>
      <c r="AG54" s="7">
        <v>2071</v>
      </c>
      <c r="AH54" s="7">
        <v>2413</v>
      </c>
      <c r="AI54" s="7">
        <v>2497</v>
      </c>
      <c r="AJ54" s="7">
        <v>2776</v>
      </c>
      <c r="AK54" s="7">
        <v>3173</v>
      </c>
      <c r="AL54" s="7">
        <v>3631</v>
      </c>
      <c r="AM54" s="7">
        <v>4041</v>
      </c>
      <c r="AN54" s="7">
        <v>4464</v>
      </c>
      <c r="AO54" s="7">
        <v>4720</v>
      </c>
      <c r="AP54" s="7">
        <v>5182</v>
      </c>
      <c r="AQ54" s="7">
        <v>6169</v>
      </c>
      <c r="AR54" s="7">
        <v>6559</v>
      </c>
      <c r="AS54" s="7">
        <v>5974</v>
      </c>
      <c r="AT54" s="7">
        <v>6541</v>
      </c>
      <c r="AU54" s="7">
        <v>6929</v>
      </c>
      <c r="AV54" s="7">
        <v>7316</v>
      </c>
      <c r="AW54" s="7">
        <v>7665</v>
      </c>
      <c r="AX54" s="7">
        <v>8126</v>
      </c>
      <c r="AY54" s="7">
        <v>8570</v>
      </c>
      <c r="AZ54" s="7">
        <v>8928</v>
      </c>
      <c r="BA54" s="7">
        <v>9475</v>
      </c>
      <c r="BB54" s="7">
        <v>9712</v>
      </c>
      <c r="BC54" s="7">
        <v>10150</v>
      </c>
      <c r="BD54" s="7">
        <v>10790</v>
      </c>
      <c r="BE54" s="7">
        <v>11116</v>
      </c>
      <c r="BF54" s="7">
        <v>10838</v>
      </c>
      <c r="BG54" s="7">
        <v>11296</v>
      </c>
      <c r="BH54" s="7">
        <v>11772</v>
      </c>
      <c r="BI54" s="7">
        <v>11924</v>
      </c>
    </row>
    <row r="55" spans="1:61" ht="13.15" x14ac:dyDescent="0.4">
      <c r="A55" s="13" t="s">
        <v>109</v>
      </c>
      <c r="B55" s="5" t="s">
        <v>110</v>
      </c>
      <c r="C55" s="4" t="s">
        <v>60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31</v>
      </c>
      <c r="K55" s="6">
        <v>36</v>
      </c>
      <c r="L55" s="6">
        <v>45</v>
      </c>
      <c r="M55" s="6">
        <v>50</v>
      </c>
      <c r="N55" s="6">
        <v>57</v>
      </c>
      <c r="O55" s="6">
        <v>63</v>
      </c>
      <c r="P55" s="6">
        <v>76</v>
      </c>
      <c r="Q55" s="6">
        <v>90</v>
      </c>
      <c r="R55" s="6">
        <v>104</v>
      </c>
      <c r="S55" s="6">
        <v>130</v>
      </c>
      <c r="T55" s="6">
        <v>155</v>
      </c>
      <c r="U55" s="6">
        <v>175</v>
      </c>
      <c r="V55" s="6">
        <v>189</v>
      </c>
      <c r="W55" s="6">
        <v>201</v>
      </c>
      <c r="X55" s="6">
        <v>223</v>
      </c>
      <c r="Y55" s="6">
        <v>240</v>
      </c>
      <c r="Z55" s="6">
        <v>263</v>
      </c>
      <c r="AA55" s="6">
        <v>289</v>
      </c>
      <c r="AB55" s="6">
        <v>329</v>
      </c>
      <c r="AC55" s="6">
        <v>367</v>
      </c>
      <c r="AD55" s="6">
        <v>420</v>
      </c>
      <c r="AE55" s="6">
        <v>454</v>
      </c>
      <c r="AF55" s="6">
        <v>509</v>
      </c>
      <c r="AG55" s="6">
        <v>577</v>
      </c>
      <c r="AH55" s="6">
        <v>639</v>
      </c>
      <c r="AI55" s="6">
        <v>651</v>
      </c>
      <c r="AJ55" s="6">
        <v>646</v>
      </c>
      <c r="AK55" s="6">
        <v>683</v>
      </c>
      <c r="AL55" s="6">
        <v>703</v>
      </c>
      <c r="AM55" s="6">
        <v>662</v>
      </c>
      <c r="AN55" s="6">
        <v>643</v>
      </c>
      <c r="AO55" s="6">
        <v>651</v>
      </c>
      <c r="AP55" s="6">
        <v>601</v>
      </c>
      <c r="AQ55" s="6">
        <v>541</v>
      </c>
      <c r="AR55" s="6">
        <v>486</v>
      </c>
      <c r="AS55" s="6">
        <v>300</v>
      </c>
      <c r="AT55" s="6">
        <v>311</v>
      </c>
      <c r="AU55" s="6">
        <v>312</v>
      </c>
      <c r="AV55" s="6">
        <v>337</v>
      </c>
      <c r="AW55" s="6">
        <v>354</v>
      </c>
      <c r="AX55" s="6">
        <v>352</v>
      </c>
      <c r="AY55" s="6">
        <v>376</v>
      </c>
      <c r="AZ55" s="6">
        <v>358</v>
      </c>
      <c r="BA55" s="6">
        <v>381</v>
      </c>
      <c r="BB55" s="6">
        <v>376</v>
      </c>
      <c r="BC55" s="6">
        <v>366</v>
      </c>
      <c r="BD55" s="6">
        <v>359</v>
      </c>
      <c r="BE55" s="6">
        <v>325</v>
      </c>
      <c r="BF55" s="6">
        <v>318</v>
      </c>
      <c r="BG55" s="6">
        <v>290</v>
      </c>
      <c r="BH55" s="6">
        <v>257</v>
      </c>
      <c r="BI55" s="6">
        <v>225</v>
      </c>
    </row>
    <row r="56" spans="1:61" ht="13.15" x14ac:dyDescent="0.4">
      <c r="A56" s="14"/>
      <c r="B56" s="5" t="s">
        <v>111</v>
      </c>
      <c r="C56" s="4" t="s">
        <v>60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16</v>
      </c>
      <c r="K56" s="7">
        <v>20</v>
      </c>
      <c r="L56" s="7">
        <v>23</v>
      </c>
      <c r="M56" s="7">
        <v>26</v>
      </c>
      <c r="N56" s="7">
        <v>30</v>
      </c>
      <c r="O56" s="7">
        <v>35</v>
      </c>
      <c r="P56" s="7">
        <v>38</v>
      </c>
      <c r="Q56" s="7">
        <v>43</v>
      </c>
      <c r="R56" s="7">
        <v>51</v>
      </c>
      <c r="S56" s="7">
        <v>72</v>
      </c>
      <c r="T56" s="7">
        <v>83</v>
      </c>
      <c r="U56" s="7">
        <v>92</v>
      </c>
      <c r="V56" s="7">
        <v>98</v>
      </c>
      <c r="W56" s="7">
        <v>109</v>
      </c>
      <c r="X56" s="7">
        <v>122</v>
      </c>
      <c r="Y56" s="7">
        <v>140</v>
      </c>
      <c r="Z56" s="7">
        <v>154</v>
      </c>
      <c r="AA56" s="7">
        <v>155</v>
      </c>
      <c r="AB56" s="7">
        <v>160</v>
      </c>
      <c r="AC56" s="7">
        <v>170</v>
      </c>
      <c r="AD56" s="7">
        <v>183</v>
      </c>
      <c r="AE56" s="7">
        <v>195</v>
      </c>
      <c r="AF56" s="7">
        <v>216</v>
      </c>
      <c r="AG56" s="7">
        <v>246</v>
      </c>
      <c r="AH56" s="7">
        <v>278</v>
      </c>
      <c r="AI56" s="7">
        <v>295</v>
      </c>
      <c r="AJ56" s="7">
        <v>315</v>
      </c>
      <c r="AK56" s="7">
        <v>502</v>
      </c>
      <c r="AL56" s="7">
        <v>753</v>
      </c>
      <c r="AM56" s="7">
        <v>1015</v>
      </c>
      <c r="AN56" s="7">
        <v>1256</v>
      </c>
      <c r="AO56" s="7">
        <v>1506</v>
      </c>
      <c r="AP56" s="7">
        <v>1760</v>
      </c>
      <c r="AQ56" s="7">
        <v>2154</v>
      </c>
      <c r="AR56" s="7">
        <v>2503</v>
      </c>
      <c r="AS56" s="7">
        <v>2074</v>
      </c>
      <c r="AT56" s="7">
        <v>2239</v>
      </c>
      <c r="AU56" s="7">
        <v>2273</v>
      </c>
      <c r="AV56" s="7">
        <v>2438</v>
      </c>
      <c r="AW56" s="7">
        <v>2658</v>
      </c>
      <c r="AX56" s="7">
        <v>2846</v>
      </c>
      <c r="AY56" s="7">
        <v>2979</v>
      </c>
      <c r="AZ56" s="7">
        <v>3009</v>
      </c>
      <c r="BA56" s="7">
        <v>3058</v>
      </c>
      <c r="BB56" s="7">
        <v>2996</v>
      </c>
      <c r="BC56" s="7">
        <v>3125</v>
      </c>
      <c r="BD56" s="7">
        <v>3178</v>
      </c>
      <c r="BE56" s="7">
        <v>3212</v>
      </c>
      <c r="BF56" s="7">
        <v>3238</v>
      </c>
      <c r="BG56" s="7">
        <v>3480</v>
      </c>
      <c r="BH56" s="7">
        <v>3684</v>
      </c>
      <c r="BI56" s="7">
        <v>3717</v>
      </c>
    </row>
    <row r="57" spans="1:61" ht="13.15" x14ac:dyDescent="0.4">
      <c r="A57" s="14"/>
      <c r="B57" s="5" t="s">
        <v>112</v>
      </c>
      <c r="C57" s="4" t="s">
        <v>60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7</v>
      </c>
      <c r="K57" s="6">
        <v>6</v>
      </c>
      <c r="L57" s="6">
        <v>7</v>
      </c>
      <c r="M57" s="6">
        <v>6</v>
      </c>
      <c r="N57" s="6">
        <v>6</v>
      </c>
      <c r="O57" s="6">
        <v>7</v>
      </c>
      <c r="P57" s="6">
        <v>6</v>
      </c>
      <c r="Q57" s="6">
        <v>9</v>
      </c>
      <c r="R57" s="6">
        <v>15</v>
      </c>
      <c r="S57" s="6">
        <v>29</v>
      </c>
      <c r="T57" s="6">
        <v>47</v>
      </c>
      <c r="U57" s="6">
        <v>70</v>
      </c>
      <c r="V57" s="6">
        <v>85</v>
      </c>
      <c r="W57" s="6">
        <v>99</v>
      </c>
      <c r="X57" s="6">
        <v>122</v>
      </c>
      <c r="Y57" s="6">
        <v>122</v>
      </c>
      <c r="Z57" s="6">
        <v>147</v>
      </c>
      <c r="AA57" s="6">
        <v>157</v>
      </c>
      <c r="AB57" s="6">
        <v>179</v>
      </c>
      <c r="AC57" s="6">
        <v>215</v>
      </c>
      <c r="AD57" s="6">
        <v>212</v>
      </c>
      <c r="AE57" s="6">
        <v>237</v>
      </c>
      <c r="AF57" s="6">
        <v>263</v>
      </c>
      <c r="AG57" s="6">
        <v>271</v>
      </c>
      <c r="AH57" s="6">
        <v>304</v>
      </c>
      <c r="AI57" s="6">
        <v>325</v>
      </c>
      <c r="AJ57" s="6">
        <v>331</v>
      </c>
      <c r="AK57" s="6">
        <v>325</v>
      </c>
      <c r="AL57" s="6">
        <v>323</v>
      </c>
      <c r="AM57" s="6">
        <v>337</v>
      </c>
      <c r="AN57" s="6">
        <v>344</v>
      </c>
      <c r="AO57" s="6">
        <v>318</v>
      </c>
      <c r="AP57" s="6">
        <v>330</v>
      </c>
      <c r="AQ57" s="6">
        <v>997</v>
      </c>
      <c r="AR57" s="6">
        <v>966</v>
      </c>
      <c r="AS57" s="6">
        <v>890</v>
      </c>
      <c r="AT57" s="6">
        <v>874</v>
      </c>
      <c r="AU57" s="6">
        <v>970</v>
      </c>
      <c r="AV57" s="6">
        <v>972</v>
      </c>
      <c r="AW57" s="6">
        <v>985</v>
      </c>
      <c r="AX57" s="6">
        <v>1013</v>
      </c>
      <c r="AY57" s="6">
        <v>1057</v>
      </c>
      <c r="AZ57" s="6">
        <v>1118</v>
      </c>
      <c r="BA57" s="6">
        <v>1184</v>
      </c>
      <c r="BB57" s="6">
        <v>1230</v>
      </c>
      <c r="BC57" s="6">
        <v>1147</v>
      </c>
      <c r="BD57" s="6">
        <v>1256</v>
      </c>
      <c r="BE57" s="6">
        <v>1354</v>
      </c>
      <c r="BF57" s="6">
        <v>1257</v>
      </c>
      <c r="BG57" s="6">
        <v>1270</v>
      </c>
      <c r="BH57" s="6">
        <v>1369</v>
      </c>
      <c r="BI57" s="6">
        <v>1293</v>
      </c>
    </row>
    <row r="58" spans="1:61" ht="19.5" x14ac:dyDescent="0.4">
      <c r="A58" s="14"/>
      <c r="B58" s="5" t="s">
        <v>113</v>
      </c>
      <c r="C58" s="4" t="s">
        <v>60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16</v>
      </c>
      <c r="K58" s="7">
        <v>18</v>
      </c>
      <c r="L58" s="7">
        <v>19</v>
      </c>
      <c r="M58" s="7">
        <v>22</v>
      </c>
      <c r="N58" s="7">
        <v>25</v>
      </c>
      <c r="O58" s="7">
        <v>28</v>
      </c>
      <c r="P58" s="7">
        <v>34</v>
      </c>
      <c r="Q58" s="7">
        <v>39</v>
      </c>
      <c r="R58" s="7">
        <v>46</v>
      </c>
      <c r="S58" s="7">
        <v>66</v>
      </c>
      <c r="T58" s="7">
        <v>85</v>
      </c>
      <c r="U58" s="7">
        <v>99</v>
      </c>
      <c r="V58" s="7">
        <v>113</v>
      </c>
      <c r="W58" s="7">
        <v>121</v>
      </c>
      <c r="X58" s="7">
        <v>138</v>
      </c>
      <c r="Y58" s="7">
        <v>157</v>
      </c>
      <c r="Z58" s="7">
        <v>185</v>
      </c>
      <c r="AA58" s="7">
        <v>227</v>
      </c>
      <c r="AB58" s="7">
        <v>241</v>
      </c>
      <c r="AC58" s="7">
        <v>215</v>
      </c>
      <c r="AD58" s="7">
        <v>235</v>
      </c>
      <c r="AE58" s="7">
        <v>261</v>
      </c>
      <c r="AF58" s="7">
        <v>280</v>
      </c>
      <c r="AG58" s="7">
        <v>303</v>
      </c>
      <c r="AH58" s="7">
        <v>359</v>
      </c>
      <c r="AI58" s="7">
        <v>363</v>
      </c>
      <c r="AJ58" s="7">
        <v>382</v>
      </c>
      <c r="AK58" s="7">
        <v>399</v>
      </c>
      <c r="AL58" s="7">
        <v>409</v>
      </c>
      <c r="AM58" s="7">
        <v>443</v>
      </c>
      <c r="AN58" s="7">
        <v>482</v>
      </c>
      <c r="AO58" s="7">
        <v>499</v>
      </c>
      <c r="AP58" s="7">
        <v>521</v>
      </c>
      <c r="AQ58" s="7">
        <v>561</v>
      </c>
      <c r="AR58" s="7">
        <v>540</v>
      </c>
      <c r="AS58" s="7">
        <v>574</v>
      </c>
      <c r="AT58" s="7">
        <v>656</v>
      </c>
      <c r="AU58" s="7">
        <v>698</v>
      </c>
      <c r="AV58" s="7">
        <v>733</v>
      </c>
      <c r="AW58" s="7">
        <v>748</v>
      </c>
      <c r="AX58" s="7">
        <v>812</v>
      </c>
      <c r="AY58" s="7">
        <v>860</v>
      </c>
      <c r="AZ58" s="7">
        <v>937</v>
      </c>
      <c r="BA58" s="7">
        <v>1028</v>
      </c>
      <c r="BB58" s="7">
        <v>1109</v>
      </c>
      <c r="BC58" s="7">
        <v>1232</v>
      </c>
      <c r="BD58" s="7">
        <v>1395</v>
      </c>
      <c r="BE58" s="7">
        <v>1279</v>
      </c>
      <c r="BF58" s="7">
        <v>740</v>
      </c>
      <c r="BG58" s="7">
        <v>739</v>
      </c>
      <c r="BH58" s="7">
        <v>786</v>
      </c>
      <c r="BI58" s="7">
        <v>803</v>
      </c>
    </row>
    <row r="59" spans="1:61" ht="13.15" x14ac:dyDescent="0.4">
      <c r="A59" s="15"/>
      <c r="B59" s="5" t="s">
        <v>107</v>
      </c>
      <c r="C59" s="4" t="s">
        <v>60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15</v>
      </c>
      <c r="K59" s="6">
        <v>20</v>
      </c>
      <c r="L59" s="6">
        <v>30</v>
      </c>
      <c r="M59" s="6">
        <v>35</v>
      </c>
      <c r="N59" s="6">
        <v>39</v>
      </c>
      <c r="O59" s="6">
        <v>42</v>
      </c>
      <c r="P59" s="6">
        <v>51</v>
      </c>
      <c r="Q59" s="6">
        <v>56</v>
      </c>
      <c r="R59" s="6">
        <v>72</v>
      </c>
      <c r="S59" s="6">
        <v>97</v>
      </c>
      <c r="T59" s="6">
        <v>129</v>
      </c>
      <c r="U59" s="6">
        <v>160</v>
      </c>
      <c r="V59" s="6">
        <v>170</v>
      </c>
      <c r="W59" s="6">
        <v>176</v>
      </c>
      <c r="X59" s="6">
        <v>191</v>
      </c>
      <c r="Y59" s="6">
        <v>237</v>
      </c>
      <c r="Z59" s="6">
        <v>282</v>
      </c>
      <c r="AA59" s="6">
        <v>424</v>
      </c>
      <c r="AB59" s="6">
        <v>476</v>
      </c>
      <c r="AC59" s="6">
        <v>467</v>
      </c>
      <c r="AD59" s="6">
        <v>496</v>
      </c>
      <c r="AE59" s="6">
        <v>567</v>
      </c>
      <c r="AF59" s="6">
        <v>614</v>
      </c>
      <c r="AG59" s="6">
        <v>674</v>
      </c>
      <c r="AH59" s="6">
        <v>833</v>
      </c>
      <c r="AI59" s="6">
        <v>863</v>
      </c>
      <c r="AJ59" s="6">
        <v>1102</v>
      </c>
      <c r="AK59" s="6">
        <v>1264</v>
      </c>
      <c r="AL59" s="6">
        <v>1443</v>
      </c>
      <c r="AM59" s="6">
        <v>1584</v>
      </c>
      <c r="AN59" s="6">
        <v>1739</v>
      </c>
      <c r="AO59" s="6">
        <v>1746</v>
      </c>
      <c r="AP59" s="6">
        <v>1970</v>
      </c>
      <c r="AQ59" s="6">
        <v>1916</v>
      </c>
      <c r="AR59" s="6">
        <v>2064</v>
      </c>
      <c r="AS59" s="6">
        <v>2136</v>
      </c>
      <c r="AT59" s="6">
        <v>2461</v>
      </c>
      <c r="AU59" s="6">
        <v>2676</v>
      </c>
      <c r="AV59" s="6">
        <v>2836</v>
      </c>
      <c r="AW59" s="6">
        <v>2920</v>
      </c>
      <c r="AX59" s="6">
        <v>3103</v>
      </c>
      <c r="AY59" s="6">
        <v>3298</v>
      </c>
      <c r="AZ59" s="6">
        <v>3506</v>
      </c>
      <c r="BA59" s="6">
        <v>3824</v>
      </c>
      <c r="BB59" s="6">
        <v>4001</v>
      </c>
      <c r="BC59" s="6">
        <v>4280</v>
      </c>
      <c r="BD59" s="6">
        <v>4602</v>
      </c>
      <c r="BE59" s="6">
        <v>4946</v>
      </c>
      <c r="BF59" s="6">
        <v>5285</v>
      </c>
      <c r="BG59" s="6">
        <v>5517</v>
      </c>
      <c r="BH59" s="6">
        <v>5676</v>
      </c>
      <c r="BI59" s="6">
        <v>5886</v>
      </c>
    </row>
    <row r="60" spans="1:61" ht="13.15" x14ac:dyDescent="0.4">
      <c r="A60" s="9" t="s">
        <v>114</v>
      </c>
      <c r="B60" s="10"/>
      <c r="C60" s="4" t="s">
        <v>60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</row>
    <row r="61" spans="1:61" ht="13.15" x14ac:dyDescent="0.4">
      <c r="A61" s="9" t="s">
        <v>115</v>
      </c>
      <c r="B61" s="10"/>
      <c r="C61" s="4" t="s">
        <v>60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</row>
    <row r="62" spans="1:61" ht="13.15" x14ac:dyDescent="0.4">
      <c r="A62" s="9" t="s">
        <v>116</v>
      </c>
      <c r="B62" s="10"/>
      <c r="C62" s="4" t="s">
        <v>60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</row>
    <row r="63" spans="1:61" ht="13.15" x14ac:dyDescent="0.4">
      <c r="A63" s="9" t="s">
        <v>117</v>
      </c>
      <c r="B63" s="10"/>
      <c r="C63" s="4" t="s">
        <v>60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236</v>
      </c>
      <c r="K63" s="6">
        <v>257</v>
      </c>
      <c r="L63" s="6">
        <v>282</v>
      </c>
      <c r="M63" s="6">
        <v>313</v>
      </c>
      <c r="N63" s="6">
        <v>336</v>
      </c>
      <c r="O63" s="6">
        <v>355</v>
      </c>
      <c r="P63" s="6">
        <v>415</v>
      </c>
      <c r="Q63" s="6">
        <v>472</v>
      </c>
      <c r="R63" s="6">
        <v>511</v>
      </c>
      <c r="S63" s="6">
        <v>583</v>
      </c>
      <c r="T63" s="6">
        <v>743</v>
      </c>
      <c r="U63" s="6">
        <v>855</v>
      </c>
      <c r="V63" s="6">
        <v>963</v>
      </c>
      <c r="W63" s="6">
        <v>1068</v>
      </c>
      <c r="X63" s="6">
        <v>1156</v>
      </c>
      <c r="Y63" s="6">
        <v>1305</v>
      </c>
      <c r="Z63" s="6">
        <v>1629</v>
      </c>
      <c r="AA63" s="6">
        <v>2072</v>
      </c>
      <c r="AB63" s="6">
        <v>2441</v>
      </c>
      <c r="AC63" s="6">
        <v>2769</v>
      </c>
      <c r="AD63" s="6">
        <v>3055</v>
      </c>
      <c r="AE63" s="6">
        <v>3407</v>
      </c>
      <c r="AF63" s="6">
        <v>3735</v>
      </c>
      <c r="AG63" s="6">
        <v>4124</v>
      </c>
      <c r="AH63" s="6">
        <v>5073</v>
      </c>
      <c r="AI63" s="6">
        <v>5203</v>
      </c>
      <c r="AJ63" s="6">
        <v>5400</v>
      </c>
      <c r="AK63" s="6">
        <v>6277</v>
      </c>
      <c r="AL63" s="6">
        <v>7331</v>
      </c>
      <c r="AM63" s="6">
        <v>7736</v>
      </c>
      <c r="AN63" s="6">
        <v>8763</v>
      </c>
      <c r="AO63" s="6">
        <v>9266</v>
      </c>
      <c r="AP63" s="6">
        <v>9074</v>
      </c>
      <c r="AQ63" s="6">
        <v>10527</v>
      </c>
      <c r="AR63" s="6">
        <v>10704</v>
      </c>
      <c r="AS63" s="6">
        <v>5698</v>
      </c>
      <c r="AT63" s="6">
        <v>6054</v>
      </c>
      <c r="AU63" s="6">
        <v>6514</v>
      </c>
      <c r="AV63" s="6">
        <v>7122</v>
      </c>
      <c r="AW63" s="6">
        <v>7419</v>
      </c>
      <c r="AX63" s="6">
        <v>7829</v>
      </c>
      <c r="AY63" s="6">
        <v>7903</v>
      </c>
      <c r="AZ63" s="6">
        <v>8997</v>
      </c>
      <c r="BA63" s="6">
        <v>9482</v>
      </c>
      <c r="BB63" s="6">
        <v>9986</v>
      </c>
      <c r="BC63" s="6">
        <v>11749</v>
      </c>
      <c r="BD63" s="6">
        <v>12167</v>
      </c>
      <c r="BE63" s="6">
        <v>19922</v>
      </c>
      <c r="BF63" s="6">
        <v>20677</v>
      </c>
      <c r="BG63" s="6">
        <v>14486</v>
      </c>
      <c r="BH63" s="6">
        <v>17813</v>
      </c>
      <c r="BI63" s="6">
        <v>18775</v>
      </c>
    </row>
    <row r="64" spans="1:61" ht="13.15" x14ac:dyDescent="0.4">
      <c r="A64" s="9" t="s">
        <v>118</v>
      </c>
      <c r="B64" s="10"/>
      <c r="C64" s="4" t="s">
        <v>60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197</v>
      </c>
      <c r="K64" s="7">
        <v>213</v>
      </c>
      <c r="L64" s="7">
        <v>233</v>
      </c>
      <c r="M64" s="7">
        <v>259</v>
      </c>
      <c r="N64" s="7">
        <v>285</v>
      </c>
      <c r="O64" s="7">
        <v>301</v>
      </c>
      <c r="P64" s="7">
        <v>359</v>
      </c>
      <c r="Q64" s="7">
        <v>414</v>
      </c>
      <c r="R64" s="7">
        <v>450</v>
      </c>
      <c r="S64" s="7">
        <v>523</v>
      </c>
      <c r="T64" s="7">
        <v>683</v>
      </c>
      <c r="U64" s="7">
        <v>794</v>
      </c>
      <c r="V64" s="7">
        <v>903</v>
      </c>
      <c r="W64" s="7">
        <v>996</v>
      </c>
      <c r="X64" s="7">
        <v>1116</v>
      </c>
      <c r="Y64" s="7">
        <v>1260</v>
      </c>
      <c r="Z64" s="7">
        <v>1571</v>
      </c>
      <c r="AA64" s="7">
        <v>2006</v>
      </c>
      <c r="AB64" s="7">
        <v>2373</v>
      </c>
      <c r="AC64" s="7">
        <v>2694</v>
      </c>
      <c r="AD64" s="7">
        <v>2971</v>
      </c>
      <c r="AE64" s="7">
        <v>3316</v>
      </c>
      <c r="AF64" s="7">
        <v>3624</v>
      </c>
      <c r="AG64" s="7">
        <v>4039</v>
      </c>
      <c r="AH64" s="7">
        <v>4971</v>
      </c>
      <c r="AI64" s="7">
        <v>5109</v>
      </c>
      <c r="AJ64" s="7">
        <v>5246</v>
      </c>
      <c r="AK64" s="7">
        <v>6088</v>
      </c>
      <c r="AL64" s="7">
        <v>7108</v>
      </c>
      <c r="AM64" s="7">
        <v>7528</v>
      </c>
      <c r="AN64" s="7">
        <v>8637</v>
      </c>
      <c r="AO64" s="7">
        <v>9149</v>
      </c>
      <c r="AP64" s="7">
        <v>8956</v>
      </c>
      <c r="AQ64" s="7">
        <v>10527</v>
      </c>
      <c r="AR64" s="7">
        <v>10704</v>
      </c>
      <c r="AS64" s="7">
        <v>5698</v>
      </c>
      <c r="AT64" s="7">
        <v>6054</v>
      </c>
      <c r="AU64" s="7">
        <v>6514</v>
      </c>
      <c r="AV64" s="7">
        <v>7122</v>
      </c>
      <c r="AW64" s="7">
        <v>7419</v>
      </c>
      <c r="AX64" s="7">
        <v>7829</v>
      </c>
      <c r="AY64" s="7">
        <v>7903</v>
      </c>
      <c r="AZ64" s="7">
        <v>8997</v>
      </c>
      <c r="BA64" s="7">
        <v>9482</v>
      </c>
      <c r="BB64" s="7">
        <v>9986</v>
      </c>
      <c r="BC64" s="7">
        <v>11749</v>
      </c>
      <c r="BD64" s="7">
        <v>12167</v>
      </c>
      <c r="BE64" s="7">
        <v>19922</v>
      </c>
      <c r="BF64" s="7">
        <v>20677</v>
      </c>
      <c r="BG64" s="7">
        <v>14486</v>
      </c>
      <c r="BH64" s="7">
        <v>17813</v>
      </c>
      <c r="BI64" s="7">
        <v>18775</v>
      </c>
    </row>
    <row r="65" spans="1:61" ht="13.15" x14ac:dyDescent="0.4">
      <c r="A65" s="9" t="s">
        <v>119</v>
      </c>
      <c r="B65" s="10"/>
      <c r="C65" s="4" t="s">
        <v>60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65</v>
      </c>
      <c r="K65" s="6">
        <v>70</v>
      </c>
      <c r="L65" s="6">
        <v>77</v>
      </c>
      <c r="M65" s="6">
        <v>85</v>
      </c>
      <c r="N65" s="6">
        <v>95</v>
      </c>
      <c r="O65" s="6">
        <v>100</v>
      </c>
      <c r="P65" s="6">
        <v>120</v>
      </c>
      <c r="Q65" s="6">
        <v>142</v>
      </c>
      <c r="R65" s="6">
        <v>160</v>
      </c>
      <c r="S65" s="6">
        <v>200</v>
      </c>
      <c r="T65" s="6">
        <v>260</v>
      </c>
      <c r="U65" s="6">
        <v>320</v>
      </c>
      <c r="V65" s="6">
        <v>359</v>
      </c>
      <c r="W65" s="6">
        <v>398</v>
      </c>
      <c r="X65" s="6">
        <v>407</v>
      </c>
      <c r="Y65" s="6">
        <v>448</v>
      </c>
      <c r="Z65" s="6">
        <v>552</v>
      </c>
      <c r="AA65" s="6">
        <v>630</v>
      </c>
      <c r="AB65" s="6">
        <v>740</v>
      </c>
      <c r="AC65" s="6">
        <v>862</v>
      </c>
      <c r="AD65" s="6">
        <v>939</v>
      </c>
      <c r="AE65" s="6">
        <v>1006</v>
      </c>
      <c r="AF65" s="6">
        <v>1115</v>
      </c>
      <c r="AG65" s="6">
        <v>1288</v>
      </c>
      <c r="AH65" s="6">
        <v>1443</v>
      </c>
      <c r="AI65" s="6">
        <v>1373</v>
      </c>
      <c r="AJ65" s="6">
        <v>1293</v>
      </c>
      <c r="AK65" s="6">
        <v>1480</v>
      </c>
      <c r="AL65" s="6">
        <v>1655</v>
      </c>
      <c r="AM65" s="6">
        <v>1795</v>
      </c>
      <c r="AN65" s="6">
        <v>1884</v>
      </c>
      <c r="AO65" s="6">
        <v>2023</v>
      </c>
      <c r="AP65" s="6">
        <v>2188</v>
      </c>
      <c r="AQ65" s="6">
        <v>3816</v>
      </c>
      <c r="AR65" s="6">
        <v>3805</v>
      </c>
      <c r="AS65" s="6">
        <v>3908</v>
      </c>
      <c r="AT65" s="6">
        <v>4210</v>
      </c>
      <c r="AU65" s="6">
        <v>4543</v>
      </c>
      <c r="AV65" s="6">
        <v>4970</v>
      </c>
      <c r="AW65" s="6">
        <v>5249</v>
      </c>
      <c r="AX65" s="6">
        <v>5424</v>
      </c>
      <c r="AY65" s="6">
        <v>5728</v>
      </c>
      <c r="AZ65" s="6">
        <v>6196</v>
      </c>
      <c r="BA65" s="6">
        <v>6276</v>
      </c>
      <c r="BB65" s="6">
        <v>6787</v>
      </c>
      <c r="BC65" s="6">
        <v>7229</v>
      </c>
      <c r="BD65" s="6">
        <v>7631</v>
      </c>
      <c r="BE65" s="6">
        <v>8246</v>
      </c>
      <c r="BF65" s="6">
        <v>8591</v>
      </c>
      <c r="BG65" s="6">
        <v>9155</v>
      </c>
      <c r="BH65" s="6">
        <v>9586</v>
      </c>
      <c r="BI65" s="6">
        <v>9930</v>
      </c>
    </row>
    <row r="66" spans="1:61" ht="13.15" x14ac:dyDescent="0.4">
      <c r="A66" s="9" t="s">
        <v>120</v>
      </c>
      <c r="B66" s="10"/>
      <c r="C66" s="4" t="s">
        <v>60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65</v>
      </c>
      <c r="K66" s="7">
        <v>69</v>
      </c>
      <c r="L66" s="7">
        <v>76</v>
      </c>
      <c r="M66" s="7">
        <v>84</v>
      </c>
      <c r="N66" s="7">
        <v>95</v>
      </c>
      <c r="O66" s="7">
        <v>100</v>
      </c>
      <c r="P66" s="7">
        <v>121</v>
      </c>
      <c r="Q66" s="7">
        <v>142</v>
      </c>
      <c r="R66" s="7">
        <v>152</v>
      </c>
      <c r="S66" s="7">
        <v>184</v>
      </c>
      <c r="T66" s="7">
        <v>219</v>
      </c>
      <c r="U66" s="7">
        <v>258</v>
      </c>
      <c r="V66" s="7">
        <v>296</v>
      </c>
      <c r="W66" s="7">
        <v>324</v>
      </c>
      <c r="X66" s="7">
        <v>324</v>
      </c>
      <c r="Y66" s="7">
        <v>351</v>
      </c>
      <c r="Z66" s="7">
        <v>439</v>
      </c>
      <c r="AA66" s="7">
        <v>503</v>
      </c>
      <c r="AB66" s="7">
        <v>561</v>
      </c>
      <c r="AC66" s="7">
        <v>613</v>
      </c>
      <c r="AD66" s="7">
        <v>653</v>
      </c>
      <c r="AE66" s="7">
        <v>704</v>
      </c>
      <c r="AF66" s="7">
        <v>771</v>
      </c>
      <c r="AG66" s="7">
        <v>836</v>
      </c>
      <c r="AH66" s="7">
        <v>916</v>
      </c>
      <c r="AI66" s="7">
        <v>937</v>
      </c>
      <c r="AJ66" s="7">
        <v>938</v>
      </c>
      <c r="AK66" s="7">
        <v>1035</v>
      </c>
      <c r="AL66" s="7">
        <v>1118</v>
      </c>
      <c r="AM66" s="7">
        <v>1163</v>
      </c>
      <c r="AN66" s="7">
        <v>1202</v>
      </c>
      <c r="AO66" s="7">
        <v>1270</v>
      </c>
      <c r="AP66" s="7">
        <v>1350</v>
      </c>
      <c r="AQ66" s="7">
        <v>106</v>
      </c>
      <c r="AR66" s="7">
        <v>109</v>
      </c>
      <c r="AS66" s="7">
        <v>125</v>
      </c>
      <c r="AT66" s="7">
        <v>81</v>
      </c>
      <c r="AU66" s="7">
        <v>145</v>
      </c>
      <c r="AV66" s="7">
        <v>159</v>
      </c>
      <c r="AW66" s="7">
        <v>165</v>
      </c>
      <c r="AX66" s="7">
        <v>173</v>
      </c>
      <c r="AY66" s="7">
        <v>187</v>
      </c>
      <c r="AZ66" s="7">
        <v>189</v>
      </c>
      <c r="BA66" s="7">
        <v>182</v>
      </c>
      <c r="BB66" s="7">
        <v>205</v>
      </c>
      <c r="BC66" s="7">
        <v>232</v>
      </c>
      <c r="BD66" s="7">
        <v>254</v>
      </c>
      <c r="BE66" s="7">
        <v>285</v>
      </c>
      <c r="BF66" s="7">
        <v>301</v>
      </c>
      <c r="BG66" s="7">
        <v>308</v>
      </c>
      <c r="BH66" s="7">
        <v>318</v>
      </c>
      <c r="BI66" s="7">
        <v>344</v>
      </c>
    </row>
    <row r="67" spans="1:61" ht="13.15" x14ac:dyDescent="0.4">
      <c r="A67" s="13" t="s">
        <v>120</v>
      </c>
      <c r="B67" s="5" t="s">
        <v>121</v>
      </c>
      <c r="C67" s="4" t="s">
        <v>60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46</v>
      </c>
      <c r="K67" s="6">
        <v>50</v>
      </c>
      <c r="L67" s="6">
        <v>54</v>
      </c>
      <c r="M67" s="6">
        <v>59</v>
      </c>
      <c r="N67" s="6">
        <v>66</v>
      </c>
      <c r="O67" s="6">
        <v>70</v>
      </c>
      <c r="P67" s="6">
        <v>83</v>
      </c>
      <c r="Q67" s="6">
        <v>98</v>
      </c>
      <c r="R67" s="6">
        <v>137</v>
      </c>
      <c r="S67" s="6">
        <v>162</v>
      </c>
      <c r="T67" s="6">
        <v>191</v>
      </c>
      <c r="U67" s="6">
        <v>226</v>
      </c>
      <c r="V67" s="6">
        <v>265</v>
      </c>
      <c r="W67" s="6">
        <v>287</v>
      </c>
      <c r="X67" s="6">
        <v>286</v>
      </c>
      <c r="Y67" s="6">
        <v>312</v>
      </c>
      <c r="Z67" s="6">
        <v>393</v>
      </c>
      <c r="AA67" s="6">
        <v>449</v>
      </c>
      <c r="AB67" s="6">
        <v>493</v>
      </c>
      <c r="AC67" s="6">
        <v>532</v>
      </c>
      <c r="AD67" s="6">
        <v>567</v>
      </c>
      <c r="AE67" s="6">
        <v>610</v>
      </c>
      <c r="AF67" s="6">
        <v>668</v>
      </c>
      <c r="AG67" s="6">
        <v>718</v>
      </c>
      <c r="AH67" s="6">
        <v>760</v>
      </c>
      <c r="AI67" s="6">
        <v>794</v>
      </c>
      <c r="AJ67" s="6">
        <v>907</v>
      </c>
      <c r="AK67" s="6">
        <v>997</v>
      </c>
      <c r="AL67" s="6">
        <v>1074</v>
      </c>
      <c r="AM67" s="6">
        <v>1114</v>
      </c>
      <c r="AN67" s="6">
        <v>1149</v>
      </c>
      <c r="AO67" s="6">
        <v>1213</v>
      </c>
      <c r="AP67" s="6">
        <v>1287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</row>
    <row r="68" spans="1:61" ht="13.15" x14ac:dyDescent="0.4">
      <c r="A68" s="14"/>
      <c r="B68" s="5" t="s">
        <v>122</v>
      </c>
      <c r="C68" s="4" t="s">
        <v>60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12</v>
      </c>
      <c r="K68" s="7">
        <v>13</v>
      </c>
      <c r="L68" s="7">
        <v>14</v>
      </c>
      <c r="M68" s="7">
        <v>15</v>
      </c>
      <c r="N68" s="7">
        <v>16</v>
      </c>
      <c r="O68" s="7">
        <v>18</v>
      </c>
      <c r="P68" s="7">
        <v>24</v>
      </c>
      <c r="Q68" s="7">
        <v>26</v>
      </c>
      <c r="R68" s="7">
        <v>13</v>
      </c>
      <c r="S68" s="7">
        <v>19</v>
      </c>
      <c r="T68" s="7">
        <v>24</v>
      </c>
      <c r="U68" s="7">
        <v>25</v>
      </c>
      <c r="V68" s="7">
        <v>25</v>
      </c>
      <c r="W68" s="7">
        <v>31</v>
      </c>
      <c r="X68" s="7">
        <v>31</v>
      </c>
      <c r="Y68" s="7">
        <v>30</v>
      </c>
      <c r="Z68" s="7">
        <v>36</v>
      </c>
      <c r="AA68" s="7">
        <v>42</v>
      </c>
      <c r="AB68" s="7">
        <v>53</v>
      </c>
      <c r="AC68" s="7">
        <v>61</v>
      </c>
      <c r="AD68" s="7">
        <v>65</v>
      </c>
      <c r="AE68" s="7">
        <v>71</v>
      </c>
      <c r="AF68" s="7">
        <v>77</v>
      </c>
      <c r="AG68" s="7">
        <v>85</v>
      </c>
      <c r="AH68" s="7">
        <v>120</v>
      </c>
      <c r="AI68" s="7">
        <v>111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</row>
    <row r="69" spans="1:61" ht="13.15" x14ac:dyDescent="0.4">
      <c r="A69" s="15"/>
      <c r="B69" s="5" t="s">
        <v>123</v>
      </c>
      <c r="C69" s="4" t="s">
        <v>60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6</v>
      </c>
      <c r="K69" s="6">
        <v>7</v>
      </c>
      <c r="L69" s="6">
        <v>9</v>
      </c>
      <c r="M69" s="6">
        <v>10</v>
      </c>
      <c r="N69" s="6">
        <v>11</v>
      </c>
      <c r="O69" s="6">
        <v>12</v>
      </c>
      <c r="P69" s="6">
        <v>14</v>
      </c>
      <c r="Q69" s="6">
        <v>18</v>
      </c>
      <c r="R69" s="6">
        <v>2</v>
      </c>
      <c r="S69" s="6">
        <v>3</v>
      </c>
      <c r="T69" s="6">
        <v>4</v>
      </c>
      <c r="U69" s="6">
        <v>6</v>
      </c>
      <c r="V69" s="6">
        <v>6</v>
      </c>
      <c r="W69" s="6">
        <v>7</v>
      </c>
      <c r="X69" s="6">
        <v>8</v>
      </c>
      <c r="Y69" s="6">
        <v>9</v>
      </c>
      <c r="Z69" s="6">
        <v>10</v>
      </c>
      <c r="AA69" s="6">
        <v>12</v>
      </c>
      <c r="AB69" s="6">
        <v>15</v>
      </c>
      <c r="AC69" s="6">
        <v>19</v>
      </c>
      <c r="AD69" s="6">
        <v>21</v>
      </c>
      <c r="AE69" s="6">
        <v>23</v>
      </c>
      <c r="AF69" s="6">
        <v>26</v>
      </c>
      <c r="AG69" s="6">
        <v>33</v>
      </c>
      <c r="AH69" s="6">
        <v>36</v>
      </c>
      <c r="AI69" s="6">
        <v>32</v>
      </c>
      <c r="AJ69" s="6">
        <v>31</v>
      </c>
      <c r="AK69" s="6">
        <v>38</v>
      </c>
      <c r="AL69" s="6">
        <v>44</v>
      </c>
      <c r="AM69" s="6">
        <v>49</v>
      </c>
      <c r="AN69" s="6">
        <v>53</v>
      </c>
      <c r="AO69" s="6">
        <v>57</v>
      </c>
      <c r="AP69" s="6">
        <v>63</v>
      </c>
      <c r="AQ69" s="6">
        <v>106</v>
      </c>
      <c r="AR69" s="6">
        <v>109</v>
      </c>
      <c r="AS69" s="6">
        <v>125</v>
      </c>
      <c r="AT69" s="6">
        <v>81</v>
      </c>
      <c r="AU69" s="6">
        <v>145</v>
      </c>
      <c r="AV69" s="6">
        <v>159</v>
      </c>
      <c r="AW69" s="6">
        <v>165</v>
      </c>
      <c r="AX69" s="6">
        <v>173</v>
      </c>
      <c r="AY69" s="6">
        <v>187</v>
      </c>
      <c r="AZ69" s="6">
        <v>189</v>
      </c>
      <c r="BA69" s="6">
        <v>182</v>
      </c>
      <c r="BB69" s="6">
        <v>205</v>
      </c>
      <c r="BC69" s="6">
        <v>232</v>
      </c>
      <c r="BD69" s="6">
        <v>254</v>
      </c>
      <c r="BE69" s="6">
        <v>285</v>
      </c>
      <c r="BF69" s="6">
        <v>301</v>
      </c>
      <c r="BG69" s="6">
        <v>308</v>
      </c>
      <c r="BH69" s="6">
        <v>318</v>
      </c>
      <c r="BI69" s="6">
        <v>344</v>
      </c>
    </row>
    <row r="70" spans="1:61" ht="13.15" x14ac:dyDescent="0.4">
      <c r="A70" s="9" t="s">
        <v>124</v>
      </c>
      <c r="B70" s="10"/>
      <c r="C70" s="4" t="s">
        <v>60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67</v>
      </c>
      <c r="K70" s="7">
        <v>74</v>
      </c>
      <c r="L70" s="7">
        <v>80</v>
      </c>
      <c r="M70" s="7">
        <v>90</v>
      </c>
      <c r="N70" s="7">
        <v>95</v>
      </c>
      <c r="O70" s="7">
        <v>101</v>
      </c>
      <c r="P70" s="7">
        <v>118</v>
      </c>
      <c r="Q70" s="7">
        <v>130</v>
      </c>
      <c r="R70" s="7">
        <v>138</v>
      </c>
      <c r="S70" s="7">
        <v>139</v>
      </c>
      <c r="T70" s="7">
        <v>204</v>
      </c>
      <c r="U70" s="7">
        <v>216</v>
      </c>
      <c r="V70" s="7">
        <v>248</v>
      </c>
      <c r="W70" s="7">
        <v>274</v>
      </c>
      <c r="X70" s="7">
        <v>385</v>
      </c>
      <c r="Y70" s="7">
        <v>461</v>
      </c>
      <c r="Z70" s="7">
        <v>580</v>
      </c>
      <c r="AA70" s="7">
        <v>873</v>
      </c>
      <c r="AB70" s="7">
        <v>1072</v>
      </c>
      <c r="AC70" s="7">
        <v>1219</v>
      </c>
      <c r="AD70" s="7">
        <v>1379</v>
      </c>
      <c r="AE70" s="7">
        <v>1606</v>
      </c>
      <c r="AF70" s="7">
        <v>1738</v>
      </c>
      <c r="AG70" s="7">
        <v>1915</v>
      </c>
      <c r="AH70" s="7">
        <v>2612</v>
      </c>
      <c r="AI70" s="7">
        <v>2799</v>
      </c>
      <c r="AJ70" s="7">
        <v>3015</v>
      </c>
      <c r="AK70" s="7">
        <v>3573</v>
      </c>
      <c r="AL70" s="7">
        <v>4335</v>
      </c>
      <c r="AM70" s="7">
        <v>4570</v>
      </c>
      <c r="AN70" s="7">
        <v>5551</v>
      </c>
      <c r="AO70" s="7">
        <v>5856</v>
      </c>
      <c r="AP70" s="7">
        <v>5418</v>
      </c>
      <c r="AQ70" s="7">
        <v>6605</v>
      </c>
      <c r="AR70" s="7">
        <v>6790</v>
      </c>
      <c r="AS70" s="7">
        <v>1665</v>
      </c>
      <c r="AT70" s="7">
        <v>1762</v>
      </c>
      <c r="AU70" s="7">
        <v>1826</v>
      </c>
      <c r="AV70" s="7">
        <v>1993</v>
      </c>
      <c r="AW70" s="7">
        <v>2005</v>
      </c>
      <c r="AX70" s="7">
        <v>2233</v>
      </c>
      <c r="AY70" s="7">
        <v>1988</v>
      </c>
      <c r="AZ70" s="7">
        <v>2611</v>
      </c>
      <c r="BA70" s="7">
        <v>3024</v>
      </c>
      <c r="BB70" s="7">
        <v>2994</v>
      </c>
      <c r="BC70" s="7">
        <v>4288</v>
      </c>
      <c r="BD70" s="7">
        <v>4283</v>
      </c>
      <c r="BE70" s="7">
        <v>11390</v>
      </c>
      <c r="BF70" s="7">
        <v>11786</v>
      </c>
      <c r="BG70" s="7">
        <v>5022</v>
      </c>
      <c r="BH70" s="7">
        <v>7910</v>
      </c>
      <c r="BI70" s="7">
        <v>8501</v>
      </c>
    </row>
    <row r="71" spans="1:61" ht="13.15" x14ac:dyDescent="0.4">
      <c r="A71" s="13" t="s">
        <v>124</v>
      </c>
      <c r="B71" s="5" t="s">
        <v>125</v>
      </c>
      <c r="C71" s="4" t="s">
        <v>60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37</v>
      </c>
      <c r="K71" s="6">
        <v>39</v>
      </c>
      <c r="L71" s="6">
        <v>41</v>
      </c>
      <c r="M71" s="6">
        <v>47</v>
      </c>
      <c r="N71" s="6">
        <v>50</v>
      </c>
      <c r="O71" s="6">
        <v>52</v>
      </c>
      <c r="P71" s="6">
        <v>64</v>
      </c>
      <c r="Q71" s="6">
        <v>70</v>
      </c>
      <c r="R71" s="6">
        <v>71</v>
      </c>
      <c r="S71" s="6">
        <v>22</v>
      </c>
      <c r="T71" s="6">
        <v>4</v>
      </c>
      <c r="U71" s="6">
        <v>7</v>
      </c>
      <c r="V71" s="6">
        <v>12</v>
      </c>
      <c r="W71" s="6">
        <v>15</v>
      </c>
      <c r="X71" s="6">
        <v>18</v>
      </c>
      <c r="Y71" s="6">
        <v>21</v>
      </c>
      <c r="Z71" s="6">
        <v>31</v>
      </c>
      <c r="AA71" s="6">
        <v>41</v>
      </c>
      <c r="AB71" s="6">
        <v>49</v>
      </c>
      <c r="AC71" s="6">
        <v>59</v>
      </c>
      <c r="AD71" s="6">
        <v>68</v>
      </c>
      <c r="AE71" s="6">
        <v>77</v>
      </c>
      <c r="AF71" s="6">
        <v>86</v>
      </c>
      <c r="AG71" s="6">
        <v>108</v>
      </c>
      <c r="AH71" s="6">
        <v>176</v>
      </c>
      <c r="AI71" s="6">
        <v>125</v>
      </c>
      <c r="AJ71" s="6">
        <v>135</v>
      </c>
      <c r="AK71" s="6">
        <v>101</v>
      </c>
      <c r="AL71" s="6">
        <v>230</v>
      </c>
      <c r="AM71" s="6">
        <v>233</v>
      </c>
      <c r="AN71" s="6">
        <v>259</v>
      </c>
      <c r="AO71" s="6">
        <v>283</v>
      </c>
      <c r="AP71" s="6">
        <v>329</v>
      </c>
      <c r="AQ71" s="6">
        <v>183</v>
      </c>
      <c r="AR71" s="6">
        <v>214</v>
      </c>
      <c r="AS71" s="6">
        <v>210</v>
      </c>
      <c r="AT71" s="6">
        <v>231</v>
      </c>
      <c r="AU71" s="6">
        <v>200</v>
      </c>
      <c r="AV71" s="6">
        <v>225</v>
      </c>
      <c r="AW71" s="6">
        <v>287</v>
      </c>
      <c r="AX71" s="6">
        <v>290</v>
      </c>
      <c r="AY71" s="6">
        <v>276</v>
      </c>
      <c r="AZ71" s="6">
        <v>288</v>
      </c>
      <c r="BA71" s="6">
        <v>341</v>
      </c>
      <c r="BB71" s="6">
        <v>241</v>
      </c>
      <c r="BC71" s="6">
        <v>150</v>
      </c>
      <c r="BD71" s="6">
        <v>231</v>
      </c>
      <c r="BE71" s="6">
        <v>167</v>
      </c>
      <c r="BF71" s="6">
        <v>157</v>
      </c>
      <c r="BG71" s="6">
        <v>185</v>
      </c>
      <c r="BH71" s="6">
        <v>128</v>
      </c>
      <c r="BI71" s="6">
        <v>0</v>
      </c>
    </row>
    <row r="72" spans="1:61" ht="13.15" x14ac:dyDescent="0.4">
      <c r="A72" s="14"/>
      <c r="B72" s="5" t="s">
        <v>126</v>
      </c>
      <c r="C72" s="4" t="s">
        <v>60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1</v>
      </c>
      <c r="R72" s="7">
        <v>1</v>
      </c>
      <c r="S72" s="7">
        <v>32</v>
      </c>
      <c r="T72" s="7">
        <v>92</v>
      </c>
      <c r="U72" s="7">
        <v>76</v>
      </c>
      <c r="V72" s="7">
        <v>81</v>
      </c>
      <c r="W72" s="7">
        <v>91</v>
      </c>
      <c r="X72" s="7">
        <v>177</v>
      </c>
      <c r="Y72" s="7">
        <v>221</v>
      </c>
      <c r="Z72" s="7">
        <v>268</v>
      </c>
      <c r="AA72" s="7">
        <v>471</v>
      </c>
      <c r="AB72" s="7">
        <v>675</v>
      </c>
      <c r="AC72" s="7">
        <v>802</v>
      </c>
      <c r="AD72" s="7">
        <v>910</v>
      </c>
      <c r="AE72" s="7">
        <v>1046</v>
      </c>
      <c r="AF72" s="7">
        <v>1135</v>
      </c>
      <c r="AG72" s="7">
        <v>1267</v>
      </c>
      <c r="AH72" s="7">
        <v>1845</v>
      </c>
      <c r="AI72" s="7">
        <v>2016</v>
      </c>
      <c r="AJ72" s="7">
        <v>2228</v>
      </c>
      <c r="AK72" s="7">
        <v>2764</v>
      </c>
      <c r="AL72" s="7">
        <v>3339</v>
      </c>
      <c r="AM72" s="7">
        <v>3512</v>
      </c>
      <c r="AN72" s="7">
        <v>4169</v>
      </c>
      <c r="AO72" s="7">
        <v>4447</v>
      </c>
      <c r="AP72" s="7">
        <v>3992</v>
      </c>
      <c r="AQ72" s="7">
        <v>4767</v>
      </c>
      <c r="AR72" s="7">
        <v>4846</v>
      </c>
      <c r="AS72" s="7">
        <v>227</v>
      </c>
      <c r="AT72" s="7">
        <v>4</v>
      </c>
      <c r="AU72" s="7">
        <v>0</v>
      </c>
      <c r="AV72" s="7">
        <v>3</v>
      </c>
      <c r="AW72" s="7">
        <v>2</v>
      </c>
      <c r="AX72" s="7">
        <v>2</v>
      </c>
      <c r="AY72" s="7">
        <v>5</v>
      </c>
      <c r="AZ72" s="7">
        <v>0</v>
      </c>
      <c r="BA72" s="7">
        <v>2</v>
      </c>
      <c r="BB72" s="7">
        <v>3</v>
      </c>
      <c r="BC72" s="7">
        <v>0</v>
      </c>
      <c r="BD72" s="7">
        <v>1</v>
      </c>
      <c r="BE72" s="7">
        <v>1</v>
      </c>
      <c r="BF72" s="7">
        <v>2</v>
      </c>
      <c r="BG72" s="7">
        <v>0</v>
      </c>
      <c r="BH72" s="7">
        <v>1</v>
      </c>
      <c r="BI72" s="7">
        <v>0</v>
      </c>
    </row>
    <row r="73" spans="1:61" ht="13.15" x14ac:dyDescent="0.4">
      <c r="A73" s="14"/>
      <c r="B73" s="5" t="s">
        <v>127</v>
      </c>
      <c r="C73" s="4" t="s">
        <v>60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2</v>
      </c>
      <c r="K73" s="6">
        <v>3</v>
      </c>
      <c r="L73" s="6">
        <v>4</v>
      </c>
      <c r="M73" s="6">
        <v>4</v>
      </c>
      <c r="N73" s="6">
        <v>4</v>
      </c>
      <c r="O73" s="6">
        <v>4</v>
      </c>
      <c r="P73" s="6">
        <v>5</v>
      </c>
      <c r="Q73" s="6">
        <v>6</v>
      </c>
      <c r="R73" s="6">
        <v>7</v>
      </c>
      <c r="S73" s="6">
        <v>8</v>
      </c>
      <c r="T73" s="6">
        <v>10</v>
      </c>
      <c r="U73" s="6">
        <v>10</v>
      </c>
      <c r="V73" s="6">
        <v>11</v>
      </c>
      <c r="W73" s="6">
        <v>11</v>
      </c>
      <c r="X73" s="6">
        <v>12</v>
      </c>
      <c r="Y73" s="6">
        <v>12</v>
      </c>
      <c r="Z73" s="6">
        <v>46</v>
      </c>
      <c r="AA73" s="6">
        <v>89</v>
      </c>
      <c r="AB73" s="6">
        <v>41</v>
      </c>
      <c r="AC73" s="6">
        <v>28</v>
      </c>
      <c r="AD73" s="6">
        <v>36</v>
      </c>
      <c r="AE73" s="6">
        <v>70</v>
      </c>
      <c r="AF73" s="6">
        <v>54</v>
      </c>
      <c r="AG73" s="6">
        <v>22</v>
      </c>
      <c r="AH73" s="6">
        <v>25</v>
      </c>
      <c r="AI73" s="6">
        <v>33</v>
      </c>
      <c r="AJ73" s="6">
        <v>37</v>
      </c>
      <c r="AK73" s="6">
        <v>78</v>
      </c>
      <c r="AL73" s="6">
        <v>105</v>
      </c>
      <c r="AM73" s="6">
        <v>140</v>
      </c>
      <c r="AN73" s="6">
        <v>388</v>
      </c>
      <c r="AO73" s="6">
        <v>352</v>
      </c>
      <c r="AP73" s="6">
        <v>565</v>
      </c>
      <c r="AQ73" s="6">
        <v>734</v>
      </c>
      <c r="AR73" s="6">
        <v>757</v>
      </c>
      <c r="AS73" s="6">
        <v>1129</v>
      </c>
      <c r="AT73" s="6">
        <v>1526</v>
      </c>
      <c r="AU73" s="6">
        <v>1622</v>
      </c>
      <c r="AV73" s="6">
        <v>1763</v>
      </c>
      <c r="AW73" s="6">
        <v>1712</v>
      </c>
      <c r="AX73" s="6">
        <v>1939</v>
      </c>
      <c r="AY73" s="6">
        <v>1703</v>
      </c>
      <c r="AZ73" s="6">
        <v>2321</v>
      </c>
      <c r="BA73" s="6">
        <v>2679</v>
      </c>
      <c r="BB73" s="6">
        <v>2748</v>
      </c>
      <c r="BC73" s="6">
        <v>4136</v>
      </c>
      <c r="BD73" s="6">
        <v>4027</v>
      </c>
      <c r="BE73" s="6">
        <v>11197</v>
      </c>
      <c r="BF73" s="6">
        <v>11603</v>
      </c>
      <c r="BG73" s="6">
        <v>4815</v>
      </c>
      <c r="BH73" s="6">
        <v>7760</v>
      </c>
      <c r="BI73" s="6">
        <v>8478</v>
      </c>
    </row>
    <row r="74" spans="1:61" ht="13.15" x14ac:dyDescent="0.4">
      <c r="A74" s="14"/>
      <c r="B74" s="5" t="s">
        <v>128</v>
      </c>
      <c r="C74" s="4" t="s">
        <v>60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28</v>
      </c>
      <c r="K74" s="7">
        <v>32</v>
      </c>
      <c r="L74" s="7">
        <v>35</v>
      </c>
      <c r="M74" s="7">
        <v>39</v>
      </c>
      <c r="N74" s="7">
        <v>41</v>
      </c>
      <c r="O74" s="7">
        <v>45</v>
      </c>
      <c r="P74" s="7">
        <v>49</v>
      </c>
      <c r="Q74" s="7">
        <v>53</v>
      </c>
      <c r="R74" s="7">
        <v>59</v>
      </c>
      <c r="S74" s="7">
        <v>77</v>
      </c>
      <c r="T74" s="7">
        <v>98</v>
      </c>
      <c r="U74" s="7">
        <v>123</v>
      </c>
      <c r="V74" s="7">
        <v>144</v>
      </c>
      <c r="W74" s="7">
        <v>157</v>
      </c>
      <c r="X74" s="7">
        <v>177</v>
      </c>
      <c r="Y74" s="7">
        <v>206</v>
      </c>
      <c r="Z74" s="7">
        <v>234</v>
      </c>
      <c r="AA74" s="7">
        <v>264</v>
      </c>
      <c r="AB74" s="7">
        <v>298</v>
      </c>
      <c r="AC74" s="7">
        <v>321</v>
      </c>
      <c r="AD74" s="7">
        <v>355</v>
      </c>
      <c r="AE74" s="7">
        <v>402</v>
      </c>
      <c r="AF74" s="7">
        <v>450</v>
      </c>
      <c r="AG74" s="7">
        <v>503</v>
      </c>
      <c r="AH74" s="7">
        <v>546</v>
      </c>
      <c r="AI74" s="7">
        <v>603</v>
      </c>
      <c r="AJ74" s="7">
        <v>615</v>
      </c>
      <c r="AK74" s="7">
        <v>630</v>
      </c>
      <c r="AL74" s="7">
        <v>661</v>
      </c>
      <c r="AM74" s="7">
        <v>685</v>
      </c>
      <c r="AN74" s="7">
        <v>735</v>
      </c>
      <c r="AO74" s="7">
        <v>774</v>
      </c>
      <c r="AP74" s="7">
        <v>532</v>
      </c>
      <c r="AQ74" s="7">
        <v>921</v>
      </c>
      <c r="AR74" s="7">
        <v>973</v>
      </c>
      <c r="AS74" s="7">
        <v>97</v>
      </c>
      <c r="AT74" s="7">
        <v>3</v>
      </c>
      <c r="AU74" s="7">
        <v>3</v>
      </c>
      <c r="AV74" s="7">
        <v>3</v>
      </c>
      <c r="AW74" s="7">
        <v>3</v>
      </c>
      <c r="AX74" s="7">
        <v>3</v>
      </c>
      <c r="AY74" s="7">
        <v>3</v>
      </c>
      <c r="AZ74" s="7">
        <v>2</v>
      </c>
      <c r="BA74" s="7">
        <v>1</v>
      </c>
      <c r="BB74" s="7">
        <v>1</v>
      </c>
      <c r="BC74" s="7">
        <v>1</v>
      </c>
      <c r="BD74" s="7">
        <v>24</v>
      </c>
      <c r="BE74" s="7">
        <v>24</v>
      </c>
      <c r="BF74" s="7">
        <v>24</v>
      </c>
      <c r="BG74" s="7">
        <v>23</v>
      </c>
      <c r="BH74" s="7">
        <v>22</v>
      </c>
      <c r="BI74" s="7">
        <v>23</v>
      </c>
    </row>
    <row r="75" spans="1:61" ht="13.15" x14ac:dyDescent="0.4">
      <c r="A75" s="15"/>
      <c r="B75" s="5" t="s">
        <v>129</v>
      </c>
      <c r="C75" s="4" t="s">
        <v>60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1</v>
      </c>
      <c r="Y75" s="6">
        <v>1</v>
      </c>
      <c r="Z75" s="6">
        <v>1</v>
      </c>
      <c r="AA75" s="6">
        <v>8</v>
      </c>
      <c r="AB75" s="6">
        <v>9</v>
      </c>
      <c r="AC75" s="6">
        <v>9</v>
      </c>
      <c r="AD75" s="6">
        <v>10</v>
      </c>
      <c r="AE75" s="6">
        <v>11</v>
      </c>
      <c r="AF75" s="6">
        <v>13</v>
      </c>
      <c r="AG75" s="6">
        <v>15</v>
      </c>
      <c r="AH75" s="6">
        <v>20</v>
      </c>
      <c r="AI75" s="6">
        <v>22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</row>
    <row r="76" spans="1:61" ht="13.15" x14ac:dyDescent="0.4">
      <c r="A76" s="9" t="s">
        <v>130</v>
      </c>
      <c r="B76" s="10"/>
      <c r="C76" s="4" t="s">
        <v>60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39</v>
      </c>
      <c r="K76" s="7">
        <v>44</v>
      </c>
      <c r="L76" s="7">
        <v>49</v>
      </c>
      <c r="M76" s="7">
        <v>54</v>
      </c>
      <c r="N76" s="7">
        <v>51</v>
      </c>
      <c r="O76" s="7">
        <v>54</v>
      </c>
      <c r="P76" s="7">
        <v>56</v>
      </c>
      <c r="Q76" s="7">
        <v>58</v>
      </c>
      <c r="R76" s="7">
        <v>61</v>
      </c>
      <c r="S76" s="7">
        <v>60</v>
      </c>
      <c r="T76" s="7">
        <v>60</v>
      </c>
      <c r="U76" s="7">
        <v>61</v>
      </c>
      <c r="V76" s="7">
        <v>60</v>
      </c>
      <c r="W76" s="7">
        <v>72</v>
      </c>
      <c r="X76" s="7">
        <v>40</v>
      </c>
      <c r="Y76" s="7">
        <v>45</v>
      </c>
      <c r="Z76" s="7">
        <v>58</v>
      </c>
      <c r="AA76" s="7">
        <v>66</v>
      </c>
      <c r="AB76" s="7">
        <v>68</v>
      </c>
      <c r="AC76" s="7">
        <v>75</v>
      </c>
      <c r="AD76" s="7">
        <v>84</v>
      </c>
      <c r="AE76" s="7">
        <v>91</v>
      </c>
      <c r="AF76" s="7">
        <v>111</v>
      </c>
      <c r="AG76" s="7">
        <v>85</v>
      </c>
      <c r="AH76" s="7">
        <v>102</v>
      </c>
      <c r="AI76" s="7">
        <v>94</v>
      </c>
      <c r="AJ76" s="7">
        <v>154</v>
      </c>
      <c r="AK76" s="7">
        <v>189</v>
      </c>
      <c r="AL76" s="7">
        <v>223</v>
      </c>
      <c r="AM76" s="7">
        <v>208</v>
      </c>
      <c r="AN76" s="7">
        <v>126</v>
      </c>
      <c r="AO76" s="7">
        <v>117</v>
      </c>
      <c r="AP76" s="7">
        <v>118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</row>
    <row r="77" spans="1:61" ht="13.15" x14ac:dyDescent="0.4">
      <c r="A77" s="9" t="s">
        <v>131</v>
      </c>
      <c r="B77" s="10"/>
      <c r="C77" s="4" t="s">
        <v>60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</row>
    <row r="78" spans="1:61" ht="13.15" x14ac:dyDescent="0.4">
      <c r="A78" s="9" t="s">
        <v>132</v>
      </c>
      <c r="B78" s="10"/>
      <c r="C78" s="4" t="s">
        <v>60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</row>
    <row r="79" spans="1:61" ht="13.15" x14ac:dyDescent="0.4">
      <c r="A79" s="11" t="s">
        <v>133</v>
      </c>
      <c r="B79" s="12"/>
      <c r="C79" s="4" t="s">
        <v>60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 t="s">
        <v>84</v>
      </c>
      <c r="K79" s="6" t="s">
        <v>84</v>
      </c>
      <c r="L79" s="6" t="s">
        <v>84</v>
      </c>
      <c r="M79" s="6" t="s">
        <v>84</v>
      </c>
      <c r="N79" s="6" t="s">
        <v>84</v>
      </c>
      <c r="O79" s="6" t="s">
        <v>84</v>
      </c>
      <c r="P79" s="6" t="s">
        <v>84</v>
      </c>
      <c r="Q79" s="6" t="s">
        <v>84</v>
      </c>
      <c r="R79" s="6" t="s">
        <v>84</v>
      </c>
      <c r="S79" s="6" t="s">
        <v>84</v>
      </c>
      <c r="T79" s="6" t="s">
        <v>84</v>
      </c>
      <c r="U79" s="6" t="s">
        <v>84</v>
      </c>
      <c r="V79" s="6" t="s">
        <v>84</v>
      </c>
      <c r="W79" s="6" t="s">
        <v>84</v>
      </c>
      <c r="X79" s="6" t="s">
        <v>84</v>
      </c>
      <c r="Y79" s="6" t="s">
        <v>84</v>
      </c>
      <c r="Z79" s="6" t="s">
        <v>84</v>
      </c>
      <c r="AA79" s="6" t="s">
        <v>84</v>
      </c>
      <c r="AB79" s="6" t="s">
        <v>84</v>
      </c>
      <c r="AC79" s="6" t="s">
        <v>84</v>
      </c>
      <c r="AD79" s="6" t="s">
        <v>84</v>
      </c>
      <c r="AE79" s="6" t="s">
        <v>84</v>
      </c>
      <c r="AF79" s="6" t="s">
        <v>84</v>
      </c>
      <c r="AG79" s="6" t="s">
        <v>84</v>
      </c>
      <c r="AH79" s="6" t="s">
        <v>84</v>
      </c>
      <c r="AI79" s="6" t="s">
        <v>84</v>
      </c>
      <c r="AJ79" s="6" t="s">
        <v>84</v>
      </c>
      <c r="AK79" s="6" t="s">
        <v>84</v>
      </c>
      <c r="AL79" s="6" t="s">
        <v>84</v>
      </c>
      <c r="AM79" s="6" t="s">
        <v>84</v>
      </c>
      <c r="AN79" s="6" t="s">
        <v>84</v>
      </c>
      <c r="AO79" s="6" t="s">
        <v>84</v>
      </c>
      <c r="AP79" s="6" t="s">
        <v>84</v>
      </c>
      <c r="AQ79" s="6" t="s">
        <v>84</v>
      </c>
      <c r="AR79" s="6" t="s">
        <v>84</v>
      </c>
      <c r="AS79" s="6">
        <v>195</v>
      </c>
      <c r="AT79" s="6">
        <v>520</v>
      </c>
      <c r="AU79" s="6">
        <v>627</v>
      </c>
      <c r="AV79" s="6">
        <v>816</v>
      </c>
      <c r="AW79" s="6">
        <v>1579</v>
      </c>
      <c r="AX79" s="6">
        <v>2107</v>
      </c>
      <c r="AY79" s="6">
        <v>3251</v>
      </c>
      <c r="AZ79" s="6">
        <v>2585</v>
      </c>
      <c r="BA79" s="6">
        <v>2563</v>
      </c>
      <c r="BB79" s="6">
        <v>840</v>
      </c>
      <c r="BC79" s="6">
        <v>991</v>
      </c>
      <c r="BD79" s="6">
        <v>973</v>
      </c>
      <c r="BE79" s="6">
        <v>326</v>
      </c>
      <c r="BF79" s="6">
        <v>323</v>
      </c>
      <c r="BG79" s="6">
        <v>431</v>
      </c>
      <c r="BH79" s="6">
        <v>453</v>
      </c>
      <c r="BI79" s="6">
        <v>429</v>
      </c>
    </row>
    <row r="80" spans="1:61" ht="13.15" x14ac:dyDescent="0.4">
      <c r="A80" s="9" t="s">
        <v>134</v>
      </c>
      <c r="B80" s="10"/>
      <c r="C80" s="4" t="s">
        <v>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 t="s">
        <v>84</v>
      </c>
      <c r="K80" s="7" t="s">
        <v>84</v>
      </c>
      <c r="L80" s="7" t="s">
        <v>84</v>
      </c>
      <c r="M80" s="7" t="s">
        <v>84</v>
      </c>
      <c r="N80" s="7" t="s">
        <v>84</v>
      </c>
      <c r="O80" s="7" t="s">
        <v>84</v>
      </c>
      <c r="P80" s="7" t="s">
        <v>84</v>
      </c>
      <c r="Q80" s="7" t="s">
        <v>84</v>
      </c>
      <c r="R80" s="7" t="s">
        <v>84</v>
      </c>
      <c r="S80" s="7" t="s">
        <v>84</v>
      </c>
      <c r="T80" s="7" t="s">
        <v>84</v>
      </c>
      <c r="U80" s="7" t="s">
        <v>84</v>
      </c>
      <c r="V80" s="7" t="s">
        <v>84</v>
      </c>
      <c r="W80" s="7" t="s">
        <v>84</v>
      </c>
      <c r="X80" s="7" t="s">
        <v>84</v>
      </c>
      <c r="Y80" s="7" t="s">
        <v>84</v>
      </c>
      <c r="Z80" s="7" t="s">
        <v>84</v>
      </c>
      <c r="AA80" s="7" t="s">
        <v>84</v>
      </c>
      <c r="AB80" s="7" t="s">
        <v>84</v>
      </c>
      <c r="AC80" s="7" t="s">
        <v>84</v>
      </c>
      <c r="AD80" s="7" t="s">
        <v>84</v>
      </c>
      <c r="AE80" s="7" t="s">
        <v>84</v>
      </c>
      <c r="AF80" s="7" t="s">
        <v>84</v>
      </c>
      <c r="AG80" s="7" t="s">
        <v>84</v>
      </c>
      <c r="AH80" s="7" t="s">
        <v>84</v>
      </c>
      <c r="AI80" s="7" t="s">
        <v>84</v>
      </c>
      <c r="AJ80" s="7" t="s">
        <v>84</v>
      </c>
      <c r="AK80" s="7" t="s">
        <v>84</v>
      </c>
      <c r="AL80" s="7" t="s">
        <v>84</v>
      </c>
      <c r="AM80" s="7" t="s">
        <v>84</v>
      </c>
      <c r="AN80" s="7" t="s">
        <v>84</v>
      </c>
      <c r="AO80" s="7" t="s">
        <v>84</v>
      </c>
      <c r="AP80" s="7" t="s">
        <v>84</v>
      </c>
      <c r="AQ80" s="7" t="s">
        <v>84</v>
      </c>
      <c r="AR80" s="7" t="s">
        <v>84</v>
      </c>
      <c r="AS80" s="7">
        <v>175</v>
      </c>
      <c r="AT80" s="7">
        <v>55</v>
      </c>
      <c r="AU80" s="7">
        <v>53</v>
      </c>
      <c r="AV80" s="7">
        <v>64</v>
      </c>
      <c r="AW80" s="7">
        <v>116</v>
      </c>
      <c r="AX80" s="7">
        <v>124</v>
      </c>
      <c r="AY80" s="7">
        <v>481</v>
      </c>
      <c r="AZ80" s="7">
        <v>178</v>
      </c>
      <c r="BA80" s="7">
        <v>127</v>
      </c>
      <c r="BB80" s="7">
        <v>67</v>
      </c>
      <c r="BC80" s="7">
        <v>110</v>
      </c>
      <c r="BD80" s="7">
        <v>581</v>
      </c>
      <c r="BE80" s="7">
        <v>232</v>
      </c>
      <c r="BF80" s="7">
        <v>215</v>
      </c>
      <c r="BG80" s="7">
        <v>295</v>
      </c>
      <c r="BH80" s="7">
        <v>307</v>
      </c>
      <c r="BI80" s="7">
        <v>287</v>
      </c>
    </row>
    <row r="81" spans="1:61" ht="13.15" x14ac:dyDescent="0.4">
      <c r="A81" s="9" t="s">
        <v>135</v>
      </c>
      <c r="B81" s="10"/>
      <c r="C81" s="4" t="s">
        <v>60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 t="s">
        <v>84</v>
      </c>
      <c r="K81" s="6" t="s">
        <v>84</v>
      </c>
      <c r="L81" s="6" t="s">
        <v>84</v>
      </c>
      <c r="M81" s="6" t="s">
        <v>84</v>
      </c>
      <c r="N81" s="6" t="s">
        <v>84</v>
      </c>
      <c r="O81" s="6" t="s">
        <v>84</v>
      </c>
      <c r="P81" s="6" t="s">
        <v>84</v>
      </c>
      <c r="Q81" s="6" t="s">
        <v>84</v>
      </c>
      <c r="R81" s="6" t="s">
        <v>84</v>
      </c>
      <c r="S81" s="6" t="s">
        <v>84</v>
      </c>
      <c r="T81" s="6" t="s">
        <v>84</v>
      </c>
      <c r="U81" s="6" t="s">
        <v>84</v>
      </c>
      <c r="V81" s="6" t="s">
        <v>84</v>
      </c>
      <c r="W81" s="6" t="s">
        <v>84</v>
      </c>
      <c r="X81" s="6" t="s">
        <v>84</v>
      </c>
      <c r="Y81" s="6" t="s">
        <v>84</v>
      </c>
      <c r="Z81" s="6" t="s">
        <v>84</v>
      </c>
      <c r="AA81" s="6" t="s">
        <v>84</v>
      </c>
      <c r="AB81" s="6" t="s">
        <v>84</v>
      </c>
      <c r="AC81" s="6" t="s">
        <v>84</v>
      </c>
      <c r="AD81" s="6" t="s">
        <v>84</v>
      </c>
      <c r="AE81" s="6" t="s">
        <v>84</v>
      </c>
      <c r="AF81" s="6" t="s">
        <v>84</v>
      </c>
      <c r="AG81" s="6" t="s">
        <v>84</v>
      </c>
      <c r="AH81" s="6" t="s">
        <v>84</v>
      </c>
      <c r="AI81" s="6" t="s">
        <v>84</v>
      </c>
      <c r="AJ81" s="6" t="s">
        <v>84</v>
      </c>
      <c r="AK81" s="6" t="s">
        <v>84</v>
      </c>
      <c r="AL81" s="6" t="s">
        <v>84</v>
      </c>
      <c r="AM81" s="6" t="s">
        <v>84</v>
      </c>
      <c r="AN81" s="6" t="s">
        <v>84</v>
      </c>
      <c r="AO81" s="6" t="s">
        <v>84</v>
      </c>
      <c r="AP81" s="6" t="s">
        <v>84</v>
      </c>
      <c r="AQ81" s="6" t="s">
        <v>84</v>
      </c>
      <c r="AR81" s="6" t="s">
        <v>84</v>
      </c>
      <c r="AS81" s="6">
        <v>20</v>
      </c>
      <c r="AT81" s="6">
        <v>465</v>
      </c>
      <c r="AU81" s="6">
        <v>574</v>
      </c>
      <c r="AV81" s="6">
        <v>752</v>
      </c>
      <c r="AW81" s="6">
        <v>1463</v>
      </c>
      <c r="AX81" s="6">
        <v>1983</v>
      </c>
      <c r="AY81" s="6">
        <v>2770</v>
      </c>
      <c r="AZ81" s="6">
        <v>2407</v>
      </c>
      <c r="BA81" s="6">
        <v>2436</v>
      </c>
      <c r="BB81" s="6">
        <v>773</v>
      </c>
      <c r="BC81" s="6">
        <v>881</v>
      </c>
      <c r="BD81" s="6">
        <v>392</v>
      </c>
      <c r="BE81" s="6">
        <v>94</v>
      </c>
      <c r="BF81" s="6">
        <v>108</v>
      </c>
      <c r="BG81" s="6">
        <v>136</v>
      </c>
      <c r="BH81" s="6">
        <v>146</v>
      </c>
      <c r="BI81" s="6">
        <v>142</v>
      </c>
    </row>
    <row r="82" spans="1:61" ht="13.15" x14ac:dyDescent="0.4">
      <c r="A82" s="11" t="s">
        <v>136</v>
      </c>
      <c r="B82" s="12"/>
      <c r="C82" s="4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 t="s">
        <v>84</v>
      </c>
      <c r="K82" s="7" t="s">
        <v>84</v>
      </c>
      <c r="L82" s="7" t="s">
        <v>84</v>
      </c>
      <c r="M82" s="7" t="s">
        <v>84</v>
      </c>
      <c r="N82" s="7" t="s">
        <v>84</v>
      </c>
      <c r="O82" s="7" t="s">
        <v>84</v>
      </c>
      <c r="P82" s="7" t="s">
        <v>84</v>
      </c>
      <c r="Q82" s="7" t="s">
        <v>84</v>
      </c>
      <c r="R82" s="7" t="s">
        <v>84</v>
      </c>
      <c r="S82" s="7" t="s">
        <v>84</v>
      </c>
      <c r="T82" s="7" t="s">
        <v>84</v>
      </c>
      <c r="U82" s="7" t="s">
        <v>84</v>
      </c>
      <c r="V82" s="7" t="s">
        <v>84</v>
      </c>
      <c r="W82" s="7" t="s">
        <v>84</v>
      </c>
      <c r="X82" s="7" t="s">
        <v>84</v>
      </c>
      <c r="Y82" s="7" t="s">
        <v>84</v>
      </c>
      <c r="Z82" s="7" t="s">
        <v>84</v>
      </c>
      <c r="AA82" s="7" t="s">
        <v>84</v>
      </c>
      <c r="AB82" s="7" t="s">
        <v>84</v>
      </c>
      <c r="AC82" s="7" t="s">
        <v>84</v>
      </c>
      <c r="AD82" s="7" t="s">
        <v>84</v>
      </c>
      <c r="AE82" s="7" t="s">
        <v>84</v>
      </c>
      <c r="AF82" s="7" t="s">
        <v>84</v>
      </c>
      <c r="AG82" s="7" t="s">
        <v>84</v>
      </c>
      <c r="AH82" s="7" t="s">
        <v>84</v>
      </c>
      <c r="AI82" s="7" t="s">
        <v>84</v>
      </c>
      <c r="AJ82" s="7" t="s">
        <v>84</v>
      </c>
      <c r="AK82" s="7" t="s">
        <v>84</v>
      </c>
      <c r="AL82" s="7" t="s">
        <v>84</v>
      </c>
      <c r="AM82" s="7" t="s">
        <v>84</v>
      </c>
      <c r="AN82" s="7" t="s">
        <v>84</v>
      </c>
      <c r="AO82" s="7" t="s">
        <v>84</v>
      </c>
      <c r="AP82" s="7" t="s">
        <v>84</v>
      </c>
      <c r="AQ82" s="7" t="s">
        <v>84</v>
      </c>
      <c r="AR82" s="7" t="s">
        <v>84</v>
      </c>
      <c r="AS82" s="7">
        <v>0</v>
      </c>
      <c r="AT82" s="7">
        <v>0</v>
      </c>
      <c r="AU82" s="7">
        <v>123</v>
      </c>
      <c r="AV82" s="7">
        <v>218</v>
      </c>
      <c r="AW82" s="7">
        <v>280</v>
      </c>
      <c r="AX82" s="7">
        <v>289</v>
      </c>
      <c r="AY82" s="7">
        <v>3737</v>
      </c>
      <c r="AZ82" s="7">
        <v>4564</v>
      </c>
      <c r="BA82" s="7">
        <v>5504</v>
      </c>
      <c r="BB82" s="7">
        <v>5793</v>
      </c>
      <c r="BC82" s="7">
        <v>5726</v>
      </c>
      <c r="BD82" s="7">
        <v>6406</v>
      </c>
      <c r="BE82" s="7">
        <v>7218</v>
      </c>
      <c r="BF82" s="7">
        <v>7914</v>
      </c>
      <c r="BG82" s="7">
        <v>8557</v>
      </c>
      <c r="BH82" s="7">
        <v>8966</v>
      </c>
      <c r="BI82" s="7">
        <v>8644</v>
      </c>
    </row>
    <row r="83" spans="1:61" ht="13.15" x14ac:dyDescent="0.4">
      <c r="A83" s="9" t="s">
        <v>134</v>
      </c>
      <c r="B83" s="10"/>
      <c r="C83" s="4" t="s">
        <v>60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 t="s">
        <v>84</v>
      </c>
      <c r="K83" s="6" t="s">
        <v>84</v>
      </c>
      <c r="L83" s="6" t="s">
        <v>84</v>
      </c>
      <c r="M83" s="6" t="s">
        <v>84</v>
      </c>
      <c r="N83" s="6" t="s">
        <v>84</v>
      </c>
      <c r="O83" s="6" t="s">
        <v>84</v>
      </c>
      <c r="P83" s="6" t="s">
        <v>84</v>
      </c>
      <c r="Q83" s="6" t="s">
        <v>84</v>
      </c>
      <c r="R83" s="6" t="s">
        <v>84</v>
      </c>
      <c r="S83" s="6" t="s">
        <v>84</v>
      </c>
      <c r="T83" s="6" t="s">
        <v>84</v>
      </c>
      <c r="U83" s="6" t="s">
        <v>84</v>
      </c>
      <c r="V83" s="6" t="s">
        <v>84</v>
      </c>
      <c r="W83" s="6" t="s">
        <v>84</v>
      </c>
      <c r="X83" s="6" t="s">
        <v>84</v>
      </c>
      <c r="Y83" s="6" t="s">
        <v>84</v>
      </c>
      <c r="Z83" s="6" t="s">
        <v>84</v>
      </c>
      <c r="AA83" s="6" t="s">
        <v>84</v>
      </c>
      <c r="AB83" s="6" t="s">
        <v>84</v>
      </c>
      <c r="AC83" s="6" t="s">
        <v>84</v>
      </c>
      <c r="AD83" s="6" t="s">
        <v>84</v>
      </c>
      <c r="AE83" s="6" t="s">
        <v>84</v>
      </c>
      <c r="AF83" s="6" t="s">
        <v>84</v>
      </c>
      <c r="AG83" s="6" t="s">
        <v>84</v>
      </c>
      <c r="AH83" s="6" t="s">
        <v>84</v>
      </c>
      <c r="AI83" s="6" t="s">
        <v>84</v>
      </c>
      <c r="AJ83" s="6" t="s">
        <v>84</v>
      </c>
      <c r="AK83" s="6" t="s">
        <v>84</v>
      </c>
      <c r="AL83" s="6" t="s">
        <v>84</v>
      </c>
      <c r="AM83" s="6" t="s">
        <v>84</v>
      </c>
      <c r="AN83" s="6" t="s">
        <v>84</v>
      </c>
      <c r="AO83" s="6" t="s">
        <v>84</v>
      </c>
      <c r="AP83" s="6" t="s">
        <v>84</v>
      </c>
      <c r="AQ83" s="6" t="s">
        <v>84</v>
      </c>
      <c r="AR83" s="6" t="s">
        <v>84</v>
      </c>
      <c r="AS83" s="6" t="s">
        <v>84</v>
      </c>
      <c r="AT83" s="6" t="s">
        <v>84</v>
      </c>
      <c r="AU83" s="6">
        <v>20</v>
      </c>
      <c r="AV83" s="6">
        <v>73</v>
      </c>
      <c r="AW83" s="6">
        <v>84</v>
      </c>
      <c r="AX83" s="6">
        <v>110</v>
      </c>
      <c r="AY83" s="6">
        <v>1249</v>
      </c>
      <c r="AZ83" s="6">
        <v>1922</v>
      </c>
      <c r="BA83" s="6">
        <v>2213</v>
      </c>
      <c r="BB83" s="6">
        <v>2227</v>
      </c>
      <c r="BC83" s="6">
        <v>2253</v>
      </c>
      <c r="BD83" s="6">
        <v>2426</v>
      </c>
      <c r="BE83" s="6">
        <v>2736</v>
      </c>
      <c r="BF83" s="6">
        <v>2146.721</v>
      </c>
      <c r="BG83" s="6">
        <v>2349</v>
      </c>
      <c r="BH83" s="6">
        <v>2453</v>
      </c>
      <c r="BI83" s="6">
        <v>2106</v>
      </c>
    </row>
    <row r="84" spans="1:61" ht="13.15" x14ac:dyDescent="0.4">
      <c r="A84" s="9" t="s">
        <v>135</v>
      </c>
      <c r="B84" s="10"/>
      <c r="C84" s="4" t="s">
        <v>60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 t="s">
        <v>84</v>
      </c>
      <c r="K84" s="7" t="s">
        <v>84</v>
      </c>
      <c r="L84" s="7" t="s">
        <v>84</v>
      </c>
      <c r="M84" s="7" t="s">
        <v>84</v>
      </c>
      <c r="N84" s="7" t="s">
        <v>84</v>
      </c>
      <c r="O84" s="7" t="s">
        <v>84</v>
      </c>
      <c r="P84" s="7" t="s">
        <v>84</v>
      </c>
      <c r="Q84" s="7" t="s">
        <v>84</v>
      </c>
      <c r="R84" s="7" t="s">
        <v>84</v>
      </c>
      <c r="S84" s="7" t="s">
        <v>84</v>
      </c>
      <c r="T84" s="7" t="s">
        <v>84</v>
      </c>
      <c r="U84" s="7" t="s">
        <v>84</v>
      </c>
      <c r="V84" s="7" t="s">
        <v>84</v>
      </c>
      <c r="W84" s="7" t="s">
        <v>84</v>
      </c>
      <c r="X84" s="7" t="s">
        <v>84</v>
      </c>
      <c r="Y84" s="7" t="s">
        <v>84</v>
      </c>
      <c r="Z84" s="7" t="s">
        <v>84</v>
      </c>
      <c r="AA84" s="7" t="s">
        <v>84</v>
      </c>
      <c r="AB84" s="7" t="s">
        <v>84</v>
      </c>
      <c r="AC84" s="7" t="s">
        <v>84</v>
      </c>
      <c r="AD84" s="7" t="s">
        <v>84</v>
      </c>
      <c r="AE84" s="7" t="s">
        <v>84</v>
      </c>
      <c r="AF84" s="7" t="s">
        <v>84</v>
      </c>
      <c r="AG84" s="7" t="s">
        <v>84</v>
      </c>
      <c r="AH84" s="7" t="s">
        <v>84</v>
      </c>
      <c r="AI84" s="7" t="s">
        <v>84</v>
      </c>
      <c r="AJ84" s="7" t="s">
        <v>84</v>
      </c>
      <c r="AK84" s="7" t="s">
        <v>84</v>
      </c>
      <c r="AL84" s="7" t="s">
        <v>84</v>
      </c>
      <c r="AM84" s="7" t="s">
        <v>84</v>
      </c>
      <c r="AN84" s="7" t="s">
        <v>84</v>
      </c>
      <c r="AO84" s="7" t="s">
        <v>84</v>
      </c>
      <c r="AP84" s="7" t="s">
        <v>84</v>
      </c>
      <c r="AQ84" s="7" t="s">
        <v>84</v>
      </c>
      <c r="AR84" s="7" t="s">
        <v>84</v>
      </c>
      <c r="AS84" s="7" t="s">
        <v>84</v>
      </c>
      <c r="AT84" s="7" t="s">
        <v>84</v>
      </c>
      <c r="AU84" s="7">
        <v>103</v>
      </c>
      <c r="AV84" s="7">
        <v>145</v>
      </c>
      <c r="AW84" s="7">
        <v>196</v>
      </c>
      <c r="AX84" s="7">
        <v>179</v>
      </c>
      <c r="AY84" s="7">
        <v>2488</v>
      </c>
      <c r="AZ84" s="7">
        <v>2642</v>
      </c>
      <c r="BA84" s="7">
        <v>3291</v>
      </c>
      <c r="BB84" s="7">
        <v>3566</v>
      </c>
      <c r="BC84" s="7">
        <v>3473</v>
      </c>
      <c r="BD84" s="7">
        <v>3980</v>
      </c>
      <c r="BE84" s="7">
        <v>4482</v>
      </c>
      <c r="BF84" s="7">
        <v>5767.2790000000014</v>
      </c>
      <c r="BG84" s="7">
        <v>6208</v>
      </c>
      <c r="BH84" s="7">
        <v>6513</v>
      </c>
      <c r="BI84" s="7">
        <v>6538</v>
      </c>
    </row>
    <row r="85" spans="1:61" ht="13.15" x14ac:dyDescent="0.4">
      <c r="A85" s="9" t="s">
        <v>137</v>
      </c>
      <c r="B85" s="10"/>
      <c r="C85" s="4" t="s">
        <v>60</v>
      </c>
      <c r="D85" s="6">
        <v>0</v>
      </c>
      <c r="E85" s="6">
        <v>3405</v>
      </c>
      <c r="F85" s="6">
        <v>0</v>
      </c>
      <c r="G85" s="6">
        <v>0</v>
      </c>
      <c r="H85" s="6">
        <v>0</v>
      </c>
      <c r="I85" s="6">
        <v>0</v>
      </c>
      <c r="J85" s="6">
        <v>5024</v>
      </c>
      <c r="K85" s="6">
        <v>5389</v>
      </c>
      <c r="L85" s="6">
        <v>5960</v>
      </c>
      <c r="M85" s="6">
        <v>6661</v>
      </c>
      <c r="N85" s="6">
        <v>7631</v>
      </c>
      <c r="O85" s="6">
        <v>8506</v>
      </c>
      <c r="P85" s="6">
        <v>9720</v>
      </c>
      <c r="Q85" s="6">
        <v>10650</v>
      </c>
      <c r="R85" s="6">
        <v>13560</v>
      </c>
      <c r="S85" s="6">
        <v>17531</v>
      </c>
      <c r="T85" s="6">
        <v>21120</v>
      </c>
      <c r="U85" s="6">
        <v>24551</v>
      </c>
      <c r="V85" s="6">
        <v>26671</v>
      </c>
      <c r="W85" s="6">
        <v>29088</v>
      </c>
      <c r="X85" s="6">
        <v>33807</v>
      </c>
      <c r="Y85" s="6">
        <v>39878</v>
      </c>
      <c r="Z85" s="6">
        <v>46332</v>
      </c>
      <c r="AA85" s="6">
        <v>50802</v>
      </c>
      <c r="AB85" s="6">
        <v>55711</v>
      </c>
      <c r="AC85" s="6">
        <v>65103</v>
      </c>
      <c r="AD85" s="6">
        <v>72239</v>
      </c>
      <c r="AE85" s="6">
        <v>81530</v>
      </c>
      <c r="AF85" s="6">
        <v>92770</v>
      </c>
      <c r="AG85" s="6">
        <v>104002</v>
      </c>
      <c r="AH85" s="6">
        <v>113136</v>
      </c>
      <c r="AI85" s="6">
        <v>116500</v>
      </c>
      <c r="AJ85" s="6">
        <v>112654</v>
      </c>
      <c r="AK85" s="6">
        <v>115875</v>
      </c>
      <c r="AL85" s="6">
        <v>123910</v>
      </c>
      <c r="AM85" s="6">
        <v>136041</v>
      </c>
      <c r="AN85" s="6">
        <v>149229</v>
      </c>
      <c r="AO85" s="6">
        <v>160610</v>
      </c>
      <c r="AP85" s="6">
        <v>168582</v>
      </c>
      <c r="AQ85" s="6" t="s">
        <v>84</v>
      </c>
      <c r="AR85" s="6" t="s">
        <v>84</v>
      </c>
      <c r="AS85" s="6" t="s">
        <v>84</v>
      </c>
      <c r="AT85" s="6" t="s">
        <v>84</v>
      </c>
      <c r="AU85" s="6" t="s">
        <v>84</v>
      </c>
      <c r="AV85" s="6" t="s">
        <v>84</v>
      </c>
      <c r="AW85" s="6" t="s">
        <v>84</v>
      </c>
      <c r="AX85" s="6" t="s">
        <v>84</v>
      </c>
      <c r="AY85" s="6" t="s">
        <v>84</v>
      </c>
      <c r="AZ85" s="6" t="s">
        <v>84</v>
      </c>
      <c r="BA85" s="6" t="s">
        <v>84</v>
      </c>
      <c r="BB85" s="6" t="s">
        <v>84</v>
      </c>
      <c r="BC85" s="6" t="s">
        <v>84</v>
      </c>
      <c r="BD85" s="6" t="s">
        <v>84</v>
      </c>
      <c r="BE85" s="6" t="s">
        <v>84</v>
      </c>
      <c r="BF85" s="6" t="s">
        <v>84</v>
      </c>
      <c r="BG85" s="6" t="s">
        <v>84</v>
      </c>
      <c r="BH85" s="6" t="s">
        <v>84</v>
      </c>
      <c r="BI85" s="6" t="s">
        <v>84</v>
      </c>
    </row>
    <row r="86" spans="1:61" ht="13.15" x14ac:dyDescent="0.4">
      <c r="A86" s="9" t="s">
        <v>138</v>
      </c>
      <c r="B86" s="10"/>
      <c r="C86" s="4" t="s">
        <v>60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 t="s">
        <v>84</v>
      </c>
      <c r="K86" s="7" t="s">
        <v>84</v>
      </c>
      <c r="L86" s="7" t="s">
        <v>84</v>
      </c>
      <c r="M86" s="7" t="s">
        <v>84</v>
      </c>
      <c r="N86" s="7" t="s">
        <v>84</v>
      </c>
      <c r="O86" s="7" t="s">
        <v>84</v>
      </c>
      <c r="P86" s="7" t="s">
        <v>84</v>
      </c>
      <c r="Q86" s="7" t="s">
        <v>84</v>
      </c>
      <c r="R86" s="7" t="s">
        <v>84</v>
      </c>
      <c r="S86" s="7" t="s">
        <v>84</v>
      </c>
      <c r="T86" s="7" t="s">
        <v>84</v>
      </c>
      <c r="U86" s="7" t="s">
        <v>84</v>
      </c>
      <c r="V86" s="7" t="s">
        <v>84</v>
      </c>
      <c r="W86" s="7" t="s">
        <v>84</v>
      </c>
      <c r="X86" s="7" t="s">
        <v>84</v>
      </c>
      <c r="Y86" s="7" t="s">
        <v>84</v>
      </c>
      <c r="Z86" s="7" t="s">
        <v>84</v>
      </c>
      <c r="AA86" s="7" t="s">
        <v>84</v>
      </c>
      <c r="AB86" s="7" t="s">
        <v>84</v>
      </c>
      <c r="AC86" s="7" t="s">
        <v>84</v>
      </c>
      <c r="AD86" s="7" t="s">
        <v>84</v>
      </c>
      <c r="AE86" s="7" t="s">
        <v>84</v>
      </c>
      <c r="AF86" s="7" t="s">
        <v>84</v>
      </c>
      <c r="AG86" s="7" t="s">
        <v>84</v>
      </c>
      <c r="AH86" s="7" t="s">
        <v>84</v>
      </c>
      <c r="AI86" s="7" t="s">
        <v>84</v>
      </c>
      <c r="AJ86" s="7" t="s">
        <v>84</v>
      </c>
      <c r="AK86" s="7" t="s">
        <v>84</v>
      </c>
      <c r="AL86" s="7" t="s">
        <v>84</v>
      </c>
      <c r="AM86" s="7" t="s">
        <v>84</v>
      </c>
      <c r="AN86" s="7" t="s">
        <v>84</v>
      </c>
      <c r="AO86" s="7" t="s">
        <v>84</v>
      </c>
      <c r="AP86" s="7" t="s">
        <v>84</v>
      </c>
      <c r="AQ86" s="7">
        <v>182519</v>
      </c>
      <c r="AR86" s="7">
        <v>197057</v>
      </c>
      <c r="AS86" s="7">
        <v>214752</v>
      </c>
      <c r="AT86" s="7">
        <v>218183</v>
      </c>
      <c r="AU86" s="7">
        <v>238687</v>
      </c>
      <c r="AV86" s="7">
        <v>257990</v>
      </c>
      <c r="AW86" s="7">
        <v>279210</v>
      </c>
      <c r="AX86" s="7">
        <v>298678</v>
      </c>
      <c r="AY86" s="7">
        <v>319351</v>
      </c>
      <c r="AZ86" s="7">
        <v>347545</v>
      </c>
      <c r="BA86" s="7">
        <v>338060</v>
      </c>
      <c r="BB86" s="7">
        <v>332227</v>
      </c>
      <c r="BC86" s="7">
        <v>357958</v>
      </c>
      <c r="BD86" s="7">
        <v>388183</v>
      </c>
      <c r="BE86" s="7">
        <v>413406</v>
      </c>
      <c r="BF86" s="7">
        <v>433342</v>
      </c>
      <c r="BG86" s="7">
        <v>443049</v>
      </c>
      <c r="BH86" s="7">
        <v>463350</v>
      </c>
      <c r="BI86" s="7">
        <v>487078</v>
      </c>
    </row>
    <row r="87" spans="1:61" ht="13.15" x14ac:dyDescent="0.4">
      <c r="A87" s="9" t="s">
        <v>139</v>
      </c>
      <c r="B87" s="10"/>
      <c r="C87" s="4" t="s">
        <v>60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 t="s">
        <v>84</v>
      </c>
      <c r="K87" s="6" t="s">
        <v>84</v>
      </c>
      <c r="L87" s="6" t="s">
        <v>84</v>
      </c>
      <c r="M87" s="6" t="s">
        <v>84</v>
      </c>
      <c r="N87" s="6" t="s">
        <v>84</v>
      </c>
      <c r="O87" s="6" t="s">
        <v>84</v>
      </c>
      <c r="P87" s="6" t="s">
        <v>84</v>
      </c>
      <c r="Q87" s="6" t="s">
        <v>84</v>
      </c>
      <c r="R87" s="6" t="s">
        <v>84</v>
      </c>
      <c r="S87" s="6" t="s">
        <v>84</v>
      </c>
      <c r="T87" s="6" t="s">
        <v>84</v>
      </c>
      <c r="U87" s="6" t="s">
        <v>84</v>
      </c>
      <c r="V87" s="6" t="s">
        <v>84</v>
      </c>
      <c r="W87" s="6" t="s">
        <v>84</v>
      </c>
      <c r="X87" s="6" t="s">
        <v>84</v>
      </c>
      <c r="Y87" s="6" t="s">
        <v>84</v>
      </c>
      <c r="Z87" s="6" t="s">
        <v>84</v>
      </c>
      <c r="AA87" s="6" t="s">
        <v>84</v>
      </c>
      <c r="AB87" s="6" t="s">
        <v>84</v>
      </c>
      <c r="AC87" s="6" t="s">
        <v>84</v>
      </c>
      <c r="AD87" s="6" t="s">
        <v>84</v>
      </c>
      <c r="AE87" s="6" t="s">
        <v>84</v>
      </c>
      <c r="AF87" s="6" t="s">
        <v>84</v>
      </c>
      <c r="AG87" s="6" t="s">
        <v>84</v>
      </c>
      <c r="AH87" s="6" t="s">
        <v>84</v>
      </c>
      <c r="AI87" s="6" t="s">
        <v>84</v>
      </c>
      <c r="AJ87" s="6" t="s">
        <v>84</v>
      </c>
      <c r="AK87" s="6" t="s">
        <v>84</v>
      </c>
      <c r="AL87" s="6" t="s">
        <v>84</v>
      </c>
      <c r="AM87" s="6" t="s">
        <v>84</v>
      </c>
      <c r="AN87" s="6" t="s">
        <v>84</v>
      </c>
      <c r="AO87" s="6" t="s">
        <v>84</v>
      </c>
      <c r="AP87" s="6" t="s">
        <v>84</v>
      </c>
      <c r="AQ87" s="6" t="s">
        <v>84</v>
      </c>
      <c r="AR87" s="6" t="s">
        <v>84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</row>
    <row r="88" spans="1:61" ht="13.15" x14ac:dyDescent="0.4">
      <c r="A88" s="9" t="s">
        <v>140</v>
      </c>
      <c r="B88" s="10"/>
      <c r="C88" s="4" t="s">
        <v>60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 t="s">
        <v>84</v>
      </c>
      <c r="K88" s="7" t="s">
        <v>84</v>
      </c>
      <c r="L88" s="7" t="s">
        <v>84</v>
      </c>
      <c r="M88" s="7" t="s">
        <v>84</v>
      </c>
      <c r="N88" s="7" t="s">
        <v>84</v>
      </c>
      <c r="O88" s="7" t="s">
        <v>84</v>
      </c>
      <c r="P88" s="7" t="s">
        <v>84</v>
      </c>
      <c r="Q88" s="7" t="s">
        <v>84</v>
      </c>
      <c r="R88" s="7" t="s">
        <v>84</v>
      </c>
      <c r="S88" s="7" t="s">
        <v>84</v>
      </c>
      <c r="T88" s="7" t="s">
        <v>84</v>
      </c>
      <c r="U88" s="7" t="s">
        <v>84</v>
      </c>
      <c r="V88" s="7" t="s">
        <v>84</v>
      </c>
      <c r="W88" s="7" t="s">
        <v>84</v>
      </c>
      <c r="X88" s="7" t="s">
        <v>84</v>
      </c>
      <c r="Y88" s="7" t="s">
        <v>84</v>
      </c>
      <c r="Z88" s="7" t="s">
        <v>84</v>
      </c>
      <c r="AA88" s="7" t="s">
        <v>84</v>
      </c>
      <c r="AB88" s="7" t="s">
        <v>84</v>
      </c>
      <c r="AC88" s="7" t="s">
        <v>84</v>
      </c>
      <c r="AD88" s="7" t="s">
        <v>84</v>
      </c>
      <c r="AE88" s="7" t="s">
        <v>84</v>
      </c>
      <c r="AF88" s="7" t="s">
        <v>84</v>
      </c>
      <c r="AG88" s="7" t="s">
        <v>84</v>
      </c>
      <c r="AH88" s="7" t="s">
        <v>84</v>
      </c>
      <c r="AI88" s="7" t="s">
        <v>84</v>
      </c>
      <c r="AJ88" s="7" t="s">
        <v>84</v>
      </c>
      <c r="AK88" s="7" t="s">
        <v>84</v>
      </c>
      <c r="AL88" s="7" t="s">
        <v>84</v>
      </c>
      <c r="AM88" s="7" t="s">
        <v>84</v>
      </c>
      <c r="AN88" s="7" t="s">
        <v>84</v>
      </c>
      <c r="AO88" s="7" t="s">
        <v>84</v>
      </c>
      <c r="AP88" s="7" t="s">
        <v>84</v>
      </c>
      <c r="AQ88" s="7" t="s">
        <v>84</v>
      </c>
      <c r="AR88" s="7" t="s">
        <v>84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</row>
    <row r="89" spans="1:61" ht="13.15" x14ac:dyDescent="0.4">
      <c r="A89" s="9" t="s">
        <v>141</v>
      </c>
      <c r="B89" s="10"/>
      <c r="C89" s="4" t="s">
        <v>60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 t="s">
        <v>84</v>
      </c>
      <c r="K89" s="6" t="s">
        <v>84</v>
      </c>
      <c r="L89" s="6" t="s">
        <v>84</v>
      </c>
      <c r="M89" s="6" t="s">
        <v>84</v>
      </c>
      <c r="N89" s="6" t="s">
        <v>84</v>
      </c>
      <c r="O89" s="6" t="s">
        <v>84</v>
      </c>
      <c r="P89" s="6" t="s">
        <v>84</v>
      </c>
      <c r="Q89" s="6" t="s">
        <v>84</v>
      </c>
      <c r="R89" s="6" t="s">
        <v>84</v>
      </c>
      <c r="S89" s="6" t="s">
        <v>84</v>
      </c>
      <c r="T89" s="6" t="s">
        <v>84</v>
      </c>
      <c r="U89" s="6" t="s">
        <v>84</v>
      </c>
      <c r="V89" s="6" t="s">
        <v>84</v>
      </c>
      <c r="W89" s="6" t="s">
        <v>84</v>
      </c>
      <c r="X89" s="6" t="s">
        <v>84</v>
      </c>
      <c r="Y89" s="6" t="s">
        <v>84</v>
      </c>
      <c r="Z89" s="6" t="s">
        <v>84</v>
      </c>
      <c r="AA89" s="6" t="s">
        <v>84</v>
      </c>
      <c r="AB89" s="6" t="s">
        <v>84</v>
      </c>
      <c r="AC89" s="6" t="s">
        <v>84</v>
      </c>
      <c r="AD89" s="6" t="s">
        <v>84</v>
      </c>
      <c r="AE89" s="6" t="s">
        <v>84</v>
      </c>
      <c r="AF89" s="6" t="s">
        <v>84</v>
      </c>
      <c r="AG89" s="6" t="s">
        <v>84</v>
      </c>
      <c r="AH89" s="6" t="s">
        <v>84</v>
      </c>
      <c r="AI89" s="6" t="s">
        <v>84</v>
      </c>
      <c r="AJ89" s="6" t="s">
        <v>84</v>
      </c>
      <c r="AK89" s="6" t="s">
        <v>84</v>
      </c>
      <c r="AL89" s="6" t="s">
        <v>84</v>
      </c>
      <c r="AM89" s="6" t="s">
        <v>84</v>
      </c>
      <c r="AN89" s="6" t="s">
        <v>84</v>
      </c>
      <c r="AO89" s="6" t="s">
        <v>84</v>
      </c>
      <c r="AP89" s="6" t="s">
        <v>84</v>
      </c>
      <c r="AQ89" s="6" t="s">
        <v>84</v>
      </c>
      <c r="AR89" s="6" t="s">
        <v>84</v>
      </c>
      <c r="AS89" s="6">
        <v>175</v>
      </c>
      <c r="AT89" s="6">
        <v>55</v>
      </c>
      <c r="AU89" s="6">
        <v>73</v>
      </c>
      <c r="AV89" s="6">
        <v>137</v>
      </c>
      <c r="AW89" s="6">
        <v>200</v>
      </c>
      <c r="AX89" s="6">
        <v>234</v>
      </c>
      <c r="AY89" s="6">
        <v>1730</v>
      </c>
      <c r="AZ89" s="6">
        <v>2100</v>
      </c>
      <c r="BA89" s="6">
        <v>2340</v>
      </c>
      <c r="BB89" s="6">
        <v>2294</v>
      </c>
      <c r="BC89" s="6">
        <v>2363</v>
      </c>
      <c r="BD89" s="6">
        <v>3007</v>
      </c>
      <c r="BE89" s="6">
        <v>2968</v>
      </c>
      <c r="BF89" s="6">
        <v>2361.721</v>
      </c>
      <c r="BG89" s="6">
        <v>2644</v>
      </c>
      <c r="BH89" s="6">
        <v>2760</v>
      </c>
      <c r="BI89" s="6">
        <v>2393</v>
      </c>
    </row>
    <row r="90" spans="1:61" ht="13.15" x14ac:dyDescent="0.4">
      <c r="A90" s="9" t="s">
        <v>142</v>
      </c>
      <c r="B90" s="10"/>
      <c r="C90" s="4" t="s">
        <v>60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 t="s">
        <v>84</v>
      </c>
      <c r="K90" s="7" t="s">
        <v>84</v>
      </c>
      <c r="L90" s="7" t="s">
        <v>84</v>
      </c>
      <c r="M90" s="7" t="s">
        <v>84</v>
      </c>
      <c r="N90" s="7" t="s">
        <v>84</v>
      </c>
      <c r="O90" s="7" t="s">
        <v>84</v>
      </c>
      <c r="P90" s="7" t="s">
        <v>84</v>
      </c>
      <c r="Q90" s="7" t="s">
        <v>84</v>
      </c>
      <c r="R90" s="7" t="s">
        <v>84</v>
      </c>
      <c r="S90" s="7" t="s">
        <v>84</v>
      </c>
      <c r="T90" s="7" t="s">
        <v>84</v>
      </c>
      <c r="U90" s="7" t="s">
        <v>84</v>
      </c>
      <c r="V90" s="7" t="s">
        <v>84</v>
      </c>
      <c r="W90" s="7" t="s">
        <v>84</v>
      </c>
      <c r="X90" s="7" t="s">
        <v>84</v>
      </c>
      <c r="Y90" s="7" t="s">
        <v>84</v>
      </c>
      <c r="Z90" s="7" t="s">
        <v>84</v>
      </c>
      <c r="AA90" s="7" t="s">
        <v>84</v>
      </c>
      <c r="AB90" s="7" t="s">
        <v>84</v>
      </c>
      <c r="AC90" s="7" t="s">
        <v>84</v>
      </c>
      <c r="AD90" s="7" t="s">
        <v>84</v>
      </c>
      <c r="AE90" s="7" t="s">
        <v>84</v>
      </c>
      <c r="AF90" s="7" t="s">
        <v>84</v>
      </c>
      <c r="AG90" s="7" t="s">
        <v>84</v>
      </c>
      <c r="AH90" s="7" t="s">
        <v>84</v>
      </c>
      <c r="AI90" s="7" t="s">
        <v>84</v>
      </c>
      <c r="AJ90" s="7" t="s">
        <v>84</v>
      </c>
      <c r="AK90" s="7" t="s">
        <v>84</v>
      </c>
      <c r="AL90" s="7" t="s">
        <v>84</v>
      </c>
      <c r="AM90" s="7" t="s">
        <v>84</v>
      </c>
      <c r="AN90" s="7" t="s">
        <v>84</v>
      </c>
      <c r="AO90" s="7" t="s">
        <v>84</v>
      </c>
      <c r="AP90" s="7" t="s">
        <v>84</v>
      </c>
      <c r="AQ90" s="7" t="s">
        <v>84</v>
      </c>
      <c r="AR90" s="7" t="s">
        <v>84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</row>
    <row r="91" spans="1:61" ht="13.15" x14ac:dyDescent="0.4">
      <c r="A91" s="9" t="s">
        <v>143</v>
      </c>
      <c r="B91" s="10"/>
      <c r="C91" s="4" t="s">
        <v>60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 t="s">
        <v>84</v>
      </c>
      <c r="K91" s="6" t="s">
        <v>84</v>
      </c>
      <c r="L91" s="6" t="s">
        <v>84</v>
      </c>
      <c r="M91" s="6" t="s">
        <v>84</v>
      </c>
      <c r="N91" s="6" t="s">
        <v>84</v>
      </c>
      <c r="O91" s="6" t="s">
        <v>84</v>
      </c>
      <c r="P91" s="6" t="s">
        <v>84</v>
      </c>
      <c r="Q91" s="6" t="s">
        <v>84</v>
      </c>
      <c r="R91" s="6" t="s">
        <v>84</v>
      </c>
      <c r="S91" s="6" t="s">
        <v>84</v>
      </c>
      <c r="T91" s="6" t="s">
        <v>84</v>
      </c>
      <c r="U91" s="6" t="s">
        <v>84</v>
      </c>
      <c r="V91" s="6" t="s">
        <v>84</v>
      </c>
      <c r="W91" s="6" t="s">
        <v>84</v>
      </c>
      <c r="X91" s="6" t="s">
        <v>84</v>
      </c>
      <c r="Y91" s="6" t="s">
        <v>84</v>
      </c>
      <c r="Z91" s="6" t="s">
        <v>84</v>
      </c>
      <c r="AA91" s="6" t="s">
        <v>84</v>
      </c>
      <c r="AB91" s="6" t="s">
        <v>84</v>
      </c>
      <c r="AC91" s="6" t="s">
        <v>84</v>
      </c>
      <c r="AD91" s="6" t="s">
        <v>84</v>
      </c>
      <c r="AE91" s="6" t="s">
        <v>84</v>
      </c>
      <c r="AF91" s="6" t="s">
        <v>84</v>
      </c>
      <c r="AG91" s="6" t="s">
        <v>84</v>
      </c>
      <c r="AH91" s="6" t="s">
        <v>84</v>
      </c>
      <c r="AI91" s="6" t="s">
        <v>84</v>
      </c>
      <c r="AJ91" s="6" t="s">
        <v>84</v>
      </c>
      <c r="AK91" s="6" t="s">
        <v>84</v>
      </c>
      <c r="AL91" s="6" t="s">
        <v>84</v>
      </c>
      <c r="AM91" s="6" t="s">
        <v>84</v>
      </c>
      <c r="AN91" s="6" t="s">
        <v>84</v>
      </c>
      <c r="AO91" s="6" t="s">
        <v>84</v>
      </c>
      <c r="AP91" s="6" t="s">
        <v>84</v>
      </c>
      <c r="AQ91" s="6" t="s">
        <v>84</v>
      </c>
      <c r="AR91" s="6" t="s">
        <v>84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</row>
    <row r="92" spans="1:61" ht="13.15" x14ac:dyDescent="0.4">
      <c r="A92" s="9" t="s">
        <v>144</v>
      </c>
      <c r="B92" s="10"/>
      <c r="C92" s="4" t="s">
        <v>60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 t="s">
        <v>84</v>
      </c>
      <c r="K92" s="7" t="s">
        <v>84</v>
      </c>
      <c r="L92" s="7" t="s">
        <v>84</v>
      </c>
      <c r="M92" s="7" t="s">
        <v>84</v>
      </c>
      <c r="N92" s="7" t="s">
        <v>84</v>
      </c>
      <c r="O92" s="7" t="s">
        <v>84</v>
      </c>
      <c r="P92" s="7" t="s">
        <v>84</v>
      </c>
      <c r="Q92" s="7" t="s">
        <v>84</v>
      </c>
      <c r="R92" s="7" t="s">
        <v>84</v>
      </c>
      <c r="S92" s="7" t="s">
        <v>84</v>
      </c>
      <c r="T92" s="7" t="s">
        <v>84</v>
      </c>
      <c r="U92" s="7" t="s">
        <v>84</v>
      </c>
      <c r="V92" s="7" t="s">
        <v>84</v>
      </c>
      <c r="W92" s="7" t="s">
        <v>84</v>
      </c>
      <c r="X92" s="7" t="s">
        <v>84</v>
      </c>
      <c r="Y92" s="7" t="s">
        <v>84</v>
      </c>
      <c r="Z92" s="7" t="s">
        <v>84</v>
      </c>
      <c r="AA92" s="7" t="s">
        <v>84</v>
      </c>
      <c r="AB92" s="7" t="s">
        <v>84</v>
      </c>
      <c r="AC92" s="7" t="s">
        <v>84</v>
      </c>
      <c r="AD92" s="7" t="s">
        <v>84</v>
      </c>
      <c r="AE92" s="7" t="s">
        <v>84</v>
      </c>
      <c r="AF92" s="7" t="s">
        <v>84</v>
      </c>
      <c r="AG92" s="7" t="s">
        <v>84</v>
      </c>
      <c r="AH92" s="7" t="s">
        <v>84</v>
      </c>
      <c r="AI92" s="7" t="s">
        <v>84</v>
      </c>
      <c r="AJ92" s="7" t="s">
        <v>84</v>
      </c>
      <c r="AK92" s="7" t="s">
        <v>84</v>
      </c>
      <c r="AL92" s="7" t="s">
        <v>84</v>
      </c>
      <c r="AM92" s="7" t="s">
        <v>84</v>
      </c>
      <c r="AN92" s="7" t="s">
        <v>84</v>
      </c>
      <c r="AO92" s="7" t="s">
        <v>84</v>
      </c>
      <c r="AP92" s="7" t="s">
        <v>84</v>
      </c>
      <c r="AQ92" s="7" t="s">
        <v>84</v>
      </c>
      <c r="AR92" s="7" t="s">
        <v>84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</row>
    <row r="93" spans="1:61" ht="13.15" x14ac:dyDescent="0.4">
      <c r="A93" s="9" t="s">
        <v>145</v>
      </c>
      <c r="B93" s="10"/>
      <c r="C93" s="4" t="s">
        <v>60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 t="s">
        <v>84</v>
      </c>
      <c r="K93" s="6" t="s">
        <v>84</v>
      </c>
      <c r="L93" s="6" t="s">
        <v>84</v>
      </c>
      <c r="M93" s="6" t="s">
        <v>84</v>
      </c>
      <c r="N93" s="6" t="s">
        <v>84</v>
      </c>
      <c r="O93" s="6" t="s">
        <v>84</v>
      </c>
      <c r="P93" s="6" t="s">
        <v>84</v>
      </c>
      <c r="Q93" s="6" t="s">
        <v>84</v>
      </c>
      <c r="R93" s="6" t="s">
        <v>84</v>
      </c>
      <c r="S93" s="6" t="s">
        <v>84</v>
      </c>
      <c r="T93" s="6" t="s">
        <v>84</v>
      </c>
      <c r="U93" s="6" t="s">
        <v>84</v>
      </c>
      <c r="V93" s="6" t="s">
        <v>84</v>
      </c>
      <c r="W93" s="6" t="s">
        <v>84</v>
      </c>
      <c r="X93" s="6" t="s">
        <v>84</v>
      </c>
      <c r="Y93" s="6" t="s">
        <v>84</v>
      </c>
      <c r="Z93" s="6" t="s">
        <v>84</v>
      </c>
      <c r="AA93" s="6" t="s">
        <v>84</v>
      </c>
      <c r="AB93" s="6" t="s">
        <v>84</v>
      </c>
      <c r="AC93" s="6" t="s">
        <v>84</v>
      </c>
      <c r="AD93" s="6" t="s">
        <v>84</v>
      </c>
      <c r="AE93" s="6" t="s">
        <v>84</v>
      </c>
      <c r="AF93" s="6" t="s">
        <v>84</v>
      </c>
      <c r="AG93" s="6" t="s">
        <v>84</v>
      </c>
      <c r="AH93" s="6" t="s">
        <v>84</v>
      </c>
      <c r="AI93" s="6" t="s">
        <v>84</v>
      </c>
      <c r="AJ93" s="6" t="s">
        <v>84</v>
      </c>
      <c r="AK93" s="6" t="s">
        <v>84</v>
      </c>
      <c r="AL93" s="6" t="s">
        <v>84</v>
      </c>
      <c r="AM93" s="6" t="s">
        <v>84</v>
      </c>
      <c r="AN93" s="6" t="s">
        <v>84</v>
      </c>
      <c r="AO93" s="6" t="s">
        <v>84</v>
      </c>
      <c r="AP93" s="6" t="s">
        <v>84</v>
      </c>
      <c r="AQ93" s="6" t="s">
        <v>84</v>
      </c>
      <c r="AR93" s="6" t="s">
        <v>84</v>
      </c>
      <c r="AS93" s="6">
        <v>214927</v>
      </c>
      <c r="AT93" s="6">
        <v>218238</v>
      </c>
      <c r="AU93" s="6">
        <v>238760</v>
      </c>
      <c r="AV93" s="6">
        <v>258127</v>
      </c>
      <c r="AW93" s="6">
        <v>279410</v>
      </c>
      <c r="AX93" s="6">
        <v>298912</v>
      </c>
      <c r="AY93" s="6">
        <v>321081</v>
      </c>
      <c r="AZ93" s="6">
        <v>349645</v>
      </c>
      <c r="BA93" s="6">
        <v>340400</v>
      </c>
      <c r="BB93" s="6">
        <v>334521</v>
      </c>
      <c r="BC93" s="6">
        <v>360321</v>
      </c>
      <c r="BD93" s="6">
        <v>391190</v>
      </c>
      <c r="BE93" s="6">
        <v>416374</v>
      </c>
      <c r="BF93" s="6">
        <v>435703.72100000002</v>
      </c>
      <c r="BG93" s="6">
        <v>445693</v>
      </c>
      <c r="BH93" s="6">
        <v>466110</v>
      </c>
      <c r="BI93" s="6">
        <v>489471</v>
      </c>
    </row>
    <row r="94" spans="1:61" ht="13.15" x14ac:dyDescent="0.4">
      <c r="A94" s="9" t="s">
        <v>146</v>
      </c>
      <c r="B94" s="10"/>
      <c r="C94" s="4" t="s">
        <v>60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 t="s">
        <v>84</v>
      </c>
      <c r="K94" s="7" t="s">
        <v>84</v>
      </c>
      <c r="L94" s="7" t="s">
        <v>84</v>
      </c>
      <c r="M94" s="7" t="s">
        <v>84</v>
      </c>
      <c r="N94" s="7" t="s">
        <v>84</v>
      </c>
      <c r="O94" s="7" t="s">
        <v>84</v>
      </c>
      <c r="P94" s="7" t="s">
        <v>84</v>
      </c>
      <c r="Q94" s="7" t="s">
        <v>84</v>
      </c>
      <c r="R94" s="7" t="s">
        <v>84</v>
      </c>
      <c r="S94" s="7" t="s">
        <v>84</v>
      </c>
      <c r="T94" s="7" t="s">
        <v>84</v>
      </c>
      <c r="U94" s="7" t="s">
        <v>84</v>
      </c>
      <c r="V94" s="7" t="s">
        <v>84</v>
      </c>
      <c r="W94" s="7" t="s">
        <v>84</v>
      </c>
      <c r="X94" s="7" t="s">
        <v>84</v>
      </c>
      <c r="Y94" s="7" t="s">
        <v>84</v>
      </c>
      <c r="Z94" s="7" t="s">
        <v>84</v>
      </c>
      <c r="AA94" s="7" t="s">
        <v>84</v>
      </c>
      <c r="AB94" s="7" t="s">
        <v>84</v>
      </c>
      <c r="AC94" s="7" t="s">
        <v>84</v>
      </c>
      <c r="AD94" s="7" t="s">
        <v>84</v>
      </c>
      <c r="AE94" s="7" t="s">
        <v>84</v>
      </c>
      <c r="AF94" s="7" t="s">
        <v>84</v>
      </c>
      <c r="AG94" s="7" t="s">
        <v>84</v>
      </c>
      <c r="AH94" s="7" t="s">
        <v>84</v>
      </c>
      <c r="AI94" s="7" t="s">
        <v>84</v>
      </c>
      <c r="AJ94" s="7" t="s">
        <v>84</v>
      </c>
      <c r="AK94" s="7" t="s">
        <v>84</v>
      </c>
      <c r="AL94" s="7" t="s">
        <v>84</v>
      </c>
      <c r="AM94" s="7" t="s">
        <v>84</v>
      </c>
      <c r="AN94" s="7" t="s">
        <v>84</v>
      </c>
      <c r="AO94" s="7" t="s">
        <v>84</v>
      </c>
      <c r="AP94" s="7" t="s">
        <v>84</v>
      </c>
      <c r="AQ94" s="7" t="s">
        <v>84</v>
      </c>
      <c r="AR94" s="7" t="s">
        <v>84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</row>
    <row r="95" spans="1:61" ht="13.15" x14ac:dyDescent="0.4">
      <c r="A95" s="9" t="s">
        <v>147</v>
      </c>
      <c r="B95" s="10"/>
      <c r="C95" s="4" t="s">
        <v>60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 t="s">
        <v>84</v>
      </c>
      <c r="K95" s="6" t="s">
        <v>84</v>
      </c>
      <c r="L95" s="6" t="s">
        <v>84</v>
      </c>
      <c r="M95" s="6" t="s">
        <v>84</v>
      </c>
      <c r="N95" s="6" t="s">
        <v>84</v>
      </c>
      <c r="O95" s="6" t="s">
        <v>84</v>
      </c>
      <c r="P95" s="6" t="s">
        <v>84</v>
      </c>
      <c r="Q95" s="6" t="s">
        <v>84</v>
      </c>
      <c r="R95" s="6" t="s">
        <v>84</v>
      </c>
      <c r="S95" s="6" t="s">
        <v>84</v>
      </c>
      <c r="T95" s="6" t="s">
        <v>84</v>
      </c>
      <c r="U95" s="6" t="s">
        <v>84</v>
      </c>
      <c r="V95" s="6" t="s">
        <v>84</v>
      </c>
      <c r="W95" s="6" t="s">
        <v>84</v>
      </c>
      <c r="X95" s="6" t="s">
        <v>84</v>
      </c>
      <c r="Y95" s="6" t="s">
        <v>84</v>
      </c>
      <c r="Z95" s="6" t="s">
        <v>84</v>
      </c>
      <c r="AA95" s="6" t="s">
        <v>84</v>
      </c>
      <c r="AB95" s="6" t="s">
        <v>84</v>
      </c>
      <c r="AC95" s="6" t="s">
        <v>84</v>
      </c>
      <c r="AD95" s="6" t="s">
        <v>84</v>
      </c>
      <c r="AE95" s="6" t="s">
        <v>84</v>
      </c>
      <c r="AF95" s="6" t="s">
        <v>84</v>
      </c>
      <c r="AG95" s="6" t="s">
        <v>84</v>
      </c>
      <c r="AH95" s="6" t="s">
        <v>84</v>
      </c>
      <c r="AI95" s="6" t="s">
        <v>84</v>
      </c>
      <c r="AJ95" s="6" t="s">
        <v>84</v>
      </c>
      <c r="AK95" s="6" t="s">
        <v>84</v>
      </c>
      <c r="AL95" s="6" t="s">
        <v>84</v>
      </c>
      <c r="AM95" s="6" t="s">
        <v>84</v>
      </c>
      <c r="AN95" s="6" t="s">
        <v>84</v>
      </c>
      <c r="AO95" s="6" t="s">
        <v>84</v>
      </c>
      <c r="AP95" s="6" t="s">
        <v>84</v>
      </c>
      <c r="AQ95" s="6" t="s">
        <v>84</v>
      </c>
      <c r="AR95" s="6" t="s">
        <v>84</v>
      </c>
      <c r="AS95" s="6">
        <v>214927</v>
      </c>
      <c r="AT95" s="6">
        <v>218238</v>
      </c>
      <c r="AU95" s="6">
        <v>238760</v>
      </c>
      <c r="AV95" s="6">
        <v>258127</v>
      </c>
      <c r="AW95" s="6">
        <v>279410</v>
      </c>
      <c r="AX95" s="6">
        <v>298912</v>
      </c>
      <c r="AY95" s="6">
        <v>321081</v>
      </c>
      <c r="AZ95" s="6">
        <v>349645</v>
      </c>
      <c r="BA95" s="6">
        <v>340400</v>
      </c>
      <c r="BB95" s="6">
        <v>334521</v>
      </c>
      <c r="BC95" s="6">
        <v>360321</v>
      </c>
      <c r="BD95" s="6">
        <v>391190</v>
      </c>
      <c r="BE95" s="6">
        <v>416374</v>
      </c>
      <c r="BF95" s="6">
        <v>435703.72100000002</v>
      </c>
      <c r="BG95" s="6">
        <v>445693</v>
      </c>
      <c r="BH95" s="6">
        <v>466110</v>
      </c>
      <c r="BI95" s="6">
        <v>489471</v>
      </c>
    </row>
    <row r="96" spans="1:61" x14ac:dyDescent="0.35">
      <c r="A96" s="8" t="s">
        <v>148</v>
      </c>
    </row>
  </sheetData>
  <mergeCells count="78">
    <mergeCell ref="A6:B6"/>
    <mergeCell ref="A3:C3"/>
    <mergeCell ref="D3:BI3"/>
    <mergeCell ref="A4:C4"/>
    <mergeCell ref="D4:BI4"/>
    <mergeCell ref="A5:C5"/>
    <mergeCell ref="A20:B20"/>
    <mergeCell ref="A7:B7"/>
    <mergeCell ref="A8:B8"/>
    <mergeCell ref="A9:B9"/>
    <mergeCell ref="A10:B10"/>
    <mergeCell ref="A11:B11"/>
    <mergeCell ref="A12:B12"/>
    <mergeCell ref="A13:B13"/>
    <mergeCell ref="A14:A16"/>
    <mergeCell ref="A17:B17"/>
    <mergeCell ref="A18:B18"/>
    <mergeCell ref="A19:B19"/>
    <mergeCell ref="A33:B33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A31"/>
    <mergeCell ref="A32:B32"/>
    <mergeCell ref="A47:B47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A46"/>
    <mergeCell ref="A65:B65"/>
    <mergeCell ref="A48:B48"/>
    <mergeCell ref="A50:B50"/>
    <mergeCell ref="A51:A52"/>
    <mergeCell ref="A53:B53"/>
    <mergeCell ref="A54:B54"/>
    <mergeCell ref="A55:A59"/>
    <mergeCell ref="A60:B60"/>
    <mergeCell ref="A61:B61"/>
    <mergeCell ref="A62:B62"/>
    <mergeCell ref="A63:B63"/>
    <mergeCell ref="A64:B64"/>
    <mergeCell ref="A83:B83"/>
    <mergeCell ref="A66:B66"/>
    <mergeCell ref="A67:A69"/>
    <mergeCell ref="A70:B70"/>
    <mergeCell ref="A71:A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</mergeCells>
  <phoneticPr fontId="26" type="noConversion"/>
  <hyperlinks>
    <hyperlink ref="A2" r:id="rId1" tooltip="Click once to display linked information. Click and hold to select this cell." display="http://localhost/OECDStat_Metadata/ShowMetadata.ashx?Dataset=REVAUS&amp;ShowOnWeb=true&amp;Lang=en" xr:uid="{00000000-0004-0000-0000-000000000000}"/>
    <hyperlink ref="A79" r:id="rId2" tooltip="Click once to display linked information. Click and hold to select this cell." display="http://localhost/OECDStat_Metadata/ShowMetadata.ashx?Dataset=REVAUS&amp;Coords=[TAX].[NW1]&amp;ShowOnWeb=true&amp;Lang=en" xr:uid="{00000000-0004-0000-0000-000001000000}"/>
    <hyperlink ref="A82" r:id="rId3" tooltip="Click once to display linked information. Click and hold to select this cell." display="http://localhost/OECDStat_Metadata/ShowMetadata.ashx?Dataset=REVAUS&amp;Coords=[TAX].[NW2]&amp;ShowOnWeb=true&amp;Lang=en" xr:uid="{00000000-0004-0000-0000-000002000000}"/>
    <hyperlink ref="A96" r:id="rId4" tooltip="Click once to display linked information. Click and hold to select this cell." display="https://stats-3.oecd.org/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2019-06-05T01:03:36Z</dcterms:created>
  <dcterms:modified xsi:type="dcterms:W3CDTF">2019-06-20T00:01:51Z</dcterms:modified>
</cp:coreProperties>
</file>