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Github\Equity_Research_EF\Equity-Research-EF\EF_data\"/>
    </mc:Choice>
  </mc:AlternateContent>
  <xr:revisionPtr revIDLastSave="0" documentId="13_ncr:1_{40EA2D09-E089-4A8B-B630-E14136219CD5}" xr6:coauthVersionLast="46" xr6:coauthVersionMax="46" xr10:uidLastSave="{00000000-0000-0000-0000-000000000000}"/>
  <bookViews>
    <workbookView xWindow="3696" yWindow="1968" windowWidth="8796" windowHeight="103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G2" i="1"/>
</calcChain>
</file>

<file path=xl/sharedStrings.xml><?xml version="1.0" encoding="utf-8"?>
<sst xmlns="http://schemas.openxmlformats.org/spreadsheetml/2006/main" count="55" uniqueCount="55">
  <si>
    <t>State</t>
  </si>
  <si>
    <t>Construction Capacity (MW)</t>
  </si>
  <si>
    <t>Current Capacity</t>
  </si>
  <si>
    <t>O&amp;M jobs</t>
  </si>
  <si>
    <t>PV Con/Instl EF</t>
  </si>
  <si>
    <t>PV O&amp;M EF</t>
  </si>
  <si>
    <t>Con/Instl jobs</t>
  </si>
  <si>
    <t>AL</t>
  </si>
  <si>
    <t>AZ</t>
  </si>
  <si>
    <t>AR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</si>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</sst>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D1" zoomScale="130" zoomScaleNormal="130" workbookViewId="0">
      <selection activeCell="G1" activeCellId="1" sqref="F1:F1048576 G1:G1048576"/>
    </sheetView>
  </sheetViews>
  <sheetFormatPr defaultRowHeight="14.4" x14ac:dyDescent="0.3"/>
  <cols>
    <col min="2" max="2" width="23.6640625" customWidth="1"/>
    <col min="3" max="3" width="15.6640625" customWidth="1"/>
    <col min="4" max="4" width="15" customWidth="1"/>
    <col min="6" max="6" width="16.33203125" customWidth="1"/>
    <col min="7" max="7" width="10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3">
      <c r="A2" t="s">
        <v>7</v>
      </c>
      <c r="B2">
        <v>3</v>
      </c>
      <c r="C2">
        <v>280</v>
      </c>
      <c r="D2">
        <v>342</v>
      </c>
      <c r="E2">
        <v>39</v>
      </c>
      <c r="F2">
        <f>D2/(30*B2)</f>
        <v>3.8</v>
      </c>
      <c r="G2">
        <f>E2/(C2)</f>
        <v>0.13928571428571429</v>
      </c>
    </row>
    <row r="3" spans="1:7" x14ac:dyDescent="0.3">
      <c r="A3" t="s">
        <v>8</v>
      </c>
      <c r="B3">
        <v>950</v>
      </c>
      <c r="C3">
        <v>3725.7</v>
      </c>
      <c r="D3">
        <v>3746</v>
      </c>
      <c r="E3">
        <v>483</v>
      </c>
      <c r="F3">
        <f t="shared" ref="F3:F49" si="0">D3/(30*B3)</f>
        <v>0.13143859649122808</v>
      </c>
      <c r="G3">
        <f t="shared" ref="G3:G49" si="1">E3/(C3)</f>
        <v>0.12964006763829616</v>
      </c>
    </row>
    <row r="4" spans="1:7" x14ac:dyDescent="0.3">
      <c r="A4" t="s">
        <v>9</v>
      </c>
      <c r="B4">
        <v>20</v>
      </c>
      <c r="C4">
        <v>201.1</v>
      </c>
      <c r="D4">
        <v>175</v>
      </c>
      <c r="E4">
        <v>29</v>
      </c>
      <c r="F4">
        <f t="shared" si="0"/>
        <v>0.29166666666666669</v>
      </c>
      <c r="G4">
        <f t="shared" si="1"/>
        <v>0.14420686225758331</v>
      </c>
    </row>
    <row r="5" spans="1:7" x14ac:dyDescent="0.3">
      <c r="A5" t="s">
        <v>10</v>
      </c>
      <c r="B5">
        <v>3050</v>
      </c>
      <c r="C5">
        <v>24338</v>
      </c>
      <c r="D5">
        <v>46608</v>
      </c>
      <c r="E5">
        <v>2584</v>
      </c>
      <c r="F5">
        <f t="shared" si="0"/>
        <v>0.50937704918032789</v>
      </c>
      <c r="G5">
        <f t="shared" si="1"/>
        <v>0.10617141917988331</v>
      </c>
    </row>
    <row r="6" spans="1:7" x14ac:dyDescent="0.3">
      <c r="A6" t="s">
        <v>11</v>
      </c>
      <c r="B6">
        <v>215</v>
      </c>
      <c r="C6">
        <v>1173.3</v>
      </c>
      <c r="D6">
        <v>4977</v>
      </c>
      <c r="E6">
        <v>353</v>
      </c>
      <c r="F6">
        <f t="shared" si="0"/>
        <v>0.77162790697674422</v>
      </c>
      <c r="G6">
        <f t="shared" si="1"/>
        <v>0.30086081990965652</v>
      </c>
    </row>
    <row r="7" spans="1:7" x14ac:dyDescent="0.3">
      <c r="A7" t="s">
        <v>12</v>
      </c>
      <c r="B7">
        <v>170</v>
      </c>
      <c r="C7">
        <v>558.6</v>
      </c>
      <c r="D7">
        <v>1531</v>
      </c>
      <c r="E7">
        <v>146</v>
      </c>
      <c r="F7">
        <f t="shared" si="0"/>
        <v>0.30019607843137253</v>
      </c>
      <c r="G7">
        <f t="shared" si="1"/>
        <v>0.26136770497672751</v>
      </c>
    </row>
    <row r="8" spans="1:7" x14ac:dyDescent="0.3">
      <c r="A8" t="s">
        <v>13</v>
      </c>
      <c r="B8">
        <v>12</v>
      </c>
      <c r="C8">
        <v>130.6</v>
      </c>
      <c r="D8">
        <v>295</v>
      </c>
      <c r="E8">
        <v>22</v>
      </c>
      <c r="F8">
        <f t="shared" si="0"/>
        <v>0.81944444444444442</v>
      </c>
      <c r="G8">
        <f t="shared" si="1"/>
        <v>0.16845329249617153</v>
      </c>
    </row>
    <row r="9" spans="1:7" x14ac:dyDescent="0.3">
      <c r="A9" t="s">
        <v>14</v>
      </c>
      <c r="B9">
        <v>1250</v>
      </c>
      <c r="C9">
        <v>2389.8000000000002</v>
      </c>
      <c r="D9">
        <v>9085</v>
      </c>
      <c r="E9">
        <v>716</v>
      </c>
      <c r="F9">
        <f t="shared" si="0"/>
        <v>0.24226666666666666</v>
      </c>
      <c r="G9">
        <f t="shared" si="1"/>
        <v>0.29960666164532596</v>
      </c>
    </row>
    <row r="10" spans="1:7" x14ac:dyDescent="0.3">
      <c r="A10" t="s">
        <v>15</v>
      </c>
      <c r="B10">
        <v>875</v>
      </c>
      <c r="C10">
        <v>1607.9</v>
      </c>
      <c r="D10">
        <v>2668</v>
      </c>
      <c r="E10">
        <v>114</v>
      </c>
      <c r="F10">
        <f t="shared" si="0"/>
        <v>0.10163809523809524</v>
      </c>
      <c r="G10">
        <f t="shared" si="1"/>
        <v>7.0899931587785306E-2</v>
      </c>
    </row>
    <row r="11" spans="1:7" x14ac:dyDescent="0.3">
      <c r="A11" t="s">
        <v>16</v>
      </c>
      <c r="B11">
        <v>25</v>
      </c>
      <c r="C11">
        <v>523</v>
      </c>
      <c r="D11">
        <v>296</v>
      </c>
      <c r="E11">
        <v>41</v>
      </c>
      <c r="F11">
        <f t="shared" si="0"/>
        <v>0.39466666666666667</v>
      </c>
      <c r="G11">
        <f t="shared" si="1"/>
        <v>7.8393881453154873E-2</v>
      </c>
    </row>
    <row r="12" spans="1:7" x14ac:dyDescent="0.3">
      <c r="A12" t="s">
        <v>17</v>
      </c>
      <c r="B12">
        <v>105</v>
      </c>
      <c r="C12">
        <v>110.4</v>
      </c>
      <c r="D12">
        <v>3593</v>
      </c>
      <c r="E12">
        <v>332</v>
      </c>
      <c r="F12">
        <f t="shared" si="0"/>
        <v>1.1406349206349207</v>
      </c>
      <c r="G12">
        <f t="shared" si="1"/>
        <v>3.0072463768115942</v>
      </c>
    </row>
    <row r="13" spans="1:7" x14ac:dyDescent="0.3">
      <c r="A13" t="s">
        <v>18</v>
      </c>
      <c r="B13">
        <v>75</v>
      </c>
      <c r="C13">
        <v>333.3</v>
      </c>
      <c r="D13">
        <v>2840</v>
      </c>
      <c r="E13">
        <v>110</v>
      </c>
      <c r="F13">
        <f t="shared" si="0"/>
        <v>1.2622222222222221</v>
      </c>
      <c r="G13">
        <f t="shared" si="1"/>
        <v>0.33003300330033003</v>
      </c>
    </row>
    <row r="14" spans="1:7" x14ac:dyDescent="0.3">
      <c r="A14" t="s">
        <v>19</v>
      </c>
      <c r="B14">
        <v>30</v>
      </c>
      <c r="C14">
        <v>95.3</v>
      </c>
      <c r="D14">
        <v>577</v>
      </c>
      <c r="E14">
        <v>50</v>
      </c>
      <c r="F14">
        <f t="shared" si="0"/>
        <v>0.64111111111111108</v>
      </c>
      <c r="G14">
        <f t="shared" si="1"/>
        <v>0.52465897166841557</v>
      </c>
    </row>
    <row r="15" spans="1:7" x14ac:dyDescent="0.3">
      <c r="A15" t="s">
        <v>20</v>
      </c>
      <c r="B15">
        <v>22.5</v>
      </c>
      <c r="C15">
        <v>25.4</v>
      </c>
      <c r="D15">
        <v>629</v>
      </c>
      <c r="E15">
        <v>66</v>
      </c>
      <c r="F15">
        <f t="shared" si="0"/>
        <v>0.93185185185185182</v>
      </c>
      <c r="G15">
        <f t="shared" si="1"/>
        <v>2.598425196850394</v>
      </c>
    </row>
    <row r="16" spans="1:7" x14ac:dyDescent="0.3">
      <c r="A16" t="s">
        <v>21</v>
      </c>
      <c r="B16">
        <v>6</v>
      </c>
      <c r="C16">
        <v>47.5</v>
      </c>
      <c r="D16">
        <v>1007</v>
      </c>
      <c r="E16">
        <v>61</v>
      </c>
      <c r="F16">
        <f t="shared" si="0"/>
        <v>5.5944444444444441</v>
      </c>
      <c r="G16">
        <f t="shared" si="1"/>
        <v>1.2842105263157895</v>
      </c>
    </row>
    <row r="17" spans="1:7" x14ac:dyDescent="0.3">
      <c r="A17" t="s">
        <v>22</v>
      </c>
      <c r="B17">
        <v>8</v>
      </c>
      <c r="C17">
        <v>105.5</v>
      </c>
      <c r="D17">
        <v>2534</v>
      </c>
      <c r="E17">
        <v>168</v>
      </c>
      <c r="F17">
        <f t="shared" si="0"/>
        <v>10.558333333333334</v>
      </c>
      <c r="G17">
        <f t="shared" si="1"/>
        <v>1.5924170616113744</v>
      </c>
    </row>
    <row r="18" spans="1:7" x14ac:dyDescent="0.3">
      <c r="A18" t="s">
        <v>23</v>
      </c>
      <c r="B18">
        <v>19</v>
      </c>
      <c r="C18">
        <v>67.7</v>
      </c>
      <c r="D18">
        <v>542</v>
      </c>
      <c r="E18">
        <v>13</v>
      </c>
      <c r="F18">
        <f t="shared" si="0"/>
        <v>0.9508771929824561</v>
      </c>
      <c r="G18">
        <f t="shared" si="1"/>
        <v>0.19202363367799113</v>
      </c>
    </row>
    <row r="19" spans="1:7" x14ac:dyDescent="0.3">
      <c r="A19" t="s">
        <v>24</v>
      </c>
      <c r="B19">
        <v>160</v>
      </c>
      <c r="C19">
        <v>1028.7</v>
      </c>
      <c r="D19">
        <v>3617</v>
      </c>
      <c r="E19">
        <v>247</v>
      </c>
      <c r="F19">
        <f t="shared" si="0"/>
        <v>0.75354166666666667</v>
      </c>
      <c r="G19">
        <f t="shared" si="1"/>
        <v>0.24010887527947894</v>
      </c>
    </row>
    <row r="20" spans="1:7" x14ac:dyDescent="0.3">
      <c r="A20" t="s">
        <v>25</v>
      </c>
      <c r="B20">
        <v>225</v>
      </c>
      <c r="C20">
        <v>2571.6999999999998</v>
      </c>
      <c r="D20">
        <v>6971</v>
      </c>
      <c r="E20">
        <v>820</v>
      </c>
      <c r="F20">
        <f t="shared" si="0"/>
        <v>1.0327407407407407</v>
      </c>
      <c r="G20">
        <f t="shared" si="1"/>
        <v>0.31885523194773885</v>
      </c>
    </row>
    <row r="21" spans="1:7" x14ac:dyDescent="0.3">
      <c r="A21" t="s">
        <v>26</v>
      </c>
      <c r="B21">
        <v>30</v>
      </c>
      <c r="C21">
        <v>145.69999999999999</v>
      </c>
      <c r="D21">
        <v>2453</v>
      </c>
      <c r="E21">
        <v>176</v>
      </c>
      <c r="F21">
        <f t="shared" si="0"/>
        <v>2.7255555555555557</v>
      </c>
      <c r="G21">
        <f t="shared" si="1"/>
        <v>1.2079615648593001</v>
      </c>
    </row>
    <row r="22" spans="1:7" x14ac:dyDescent="0.3">
      <c r="A22" t="s">
        <v>27</v>
      </c>
      <c r="B22">
        <v>240</v>
      </c>
      <c r="C22">
        <v>1312.6</v>
      </c>
      <c r="D22">
        <v>2962</v>
      </c>
      <c r="E22">
        <v>166</v>
      </c>
      <c r="F22">
        <f t="shared" si="0"/>
        <v>0.41138888888888892</v>
      </c>
      <c r="G22">
        <f t="shared" si="1"/>
        <v>0.12646655492914827</v>
      </c>
    </row>
    <row r="23" spans="1:7" x14ac:dyDescent="0.3">
      <c r="A23" t="s">
        <v>28</v>
      </c>
      <c r="B23">
        <v>5</v>
      </c>
      <c r="C23">
        <v>243.4</v>
      </c>
      <c r="D23">
        <v>518</v>
      </c>
      <c r="E23">
        <v>32</v>
      </c>
      <c r="F23">
        <f t="shared" si="0"/>
        <v>3.4533333333333331</v>
      </c>
      <c r="G23">
        <f t="shared" si="1"/>
        <v>0.13147082990961381</v>
      </c>
    </row>
    <row r="24" spans="1:7" x14ac:dyDescent="0.3">
      <c r="A24" t="s">
        <v>29</v>
      </c>
      <c r="B24">
        <v>55</v>
      </c>
      <c r="C24">
        <v>212.8</v>
      </c>
      <c r="D24">
        <v>1884</v>
      </c>
      <c r="E24">
        <v>84</v>
      </c>
      <c r="F24">
        <f t="shared" si="0"/>
        <v>1.1418181818181818</v>
      </c>
      <c r="G24">
        <f t="shared" si="1"/>
        <v>0.39473684210526316</v>
      </c>
    </row>
    <row r="25" spans="1:7" x14ac:dyDescent="0.3">
      <c r="A25" t="s">
        <v>30</v>
      </c>
      <c r="B25">
        <v>54</v>
      </c>
      <c r="C25">
        <v>56.8</v>
      </c>
      <c r="D25">
        <v>201</v>
      </c>
      <c r="E25">
        <v>25</v>
      </c>
      <c r="F25">
        <f t="shared" si="0"/>
        <v>0.12407407407407407</v>
      </c>
      <c r="G25">
        <f t="shared" si="1"/>
        <v>0.44014084507042256</v>
      </c>
    </row>
    <row r="26" spans="1:7" x14ac:dyDescent="0.3">
      <c r="A26" t="s">
        <v>31</v>
      </c>
      <c r="B26">
        <v>15</v>
      </c>
      <c r="C26">
        <v>35</v>
      </c>
      <c r="D26">
        <v>996</v>
      </c>
      <c r="E26">
        <v>140</v>
      </c>
      <c r="F26">
        <f t="shared" si="0"/>
        <v>2.2133333333333334</v>
      </c>
      <c r="G26">
        <f t="shared" si="1"/>
        <v>4</v>
      </c>
    </row>
    <row r="27" spans="1:7" x14ac:dyDescent="0.3">
      <c r="A27" t="s">
        <v>32</v>
      </c>
      <c r="B27">
        <v>400</v>
      </c>
      <c r="C27">
        <v>3171.17</v>
      </c>
      <c r="D27">
        <v>5574</v>
      </c>
      <c r="E27">
        <v>305</v>
      </c>
      <c r="F27">
        <f t="shared" si="0"/>
        <v>0.46450000000000002</v>
      </c>
      <c r="G27">
        <f t="shared" si="1"/>
        <v>9.6179012793385407E-2</v>
      </c>
    </row>
    <row r="28" spans="1:7" x14ac:dyDescent="0.3">
      <c r="A28" t="s">
        <v>33</v>
      </c>
      <c r="B28">
        <v>23</v>
      </c>
      <c r="C28">
        <v>88.9</v>
      </c>
      <c r="D28">
        <v>817</v>
      </c>
      <c r="E28">
        <v>41</v>
      </c>
      <c r="F28">
        <f t="shared" si="0"/>
        <v>1.1840579710144927</v>
      </c>
      <c r="G28">
        <f t="shared" si="1"/>
        <v>0.46119235095613048</v>
      </c>
    </row>
    <row r="29" spans="1:7" x14ac:dyDescent="0.3">
      <c r="A29" t="s">
        <v>34</v>
      </c>
      <c r="B29">
        <v>45</v>
      </c>
      <c r="C29">
        <v>2762.8</v>
      </c>
      <c r="D29">
        <v>4224</v>
      </c>
      <c r="E29">
        <v>450</v>
      </c>
      <c r="F29">
        <f t="shared" si="0"/>
        <v>3.1288888888888891</v>
      </c>
      <c r="G29">
        <f t="shared" si="1"/>
        <v>0.16287823946720717</v>
      </c>
    </row>
    <row r="30" spans="1:7" x14ac:dyDescent="0.3">
      <c r="A30" t="s">
        <v>35</v>
      </c>
      <c r="B30">
        <v>102</v>
      </c>
      <c r="C30">
        <v>804.9</v>
      </c>
      <c r="D30">
        <v>909</v>
      </c>
      <c r="E30">
        <v>141</v>
      </c>
      <c r="F30">
        <f t="shared" si="0"/>
        <v>0.29705882352941176</v>
      </c>
      <c r="G30">
        <f t="shared" si="1"/>
        <v>0.17517704062616474</v>
      </c>
    </row>
    <row r="31" spans="1:7" x14ac:dyDescent="0.3">
      <c r="A31" t="s">
        <v>36</v>
      </c>
      <c r="B31">
        <v>460</v>
      </c>
      <c r="C31">
        <v>1724.4</v>
      </c>
      <c r="D31">
        <v>7824</v>
      </c>
      <c r="E31">
        <v>522</v>
      </c>
      <c r="F31">
        <f t="shared" si="0"/>
        <v>0.56695652173913047</v>
      </c>
      <c r="G31">
        <f t="shared" si="1"/>
        <v>0.30271398747390393</v>
      </c>
    </row>
    <row r="32" spans="1:7" x14ac:dyDescent="0.3">
      <c r="A32" t="s">
        <v>37</v>
      </c>
      <c r="B32">
        <v>950</v>
      </c>
      <c r="C32">
        <v>5317.8</v>
      </c>
      <c r="D32">
        <v>3877</v>
      </c>
      <c r="E32">
        <v>380</v>
      </c>
      <c r="F32">
        <f t="shared" si="0"/>
        <v>0.13603508771929826</v>
      </c>
      <c r="G32">
        <f t="shared" si="1"/>
        <v>7.1458121779683331E-2</v>
      </c>
    </row>
    <row r="33" spans="1:7" x14ac:dyDescent="0.3">
      <c r="A33" t="s">
        <v>38</v>
      </c>
      <c r="B33">
        <v>0.44</v>
      </c>
      <c r="C33">
        <v>0.34</v>
      </c>
      <c r="D33">
        <v>176</v>
      </c>
      <c r="E33">
        <v>11</v>
      </c>
      <c r="F33">
        <f t="shared" si="0"/>
        <v>13.333333333333334</v>
      </c>
      <c r="G33">
        <f t="shared" si="1"/>
        <v>32.352941176470587</v>
      </c>
    </row>
    <row r="34" spans="1:7" x14ac:dyDescent="0.3">
      <c r="A34" t="s">
        <v>39</v>
      </c>
      <c r="B34">
        <v>52</v>
      </c>
      <c r="C34">
        <v>206.3</v>
      </c>
      <c r="D34">
        <v>4146</v>
      </c>
      <c r="E34">
        <v>195</v>
      </c>
      <c r="F34">
        <f t="shared" si="0"/>
        <v>2.6576923076923076</v>
      </c>
      <c r="G34">
        <f t="shared" si="1"/>
        <v>0.94522539990305376</v>
      </c>
    </row>
    <row r="35" spans="1:7" x14ac:dyDescent="0.3">
      <c r="A35" t="s">
        <v>40</v>
      </c>
      <c r="B35">
        <v>2</v>
      </c>
      <c r="C35">
        <v>52.8</v>
      </c>
      <c r="D35">
        <v>503</v>
      </c>
      <c r="E35">
        <v>24</v>
      </c>
      <c r="F35">
        <f t="shared" si="0"/>
        <v>8.3833333333333329</v>
      </c>
      <c r="G35">
        <f t="shared" si="1"/>
        <v>0.45454545454545459</v>
      </c>
    </row>
    <row r="36" spans="1:7" x14ac:dyDescent="0.3">
      <c r="A36" t="s">
        <v>41</v>
      </c>
      <c r="B36">
        <v>130</v>
      </c>
      <c r="C36">
        <v>616.4</v>
      </c>
      <c r="D36">
        <v>2141</v>
      </c>
      <c r="E36">
        <v>37</v>
      </c>
      <c r="F36">
        <f t="shared" si="0"/>
        <v>0.54897435897435898</v>
      </c>
      <c r="G36">
        <f t="shared" si="1"/>
        <v>6.0025957170668401E-2</v>
      </c>
    </row>
    <row r="37" spans="1:7" x14ac:dyDescent="0.3">
      <c r="A37" t="s">
        <v>42</v>
      </c>
      <c r="B37">
        <v>65</v>
      </c>
      <c r="C37">
        <v>344.34</v>
      </c>
      <c r="D37">
        <v>2026</v>
      </c>
      <c r="E37">
        <v>122</v>
      </c>
      <c r="F37">
        <f t="shared" si="0"/>
        <v>1.038974358974359</v>
      </c>
      <c r="G37">
        <f t="shared" si="1"/>
        <v>0.35430098158796541</v>
      </c>
    </row>
    <row r="38" spans="1:7" x14ac:dyDescent="0.3">
      <c r="A38" t="s">
        <v>43</v>
      </c>
      <c r="B38">
        <v>155</v>
      </c>
      <c r="C38">
        <v>125.8</v>
      </c>
      <c r="D38">
        <v>721</v>
      </c>
      <c r="E38">
        <v>49</v>
      </c>
      <c r="F38">
        <f t="shared" si="0"/>
        <v>0.15505376344086022</v>
      </c>
      <c r="G38">
        <f t="shared" si="1"/>
        <v>0.38950715421303655</v>
      </c>
    </row>
    <row r="39" spans="1:7" x14ac:dyDescent="0.3">
      <c r="A39" t="s">
        <v>44</v>
      </c>
      <c r="B39">
        <v>510</v>
      </c>
      <c r="C39">
        <v>661.6</v>
      </c>
      <c r="D39">
        <v>2447</v>
      </c>
      <c r="E39">
        <v>159</v>
      </c>
      <c r="F39">
        <f t="shared" si="0"/>
        <v>0.15993464052287582</v>
      </c>
      <c r="G39">
        <f t="shared" si="1"/>
        <v>0.24032648125755743</v>
      </c>
    </row>
    <row r="40" spans="1:7" x14ac:dyDescent="0.3">
      <c r="A40" t="s">
        <v>45</v>
      </c>
      <c r="B40">
        <v>0.15</v>
      </c>
      <c r="C40">
        <v>1.5</v>
      </c>
      <c r="D40">
        <v>312</v>
      </c>
      <c r="E40">
        <v>24</v>
      </c>
      <c r="F40">
        <f t="shared" si="0"/>
        <v>69.333333333333329</v>
      </c>
      <c r="G40">
        <f t="shared" si="1"/>
        <v>16</v>
      </c>
    </row>
    <row r="41" spans="1:7" x14ac:dyDescent="0.3">
      <c r="A41" t="s">
        <v>46</v>
      </c>
      <c r="B41">
        <v>84</v>
      </c>
      <c r="C41">
        <v>270.10000000000002</v>
      </c>
      <c r="D41">
        <v>2387</v>
      </c>
      <c r="E41">
        <v>100</v>
      </c>
      <c r="F41">
        <f t="shared" si="0"/>
        <v>0.94722222222222219</v>
      </c>
      <c r="G41">
        <f t="shared" si="1"/>
        <v>0.37023324694557569</v>
      </c>
    </row>
    <row r="42" spans="1:7" x14ac:dyDescent="0.3">
      <c r="A42" t="s">
        <v>47</v>
      </c>
      <c r="B42">
        <v>1350</v>
      </c>
      <c r="C42">
        <v>2984.6</v>
      </c>
      <c r="D42">
        <v>5262</v>
      </c>
      <c r="E42">
        <v>540</v>
      </c>
      <c r="F42">
        <f t="shared" si="0"/>
        <v>0.12992592592592592</v>
      </c>
      <c r="G42">
        <f t="shared" si="1"/>
        <v>0.18092876767406019</v>
      </c>
    </row>
    <row r="43" spans="1:7" x14ac:dyDescent="0.3">
      <c r="A43" t="s">
        <v>48</v>
      </c>
      <c r="B43">
        <v>100</v>
      </c>
      <c r="C43">
        <v>1703.1</v>
      </c>
      <c r="D43">
        <v>5723</v>
      </c>
      <c r="E43">
        <v>181</v>
      </c>
      <c r="F43">
        <f t="shared" si="0"/>
        <v>1.9076666666666666</v>
      </c>
      <c r="G43">
        <f t="shared" si="1"/>
        <v>0.10627678938406436</v>
      </c>
    </row>
    <row r="44" spans="1:7" x14ac:dyDescent="0.3">
      <c r="A44" t="s">
        <v>49</v>
      </c>
      <c r="B44">
        <v>47</v>
      </c>
      <c r="C44">
        <v>312</v>
      </c>
      <c r="D44">
        <v>595</v>
      </c>
      <c r="E44">
        <v>101</v>
      </c>
      <c r="F44">
        <f t="shared" si="0"/>
        <v>0.42198581560283688</v>
      </c>
      <c r="G44">
        <f t="shared" si="1"/>
        <v>0.32371794871794873</v>
      </c>
    </row>
    <row r="45" spans="1:7" x14ac:dyDescent="0.3">
      <c r="A45" t="s">
        <v>50</v>
      </c>
      <c r="B45">
        <v>150</v>
      </c>
      <c r="C45">
        <v>710.5</v>
      </c>
      <c r="D45">
        <v>3498</v>
      </c>
      <c r="E45">
        <v>253</v>
      </c>
      <c r="F45">
        <f t="shared" si="0"/>
        <v>0.77733333333333332</v>
      </c>
      <c r="G45">
        <f t="shared" si="1"/>
        <v>0.35608726249120337</v>
      </c>
    </row>
    <row r="46" spans="1:7" x14ac:dyDescent="0.3">
      <c r="A46" t="s">
        <v>51</v>
      </c>
      <c r="B46">
        <v>35</v>
      </c>
      <c r="C46">
        <v>180.3</v>
      </c>
      <c r="D46">
        <v>2631</v>
      </c>
      <c r="E46">
        <v>192</v>
      </c>
      <c r="F46">
        <f t="shared" si="0"/>
        <v>2.5057142857142858</v>
      </c>
      <c r="G46">
        <f t="shared" si="1"/>
        <v>1.0648918469217969</v>
      </c>
    </row>
    <row r="47" spans="1:7" x14ac:dyDescent="0.3">
      <c r="A47" t="s">
        <v>52</v>
      </c>
      <c r="B47">
        <v>2.65</v>
      </c>
      <c r="C47">
        <v>6.8</v>
      </c>
      <c r="D47">
        <v>240</v>
      </c>
      <c r="E47">
        <v>9</v>
      </c>
      <c r="F47">
        <f t="shared" si="0"/>
        <v>3.0188679245283021</v>
      </c>
      <c r="G47">
        <f t="shared" si="1"/>
        <v>1.3235294117647058</v>
      </c>
    </row>
    <row r="48" spans="1:7" x14ac:dyDescent="0.3">
      <c r="A48" t="s">
        <v>53</v>
      </c>
      <c r="B48">
        <v>45</v>
      </c>
      <c r="C48">
        <v>157</v>
      </c>
      <c r="D48">
        <v>1802</v>
      </c>
      <c r="E48">
        <v>95</v>
      </c>
      <c r="F48">
        <f t="shared" si="0"/>
        <v>1.3348148148148149</v>
      </c>
      <c r="G48">
        <f t="shared" si="1"/>
        <v>0.60509554140127386</v>
      </c>
    </row>
    <row r="49" spans="1:7" x14ac:dyDescent="0.3">
      <c r="A49" t="s">
        <v>54</v>
      </c>
      <c r="B49">
        <v>3</v>
      </c>
      <c r="C49">
        <v>109</v>
      </c>
      <c r="D49">
        <v>119</v>
      </c>
      <c r="E49">
        <v>2</v>
      </c>
      <c r="F49">
        <f t="shared" si="0"/>
        <v>1.3222222222222222</v>
      </c>
      <c r="G49">
        <f t="shared" si="1"/>
        <v>1.834862385321101E-2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Florez</dc:creator>
  <cp:lastModifiedBy>Julian Florez</cp:lastModifiedBy>
  <dcterms:created xsi:type="dcterms:W3CDTF">2015-06-05T18:17:20Z</dcterms:created>
  <dcterms:modified xsi:type="dcterms:W3CDTF">2021-05-06T03:09:09Z</dcterms:modified>
</cp:coreProperties>
</file>