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UDERJ\Documents\HathiTrust_public_spreadsheets\"/>
    </mc:Choice>
  </mc:AlternateContent>
  <bookViews>
    <workbookView xWindow="0" yWindow="0" windowWidth="23040" windowHeight="9408"/>
  </bookViews>
  <sheets>
    <sheet name="NY_Mercantile_Lib_1825" sheetId="1" r:id="rId1"/>
  </sheets>
  <definedNames>
    <definedName name="_xlnm._FilterDatabase" localSheetId="0" hidden="1">NY_Mercantile_Lib_1825!$K$2:$K$1387</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43385.5914351852</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52511"/>
</workbook>
</file>

<file path=xl/calcChain.xml><?xml version="1.0" encoding="utf-8"?>
<calcChain xmlns="http://schemas.openxmlformats.org/spreadsheetml/2006/main">
  <c r="N4" i="1" l="1"/>
  <c r="N5" i="1"/>
  <c r="N6" i="1"/>
  <c r="N7" i="1"/>
  <c r="N8" i="1"/>
  <c r="N9" i="1"/>
  <c r="O6" i="1" l="1"/>
  <c r="O4" i="1"/>
  <c r="O7" i="1"/>
</calcChain>
</file>

<file path=xl/sharedStrings.xml><?xml version="1.0" encoding="utf-8"?>
<sst xmlns="http://schemas.openxmlformats.org/spreadsheetml/2006/main" count="4086" uniqueCount="3421">
  <si>
    <t xml:space="preserve">    Encyclopaedia Britannica  or Dictionary of Arts and Sciences   c  enlarged and improved  illustrated with nearly  engravings  5th Edinburgh edition  in  vols    Pre scnted J  R  Hurd  by</t>
  </si>
  <si>
    <t>Encyclopaedia Britannica ; or A dictionary of arts, sciences, and miscellaneous literature; enlarged and improved.</t>
  </si>
  <si>
    <t xml:space="preserve">    Dictionary of Arts and Sciences  By G  Gre gory  in  vols  </t>
  </si>
  <si>
    <t>Nicholson, William, 1753-1815.</t>
  </si>
  <si>
    <t>British encyclopedia; or, Dictionary of arts and sciences,</t>
  </si>
  <si>
    <t xml:space="preserve">     Elements and Practice of Rigging and Seaman ship  with engravings    </t>
  </si>
  <si>
    <t>T. A.</t>
  </si>
  <si>
    <t>The American practical lunarian, and seaman's guide ...</t>
  </si>
  <si>
    <t xml:space="preserve">   Transactions of the American Philosophical Society  for promoting Useful Knowledge  held at Philadelphia  in    to </t>
  </si>
  <si>
    <t>Du Ponceau, Peter Stephen, 1760-1844.</t>
  </si>
  <si>
    <t>Report made to the Historical &amp; Literary Committee of the American Philosophical Society held at Philadelphia, for Promoting Useful Knowledge /</t>
  </si>
  <si>
    <t xml:space="preserve">   Transactions of the Literary and Philosophical</t>
  </si>
  <si>
    <t>Transactions of the Literary and Philosophical Society of New-York</t>
  </si>
  <si>
    <t xml:space="preserve">  of New  York  by John Society   </t>
  </si>
  <si>
    <t>Report of the New York Colonization Society.</t>
  </si>
  <si>
    <t xml:space="preserve">   Epitome of Book keeping by double entry  by Thomas Turner     by Charles Gerisher </t>
  </si>
  <si>
    <t>Turner, Thomas.</t>
  </si>
  <si>
    <t>An epitome of book-keeping by double entry;</t>
  </si>
  <si>
    <t xml:space="preserve">   Book keeping    </t>
  </si>
  <si>
    <t>Morrison, James (Accountant)</t>
  </si>
  <si>
    <t>The elements of book keeping, by single &amp; double entry ...</t>
  </si>
  <si>
    <t xml:space="preserve">   Bennett Practical Book keeping    </t>
  </si>
  <si>
    <t>Bennet, James Arlington, 1788-1863.</t>
  </si>
  <si>
    <t>The American system of practical book-keeping, adapted to the commerce of the United States in its domestic and foreign relations ... [comprehending all the modern improvements in the practice of the art; and exemplified in one set of books kept by double entry, embracing five different methods of keeping a journal,] designed for the use of schools, to which are added forms of the most approved auxiliary books; and a copperplate engraving, exhibiting at one view, the final balance of the leger.</t>
  </si>
  <si>
    <t xml:space="preserve">    Simpson Euclid    </t>
  </si>
  <si>
    <t>Craig, John D.</t>
  </si>
  <si>
    <t>The elements of Euclid; with the use and application of the principal propositions from Dechalles, Simson, and Playfair:</t>
  </si>
  <si>
    <t xml:space="preserve">   The Complete Navigator  or an easy and familiar guide to the theory and practice of Navigation  with tables and plates  by Andrew Mackay  D    </t>
  </si>
  <si>
    <t>Mackay, Andrew, 1760-1809.</t>
  </si>
  <si>
    <t>The complete navigator; or, An easy and familiar guide to the theory and practice of navigation, with all the requisite tables ...</t>
  </si>
  <si>
    <t xml:space="preserve">   Endless Amusements  collection of nearly</t>
  </si>
  <si>
    <t>Endless amusement a collection of nearly 400 entertaining experiments in various branches of science ...</t>
  </si>
  <si>
    <t xml:space="preserve"> ;305   entertaining experiments in various bran ches of science     copies </t>
  </si>
  <si>
    <t xml:space="preserve">   Scientific Dialogues  intended for the instruction and entertainment of young people  in which the first principles of nautical and experimental philosophy are fully explained   vols  4mo </t>
  </si>
  <si>
    <t>Joyce, Jeremiah, 1763-1816.</t>
  </si>
  <si>
    <t>Scientific dialogues : intended for the instruction and entertainment of young people : in which the first principles of natural and experimental philosophy are fully explained /</t>
  </si>
  <si>
    <t xml:space="preserve">    The Philosophy of Natural History  by Wm  Smellie  with an introduction   c by John Ware </t>
  </si>
  <si>
    <t>Smellie, William, 1740-1795.</t>
  </si>
  <si>
    <t>The philosophy of natural history,</t>
  </si>
  <si>
    <t xml:space="preserve">   Cooper on Gas Lights   </t>
  </si>
  <si>
    <t>Cooper, Thomas, 1759-1839.</t>
  </si>
  <si>
    <t>Some information concerning gas lights /</t>
  </si>
  <si>
    <t xml:space="preserve">   Treatise on Bridge Architecture  by Thomas  Pope   </t>
  </si>
  <si>
    <t>Pope, Thomas.</t>
  </si>
  <si>
    <t>A treatise on bridge architecture; in which the superior advantages of the flying pendent lever bridge are fully proved.</t>
  </si>
  <si>
    <t xml:space="preserve">   Button Natural History  abridged by the Rev  W  Hutton  with  engravings     </t>
  </si>
  <si>
    <t>Hutton, William, 1723-1815.</t>
  </si>
  <si>
    <t>The history of Birmingham.</t>
  </si>
  <si>
    <t xml:space="preserve">   Lectures on Geology  delivered in the New  York Athenaeum  in the year J  Van    by Rensselaer   </t>
  </si>
  <si>
    <t>Van Rensselaer, Jeremiah, 1793-1871.</t>
  </si>
  <si>
    <t>Lectures on geology; being outlines of the science, delivered in the New-York Athenaeum, in the year 1825</t>
  </si>
  <si>
    <t xml:space="preserve">   Machiavel Art of War    </t>
  </si>
  <si>
    <t>Machiavelli, NiccoloÌ€, 1469-1527.</t>
  </si>
  <si>
    <t>The works of Nicholas Machiavel ... : translated from the originals; : illustrated with notes, annotations, dissertations, and several new plans on the Art of war, /</t>
  </si>
  <si>
    <t xml:space="preserve">   Essay on the Theory of the Earth  by M  Cu vier  with mineralogical notes and an account of Cuvier geological discoveries  by Professor Jameson ; and observations on the geology of America  illustrated by the description of various organic remains found in that part of the world  by S  L  Mitchill   </t>
  </si>
  <si>
    <t>Cuvier, Georges, baron, 1769-1832.</t>
  </si>
  <si>
    <t>Essay on the theory of the earth.</t>
  </si>
  <si>
    <t xml:space="preserve"> inS  Elements of Chymistry   of M  I  A  Chaptal   vols  in     </t>
  </si>
  <si>
    <t>Chaptal, Jean-Antoine-Claude, comte de Chanteloup, 1756-1832.</t>
  </si>
  <si>
    <t>Elements of chemistry /</t>
  </si>
  <si>
    <t xml:space="preserve">   Mair Book keeping   </t>
  </si>
  <si>
    <t>Mair, John, 1702 or 3-1769.</t>
  </si>
  <si>
    <t>Book-keeping methodised; or A methodical treatise of merchant-accompts, according to the Italian form ...</t>
  </si>
  <si>
    <t xml:space="preserve">   Shey Book keeping    </t>
  </si>
  <si>
    <t xml:space="preserve">   Elements of Chymistry   of M  Lavoisier  by Robert Kerr   vols    </t>
  </si>
  <si>
    <t>Lavoisier, Antoine Laurent, 1743-1794.</t>
  </si>
  <si>
    <t>Elements of chemistry, in a new systematic order, containing all the modern discoveries : illustrated with thirteen copperplates /</t>
  </si>
  <si>
    <t xml:space="preserve">   Henry Chymistry   </t>
  </si>
  <si>
    <t>Gellert, Christlieb Ehregott 1713-1795.</t>
  </si>
  <si>
    <t>Metallurgic chymistry : being a system of minerology in general, and of all the arts arising from this science ... In two parts /</t>
  </si>
  <si>
    <t xml:space="preserve">   Elements of Mineralogy  by Richard Kirwan    </t>
  </si>
  <si>
    <t>Kirwan, Richard, 1733-1812.</t>
  </si>
  <si>
    <t>Elements of mineralogy,</t>
  </si>
  <si>
    <t xml:space="preserve">   A General History of Birds and Quadrupeds  with  engravings  by Thomas Bewick   </t>
  </si>
  <si>
    <t>Bewick, Thomas, 1753-1828.</t>
  </si>
  <si>
    <t>A general history of quadrupeds.</t>
  </si>
  <si>
    <t xml:space="preserve">   Thompson Chymistry  with notes by Professor Cooper  of the University of Pennsylvania   vols   </t>
  </si>
  <si>
    <t>The introductory lecture of Thomas Cooper, esq., professor of chemistry at Carlisle College, Pennsylvania.</t>
  </si>
  <si>
    <t xml:space="preserve">     Origin of  and Progress Writing  Hieroglyphic and Elementary  with engravings  2nd London edition  with additions  by Thomas Adle   </t>
  </si>
  <si>
    <t>Astle, Thomas, 1735-1803.</t>
  </si>
  <si>
    <t>The origin and progress of writing, as well hieroglyphic as elementary,</t>
  </si>
  <si>
    <t xml:space="preserve">     The American Penman  comprising the art of writing  by Eleazer Huntington  </t>
  </si>
  <si>
    <t>Huntington, Eleazer, 1789-1852.</t>
  </si>
  <si>
    <t>Huntington's art of penmanship; or, A new and improved system of rules and directions in the art of writing ... with ... engraved specimens ... and also, a plain method of teaching ... Containing a ... system of stenography ... compiled from Rees' New system ...</t>
  </si>
  <si>
    <t xml:space="preserve">    Natural Philosophy  Theoretical and Practical  by William Enfield    </t>
  </si>
  <si>
    <t>Enfield, William, 1741-1797.</t>
  </si>
  <si>
    <t>Institutes of natural philosophy, theoretical and experimental.</t>
  </si>
  <si>
    <t xml:space="preserve">    Jones English System of Book keeping    </t>
  </si>
  <si>
    <t xml:space="preserve">   Elements of Natural History and of Chymistry by M  de Fourcroy     vols    </t>
  </si>
  <si>
    <t>Fourcroy, Antoine-FrancÌ§ois de, comte, 1755-1809.</t>
  </si>
  <si>
    <t>Elements of chemistry and natural history. : To which is prefixed, The philosophy of chemistry /</t>
  </si>
  <si>
    <t xml:space="preserve">   Hammond Algebra  l2mo  </t>
  </si>
  <si>
    <t>Hammond, Nathaniel, -1776.</t>
  </si>
  <si>
    <t>The elements of algebra in a new and easy method ; with their use and application, in the solution of a great variety of arithmetical and geometrical questions ... To which is prefixed an introduction, containing a succinct history of this science /</t>
  </si>
  <si>
    <t xml:space="preserve">   Vince Elements of Astronomy    </t>
  </si>
  <si>
    <t>Vince, Samuel, 1749-1821.</t>
  </si>
  <si>
    <t>The elements of astronomy : designed for the use of students in the university.</t>
  </si>
  <si>
    <t xml:space="preserve">    Dialogues on Chymistry  intended for the instruction and entertainment of young people  by the Rev  J  Joyce  8mo </t>
  </si>
  <si>
    <t>Dialogues in chemistry, intended for the instruction and entertainment of young people: in which the first principles of that science are fully explained. To which are added questions and other exercises for the examination of pupils.</t>
  </si>
  <si>
    <t xml:space="preserve">   Art Masterpiece  or Cabinet of useful and ingenious Secrets  l8mo </t>
  </si>
  <si>
    <t>The Cabinet of useful arts and manufactures : designed for the perusal of young persons.</t>
  </si>
  <si>
    <t xml:space="preserve">   Botanist  being the Botanical part of course of lectures on Natural History  with discourse a </t>
  </si>
  <si>
    <t>Waterhouse, Benjamin, 1754-1846.</t>
  </si>
  <si>
    <t>The botanist. Being the botanical part of a course of lectures on natural history, delivered in the university at Cambridge : together with a discourse on the principle of vitality.</t>
  </si>
  <si>
    <t xml:space="preserve">  the principles of vitality  by Benjamin Wa terhouse    </t>
  </si>
  <si>
    <t xml:space="preserve">   Circle of the Sciences   vols  l8mo  </t>
  </si>
  <si>
    <t>Martin, Thomas.</t>
  </si>
  <si>
    <t>The circle of the mechanical arts : containing practical treatises on the various manual arts, trades, and manufactures /</t>
  </si>
  <si>
    <t xml:space="preserve">   Keith on the Globe  or Philosophical View of the Earth and Heavens   </t>
  </si>
  <si>
    <t>Keith, Thomas, 1759-1824.</t>
  </si>
  <si>
    <t>A new treatise on the use of the globes; or, A philosophical view of the earth and heavens...</t>
  </si>
  <si>
    <t xml:space="preserve">  0  The Elements of Natural or Experimental Philosophy  by Tiberius Cavallo   vols    </t>
  </si>
  <si>
    <t>Cavallo, Tiberius, 1749-1809.</t>
  </si>
  <si>
    <t>The elements of natural or experimental philosophy /</t>
  </si>
  <si>
    <t xml:space="preserve">   Daboll Practical Navigator  being system of navigation for the daily use of seamen    </t>
  </si>
  <si>
    <t>Moore, John Hamilton, 1738-1807.</t>
  </si>
  <si>
    <t>The practical navigator, and seaman's new daily assistant. Being an epitome of navigation: including the different methods of working the ar observations. With every particular requisite for keeping a complete journal at sea.</t>
  </si>
  <si>
    <t xml:space="preserve">   Finlay Arithmetical Magazine  or Mercantile Accountant  adapted to the commerce of the United States of America    </t>
  </si>
  <si>
    <t>Finlay, W. M.</t>
  </si>
  <si>
    <t>Arithmetical magazine : or, Mercantile accountant, adapted to the commerce of the United States of America: containing some useful improvements in mercantile arithmetic: a new system of exchange, in which the real and imaginary currencies of the different commercial states in the world are reduced to the federal standard. With calculations on the mechanical powers /</t>
  </si>
  <si>
    <t xml:space="preserve">   The Catechism of Health  selected from the German of Dr  Faust  </t>
  </si>
  <si>
    <t>Faust, Bernhard Christoph, 1755-1842</t>
  </si>
  <si>
    <t>Catechism of health for the use of schools, and for domestic instruction</t>
  </si>
  <si>
    <t xml:space="preserve">   Universal Accountant and complete Merchant  by William Gordon   vols    </t>
  </si>
  <si>
    <t>Gordon, William, fl. 1763-1809.</t>
  </si>
  <si>
    <t>The universal accountant and complete merchant. In two volumes.</t>
  </si>
  <si>
    <t xml:space="preserve">   Outlines of Natural Philosophy  being the heads of course of lectures delivered in Columbia college  New York  by James Renwick  Professor of natural and experimental Philosophy and Chymistry  in Columbia college     </t>
  </si>
  <si>
    <t>Renwick, James, 1790?-1863.</t>
  </si>
  <si>
    <t>Outlines of natural philosophy : being the heads of a course of lectures, delivered in Columbia College, New-York /</t>
  </si>
  <si>
    <t xml:space="preserve">   Elementary Introduction to the knowledge of Mineralogy  by William Phillips  member of the Geological Society  with notes and additions on American articles  by Saml  L  Mitchill  D </t>
  </si>
  <si>
    <t>Phillips, William, 1775-1828.</t>
  </si>
  <si>
    <t>An elementary introduction to the knowledge of mineralogy: including some account of mineral elements and constituents; explanations of terms in common use; brief accounts of minerals, and of the places and circumstances in which they are found. Designed for the use of the student.</t>
  </si>
  <si>
    <t xml:space="preserve">   Essays on Physiognomy  with numerous engravings   of John</t>
  </si>
  <si>
    <t>Lavater, Johann Caspar, 1741-1801.</t>
  </si>
  <si>
    <t>Essays on physiognomy; for the promotion of the knowledge and the love of mankind.</t>
  </si>
  <si>
    <t xml:space="preserve"> H Caspar Lavater  by Thomas Holcroft   vols tvo </t>
  </si>
  <si>
    <t xml:space="preserve">   A History of the Earth and Animated Nature  by Oliver Goldsmith   vols   </t>
  </si>
  <si>
    <t>Goldsmith, Oliver, 1730?-1774</t>
  </si>
  <si>
    <t>A history of the earth, and animated nature.</t>
  </si>
  <si>
    <t xml:space="preserve">   Lectures on Natural and Experimental Philo sophy  by George Adams   vols   </t>
  </si>
  <si>
    <t>Adams, George, 1750-1795.</t>
  </si>
  <si>
    <t>Lectures on natural and experimental philosophy, : considered in its present state of improvement ... /c By the late George Adams ... ; In four volumes. Illustrated with forty three large copperplates, elegantly engraved.</t>
  </si>
  <si>
    <t xml:space="preserve">   A practical Treatise on Rail Roads and Carriages  showing the principles of estimating their strength  proportions  expense  and annual pro duce  and the conditions which render them effective  economical  and durable ; with the theo ry  effect  and expense of steam carriages  stationary engines and gas machines rillustratedby engravings   c  by Thomas Tredgold  Civil Engineer </t>
  </si>
  <si>
    <t>Tredgold, Thomas, 1788-1829.</t>
  </si>
  <si>
    <t>A practical treatise on rail-roads and carriages, : showing the principles of estimating their strength, proportions, expense, and annual produce, and the conditions which render them effective, economical, and durable : with the theory, effect, and expense of steam carriages, stationary engines, and gas machines ... /</t>
  </si>
  <si>
    <t xml:space="preserve">   Mayo complete Natural History of the most remarkable Quadrupeds  birds  fishes  reptiles  and insects  in the known world  illustrated by  copper plate engravings   vol    </t>
  </si>
  <si>
    <t>Macloc, J.</t>
  </si>
  <si>
    <t>A natural history of all the most remarkable quadrupeds, birds, fishes, serpents, reptiles, and insects in the known world. Illustrative of their natures, dispositions, manners, habits, &amp; c.</t>
  </si>
  <si>
    <t xml:space="preserve">   The Naval Pocket Gunner  compiled from the most correct documents  by Messrs  Atkinson and ClaFke  of the office of Ordnance   </t>
  </si>
  <si>
    <t>Adye, Ralph Willett, d. 1804.</t>
  </si>
  <si>
    <t>The bombardier, and pocket gunner.</t>
  </si>
  <si>
    <t xml:space="preserve">   Compendium of Physiological and Systematic Botany  with plates  by George Sumner   'imp </t>
  </si>
  <si>
    <t>Sumner, George, 1793-1855.</t>
  </si>
  <si>
    <t>A compendium of physiological and systematic botany /</t>
  </si>
  <si>
    <t xml:space="preserve">   Conversations on Chymistry  by which the science is explained and illustrated by experiments and plates  with the late discoveries on the fixed alkalies  and an account of the artificial mineral waters of the United States   </t>
  </si>
  <si>
    <t>Marcet, Mrs. 1769-1858.</t>
  </si>
  <si>
    <t>Conversations on chemistry, in which the elements of that science are familiarly explained and illustrated by experiments and plates : to which are added, some late discoveries on the subject of the fixed alkalies /</t>
  </si>
  <si>
    <t xml:space="preserve">   Accum Chymical Amusements  with additions by T  Cooper comprising series of ex;periments easily performed  and without danger  illustrated by plates   </t>
  </si>
  <si>
    <t>Accum, Friedrich Christian, 1769-1838.</t>
  </si>
  <si>
    <t>Chemical amusement : comprising a series of curious and instructive experiments in chemistry, which are easily performed and unattended by danger /</t>
  </si>
  <si>
    <t xml:space="preserve">  82  The American Journal of Arts and Sciences  conducted by Benj  Sillknan    </t>
  </si>
  <si>
    <t>The American journal of science and arts.</t>
  </si>
  <si>
    <t xml:space="preserve">   The Emporium of Arts and Sciences periodical  conducted by John Redman Coxe  Professor of Chymistry in the University of Pennsylvania  with engravings   vols    with continuation  by Thomas Cooper  Professor ofchymistry  mineralogy   c  in Dickinson college  Carlisle  Pa  with engravings   vols    l</t>
  </si>
  <si>
    <t xml:space="preserve">   The Life of the late Gen  William Eaton    </t>
  </si>
  <si>
    <t>Prentiss, Charles, 1774-1820,</t>
  </si>
  <si>
    <t>The life of the late Gen. William Eaton ; several years an officer in the United States' Army, consul at the regency of Tunis on the coast of Barbary, and Commander of the Christian and other forces that marched from Egypt through the Desert of Barca, in 1805 ... principally collected from his correspondence and other manuscripts.</t>
  </si>
  <si>
    <t xml:space="preserve">    Ljves of the by Sir Walter Scott    l2mo </t>
  </si>
  <si>
    <t>Scott, Walter, Sir, 1771-1832.</t>
  </si>
  <si>
    <t>Walter Scott's Romane. Aus dem Englischen ...</t>
  </si>
  <si>
    <t xml:space="preserve">   Life and writings of William Robertson  late Principal of the University of Edinburgh    </t>
  </si>
  <si>
    <t>Robertson, William, 1721-1793.</t>
  </si>
  <si>
    <t>The works of the late William Robertson ... To which is prefixed, An account of his life and writings,</t>
  </si>
  <si>
    <t xml:space="preserve">     Memoirs of the Life and Campaigns of the Hon  Nathaniel Greene  major general in the army of the United States  by Charles Caldwell   </t>
  </si>
  <si>
    <t>Caldwell, Charles, 1772-1853.</t>
  </si>
  <si>
    <t>Memoirs of the life and campaigns of the Hon. Nathaniel Greene, major general in the army of the United States, and commander of the Southern department, in the war of the revolution,</t>
  </si>
  <si>
    <t xml:space="preserve">   Biography of the principal American Military and Naval Heroes  comprehending details of their achievements  during the revolutionary and late wars  interspersed  with authentic  anecdotesnot found in any other work  and embellished with portraits  by Thomas Wilson  of Philadelphia   </t>
  </si>
  <si>
    <t>Wilson, Thomas, 1768-1828?</t>
  </si>
  <si>
    <t>The biography of the principal American military and naval heroes; comprehending details of their achievements during the revolutionary and late wars. Interspersed with authentic anecdotes not found in any other work ...</t>
  </si>
  <si>
    <t xml:space="preserve">   The Life and character of Stephen Decatur late commodore' in the U  S  navy  by I  Putnam Waldo   </t>
  </si>
  <si>
    <t>Waldo, S. Putnam 1780-1826.</t>
  </si>
  <si>
    <t>The life and character, of Stephen Decatur; late commodore and post-captain in the navy of the United States, and navy-commissioner: interspersed with brief notices of the origin, progress, and achievements of the American navy.</t>
  </si>
  <si>
    <t xml:space="preserve">   The Life of   H  Perry  by John M  Niles    </t>
  </si>
  <si>
    <t>Niles, John M. 1787-1856.</t>
  </si>
  <si>
    <t>The life of Oliver Hazard Perry.</t>
  </si>
  <si>
    <t>hathi0000021508</t>
  </si>
  <si>
    <t xml:space="preserve">   Memoirs of the Rev  Henry Martyn  by John Sargent  jr  l2mo </t>
  </si>
  <si>
    <t>Sargent, John, 1780-1833.</t>
  </si>
  <si>
    <t>Memoir of the Rev. Henry Martyn ...</t>
  </si>
  <si>
    <t xml:space="preserve">   Do    </t>
  </si>
  <si>
    <t xml:space="preserve">   Ramsay Life of Washington    Present ed by Win  Watkinson </t>
  </si>
  <si>
    <t>Ramsay, David, 1749-1815.</t>
  </si>
  <si>
    <t>The life of George Washington, commander in chief of the armies of the United States of America, throughout the war which established their independence; and first president of the United States.</t>
  </si>
  <si>
    <t>hathi0000037655</t>
  </si>
  <si>
    <t xml:space="preserve">   The Life of George Washington  by John Marshall   vols    </t>
  </si>
  <si>
    <t>Marshall, John, 1755-1835.</t>
  </si>
  <si>
    <t>The life of George Washington, commander in chief of the American forces during the war which established the independence of his country, and first President of the United States. Compiled under the inspection of the Hon. Bushrod Washington from original papers ... to which is prefixed, an introduction containing a compendious view of the colonies planted by the English on the continent of North America.</t>
  </si>
  <si>
    <t xml:space="preserve">   Do  do   vols    with an atlas </t>
  </si>
  <si>
    <t>Wilkinson, Robert, d. ca. 1825,</t>
  </si>
  <si>
    <t>Atlas classica; being a collection of maps of the countries mentioned by the ancient authors, both sacred and profane, with their various subdivisions at different periods.</t>
  </si>
  <si>
    <t xml:space="preserve">   The Memoirs of the Duke of Sully  prime minister to Henry the Great  with additional notes and letters  and brief Historical Introduction   vols  Svo </t>
  </si>
  <si>
    <t>Sully, Maximilien de BeÌthune, duc de, 1559-1641.</t>
  </si>
  <si>
    <t>The memoirs of the Duke of Sully, prime-minister to Henry the Great.</t>
  </si>
  <si>
    <t xml:space="preserve">   Life of Martin Luther    by John Kotz   </t>
  </si>
  <si>
    <t>Adam, Melchior, -1622.</t>
  </si>
  <si>
    <t>The life and death of Dr. Martin Luther; the passages whereof have bin taken out of his owne and other godly and most learned, mens writings, who lived in his time.</t>
  </si>
  <si>
    <t xml:space="preserve">   Memoirs of Sir Joshua Reynolds  late President of the Royal Academy  comprising original anecdotes of many distinguished persons  his contemporaries  and brief analysis of his dis courses  To which are added varieties on art  by James Esq  R  A   </t>
  </si>
  <si>
    <t>Northcote, James, 1746-1831.</t>
  </si>
  <si>
    <t>Memoirs of Sir Joshua Reynolds ... Comprising original anecdotes, of many distinguished persons, his contemporaries: and a brief analysis of his discourses. To which are added, Varieties on art.</t>
  </si>
  <si>
    <t xml:space="preserve"> jjK'     Manuscript transmitted from St  Helena by an unknown channel    </t>
  </si>
  <si>
    <t>Lullin de ChaÌ‚teauvieux, FreÌdeÌric, 1772-1841.</t>
  </si>
  <si>
    <t>Manuscript transmitted from St. Helena,</t>
  </si>
  <si>
    <t xml:space="preserve">  biography  trait and fac simile of the signature of each  by John Sanderson   vols  octavo   to be continued  </t>
  </si>
  <si>
    <t>Sanderson, John, 1783-1844, ed.</t>
  </si>
  <si>
    <t>Biography of the signers to the Declaration of independence /</t>
  </si>
  <si>
    <t xml:space="preserve">   Lempriere Universal Biography  containing an account  critical and historical  of the lives and characters of eminent persons in all ages and countries   vols   </t>
  </si>
  <si>
    <t>LemprieÌ€re, John, 1765?-1824.</t>
  </si>
  <si>
    <t>Lempriere's universal biography; containing a critical and historical account of the lives, characters, and labours of eminent persons, in all ages and countries. Together with selections of foreign biography from Watkin's dictionary, recently published, and about eight hundred original articles of American biography.</t>
  </si>
  <si>
    <t xml:space="preserve">   Memoirs of the life of David Rittenhouse  late president of the American Philosophical Society  interspersed with various notices of many distinguished men  by Wm  Barton  M  A   </t>
  </si>
  <si>
    <t>Barton, William, 1754-1817.</t>
  </si>
  <si>
    <t>Memoirs of the life of David Rittenhouse, LLD. F.R.S. : late president of the American philosophical society, &amp;c. interspersed with various notices of many distinguished men: with an appendix, containing sundry philosophical and other papers, most of which have not hitherto been published.</t>
  </si>
  <si>
    <t xml:space="preserve">   The Life of Cardinal Wolsey  by George Cavendish  his gentleman usher  and Metrical Visions  from the original Autograph Manuscript  with notes  and other illustrations  by Samuel Weller Singer  Lond   vols   </t>
  </si>
  <si>
    <t>Cavendish, George, 1500-1561?</t>
  </si>
  <si>
    <t>The life of Cardinal Wolsey /</t>
  </si>
  <si>
    <t xml:space="preserve">   Memoirs of the Court of Queen Elizabeth  by Lucy Aikin  Rvo </t>
  </si>
  <si>
    <t>Aikin, Lucy, 1781-1864.</t>
  </si>
  <si>
    <t>Memoirs of the court of Queen Elizabeth /</t>
  </si>
  <si>
    <t xml:space="preserve">   Memoirs of the private life of Marie Antoinette  Queen of France  with recollections  sketches  and anecdotes illustrative of the reigns of Lewis 14th  15th  and   by Madame Campan   </t>
  </si>
  <si>
    <t>Campan, Mme 1752-1822.</t>
  </si>
  <si>
    <t>Memoirs of the private life of Marie Antoinette, queen of France and Navarre. To which are added, recollections, sketches, and anecdotes, illustrative of the reigns of Louis XIV, Louis XV, and Louis XVI.</t>
  </si>
  <si>
    <t xml:space="preserve">   Recollections of the life of Lord Byron  from the year  to the end of   by R  C  Dal las   </t>
  </si>
  <si>
    <t>Dallas, Robert Charles, 1754-1824.</t>
  </si>
  <si>
    <t>Recollections of the life of Lord Byron, : from the year 1808 to the end of 1814 ... including various unpublished passages of his works ... /</t>
  </si>
  <si>
    <t xml:space="preserve">   Recollections of Curran and some of his con temporaries  by Charles Phillips   </t>
  </si>
  <si>
    <t>Phillips, Charles, 1787?-1859.</t>
  </si>
  <si>
    <t>Recollections of Curran, and some of his contemporaries /</t>
  </si>
  <si>
    <t xml:space="preserve">   The life of Mary  Queen of Scots  drawn from the state papers  with six subsidiary memoirs by George Chalmers  F  R  S   vols   </t>
  </si>
  <si>
    <t>Chalmers, George, 1742-1825.</t>
  </si>
  <si>
    <t>The life of Mary, queen of Scots, drawn from the state papers.</t>
  </si>
  <si>
    <t xml:space="preserve"> C87  Biographical Sketches of eminent lawyers  statesmen  and men of letters  by Samuel   L  Knapp   </t>
  </si>
  <si>
    <t>Knapp, Samuel L. 1783-1838.</t>
  </si>
  <si>
    <t>Biographical sketches of eminent lawyers, statesmen, and men of letters ...</t>
  </si>
  <si>
    <t xml:space="preserve">   Memoirs of the life of Josiah Quincy  jr  of Mass  by his son Josiah Quincy   </t>
  </si>
  <si>
    <t>Quincy, Josiah, 1772-1864.</t>
  </si>
  <si>
    <t>Memoir of the life of Josiah Quincy, jun., of Massachusetts:</t>
  </si>
  <si>
    <t xml:space="preserve">   Life of the Marquis de La Fayette  by Robert Wain  jr   </t>
  </si>
  <si>
    <t>Waln, Robert, 1794-1825.</t>
  </si>
  <si>
    <t>Life of the Marquis de La Fayette; major general in the service of the United States of America, in the war of the revolution...</t>
  </si>
  <si>
    <t xml:space="preserve">   Life of Charles Brockden Brown  with selections from the rarest of his works  from his ori</t>
  </si>
  <si>
    <t>Dunlap, William, 1766-1839.</t>
  </si>
  <si>
    <t>The life of Charles Brockden Brown : together with selections from the rarest of his printed works, from his original letters, and from his manuscripts before unpublished</t>
  </si>
  <si>
    <t xml:space="preserve">   Public Characters  or Cotemporary Biography      </t>
  </si>
  <si>
    <t>A new biographical dictionary, of 3000 cotemporary public characters, British and foreign, of all ranks and professions.</t>
  </si>
  <si>
    <t xml:space="preserve">   Biographical Dictionary  and American Remembrancer  by James Hardie   vols    </t>
  </si>
  <si>
    <t>Hardie, James, 1758-1826.</t>
  </si>
  <si>
    <t>The new universal biographical dictionary, and American remembrancer of departed merit: containing complete and impartial accounts of the lives and writings of the most eminent persons in every station, but more particularly those who have signalized themselves in America ...</t>
  </si>
  <si>
    <t xml:space="preserve">   Do  do  do   vols    </t>
  </si>
  <si>
    <t xml:space="preserve">   The Life of Wesley  and the rise and progress of Methodism  by Robert Southey   vols  in    </t>
  </si>
  <si>
    <t>Southey, Robert, 1774-1843.</t>
  </si>
  <si>
    <t>The life of Wesley : and the rise and progress of Methodism /</t>
  </si>
  <si>
    <t xml:space="preserve">   Life of Wellington  by Frauds L  Clarke  and William Dunlap    </t>
  </si>
  <si>
    <t>Clarke, Francis L.</t>
  </si>
  <si>
    <t>The life of the most noble Arthur, Marquis and Earl of Wellington ...</t>
  </si>
  <si>
    <t xml:space="preserve">   The Life of Robert Fulton  by his friend Cad wallader D  Colden   </t>
  </si>
  <si>
    <t>Colden, Cadwallader D. 1769-1834.</t>
  </si>
  <si>
    <t>The life of Robert Fulton,</t>
  </si>
  <si>
    <t xml:space="preserve">   Memoirs of the Marchioness de la Roche Ja quelein  with map of the theatre of war in La Vendee    </t>
  </si>
  <si>
    <t>La Rochejaquelein, Marie Louise Victoire de Donnissan, marquose de, 1772-1857.</t>
  </si>
  <si>
    <t>Memoirs of the Marchioness de Larochejaquelein. With a map of the theatre of war in La Vendee. Translated from the French.</t>
  </si>
  <si>
    <t xml:space="preserve">   Female Biography  by Mary Hays   vols    </t>
  </si>
  <si>
    <t>Hays, Mary, 1759 or 60-1843.</t>
  </si>
  <si>
    <t>Female biography;</t>
  </si>
  <si>
    <t xml:space="preserve">   Abelard and Heloisa  comprising history of their lives from  to  63  with their genuine letters from the collection of Amboise  and an elegant frontispiece  by the Rev  Jos  Berring ton   </t>
  </si>
  <si>
    <t>Berington, Joseph, 1746-1827.</t>
  </si>
  <si>
    <t>The history of the lives of Abeillard and Heloisa : comprising a period of eighty-four years from 1079 to 1163 : with their genuine letters from the collection of Amboise /</t>
  </si>
  <si>
    <t xml:space="preserve">   Hunter Sacred Biography   vols   </t>
  </si>
  <si>
    <t>Hunter, Henry, 1741-1802.</t>
  </si>
  <si>
    <t>Sacred biography; or, The history of Jesus Christ. Being a course of lectures, delivered at the Scots church, London-wall.</t>
  </si>
  <si>
    <t xml:space="preserve">   Johnson Lives of the English Poets  with critical observations on their works   vols    </t>
  </si>
  <si>
    <t>Johnson, Samuel, 1709-1784.</t>
  </si>
  <si>
    <t>The lives of the most eminent English poets; with critical observations on their works.</t>
  </si>
  <si>
    <t xml:space="preserve">   Life and character of Patrick Henry  by Wm  Wirt  of Richmond  Vir    </t>
  </si>
  <si>
    <t>Wirt, William, 1772-1834.</t>
  </si>
  <si>
    <t>Sketches of the life and character of Patrick Henry /</t>
  </si>
  <si>
    <t xml:space="preserve">   Journal of the Private Life and Conversations of the Emperor Napoleon at St  Helena  by Count de las Casas   </t>
  </si>
  <si>
    <t>Las Cases, Emmanuel-Auguste-DieudonnÃ©, comte de, 1766-1842</t>
  </si>
  <si>
    <t>Journal of the Private Life and Conversations of the Emperor Napoleon at Saint Helena</t>
  </si>
  <si>
    <t xml:space="preserve">   Memoirs and Campaigns of Bernadotte  crown prince of Sweden  by John Philipart   </t>
  </si>
  <si>
    <t>Philippart, John, 1784?-1875.</t>
  </si>
  <si>
    <t>Memoirs and campaigns of Charles John, prince royal of Sweden;</t>
  </si>
  <si>
    <t xml:space="preserve">   Memoirs of the life of the right honourable Wm  Pitt  by George T online   vols   </t>
  </si>
  <si>
    <t>Tomline, George Sir, Bart., 1750-1827.</t>
  </si>
  <si>
    <t>Memoirs of the life of the right honorable William Pitt /</t>
  </si>
  <si>
    <t xml:space="preserve">   Memoirs of Richard Lovtll Edgeworth  began by himself  and concluded by his daughter  Ma ria Edgeworth   vols  in    </t>
  </si>
  <si>
    <t>Edgeworth, Richard Lovell, 1744-1817.</t>
  </si>
  <si>
    <t>Memoirs of Richard Lovell Edgeworth, esq.</t>
  </si>
  <si>
    <t xml:space="preserve">   Mavor abridgment of the Lives of Plutarch    </t>
  </si>
  <si>
    <t>Plutarch.</t>
  </si>
  <si>
    <t>A selection of the Lives of Plutarch : abridged : containing the most illustrious characters of antiquity : for the use of schools /</t>
  </si>
  <si>
    <t xml:space="preserve">   Plutarch Lives  translated from the original Greek  with notes critical and historical  and Life ot Plutarch  by John Langhorne and Wm  Langhorne   vols  Umo </t>
  </si>
  <si>
    <t>Plutarch's lives : translated from the original Greek /</t>
  </si>
  <si>
    <t xml:space="preserve">   Do  do   vols   </t>
  </si>
  <si>
    <t xml:space="preserve">   The Female Revolutionary Plutarch  contain ing biographical  historical  and revolutionary sketches  characters  and anecdotes   vols    </t>
  </si>
  <si>
    <t>Stewarton.</t>
  </si>
  <si>
    <t>The female revolutionary Plutarch, containing biographical, historical and revolutionary sketches, characters and anecdotes.</t>
  </si>
  <si>
    <t xml:space="preserve">   Journal of the Conversations of Lord Byron  noted during residence with his lordship at Pisa  in the years  and    </t>
  </si>
  <si>
    <t>Medwin, Thomas, 1788-1869.</t>
  </si>
  <si>
    <t>Journal of the conversations of Lord Byron, noted during a residence with his Lordship at Pisa, in the years 1821 and 1822 ...</t>
  </si>
  <si>
    <t xml:space="preserve">   Do  do  </t>
  </si>
  <si>
    <t xml:space="preserve">   Do  do  do  J  C  Dinnies jr </t>
  </si>
  <si>
    <t>Ward, Jonathan, 1769-1860.</t>
  </si>
  <si>
    <t>A sermon, delivered at the ordination of the Rev. Jonathan Ward, Jr. as colleague pastor with Rev. Nathanael Webster, of the First Church in Biddeford, Maine. Oct. 26, 1825. ...</t>
  </si>
  <si>
    <t xml:space="preserve">   The Biography of the British Stage  being correct narratives of the lives of all the principal actors and actresses in London   </t>
  </si>
  <si>
    <t>The biography of the British stage; being correct narratives of the lives of all the principal actors and actresses. To which is added, a comic poem, entitled "The actress."</t>
  </si>
  <si>
    <t xml:space="preserve">   Biographical Sketches of the literary life and opinions of S  T  Coleridge  written by himself   </t>
  </si>
  <si>
    <t>Coleridge, Samuel Taylor, 1772-1834.</t>
  </si>
  <si>
    <t>Biographia literaria; or, Biographical sketches of my literary life and opinions,</t>
  </si>
  <si>
    <t xml:space="preserve">   A short account of the life and writings of Robert Barclay  </t>
  </si>
  <si>
    <t>Bevan, Joseph Gurney, 1753-1814.</t>
  </si>
  <si>
    <t>A short account of the life and writings of Robert Barclay.</t>
  </si>
  <si>
    <t xml:space="preserve">   Memoir of the life and character of the right honourable Edmund Burke  by James Prior   </t>
  </si>
  <si>
    <t>Prior, James, Sir, 1790?-1869.</t>
  </si>
  <si>
    <t>Memoir of the life and character of the Right Hon. Edmund Burke; with specimens of his poetry and letters, and an estimate of his genius and talents, compared with those of his great contemporaries.</t>
  </si>
  <si>
    <t xml:space="preserve">   Life of the Chevalier Paul Jones  or John Paul Jones  captain in the navy of the United States  during the Revolutionary War </t>
  </si>
  <si>
    <t>Sherburne, John Henry, 1794-1850?</t>
  </si>
  <si>
    <t>Life and character of the chevalier John Paul Jones, a captain in the Navy of the United States during their revolutionary war ...</t>
  </si>
  <si>
    <t xml:space="preserve">   British Nepos  or Youth Mirror  being select lives of illustrious Britons  by W  Mavor    </t>
  </si>
  <si>
    <t>Mavor, William Fordyce, 1758-1837.</t>
  </si>
  <si>
    <t>The British Nepos; consisting of select lives of illustrious Britons who have distinguished themselves by their virtues, talents, or remarkable advancement in life, with incidental practical reflections.  Written purposely for the use of schools, and carefully adapted to the situations and capacities of youth,</t>
  </si>
  <si>
    <t xml:space="preserve">   Life of Andrew Jackson  Maj  General in the service of the United States  comprising history of the war in the South  from the commence ment of the Creek campaign  to the termination of hostilities before New Orleans  by John Henry Eaton  Senator of the United States   </t>
  </si>
  <si>
    <t>Eaton, John Henry, 1790-1856.</t>
  </si>
  <si>
    <t>The life of Andrew Jackson, major-general in the service of the United States: comprising a history of the war in the South, from the commencement of the Creek campaign, to the termination of the hostilities before New Orleans.</t>
  </si>
  <si>
    <t xml:space="preserve">   Memoirs of Joseph Fouche  Duke of Otranto  Minister of the general police of France     </t>
  </si>
  <si>
    <t>FoucheÌ, Joseph, duc d'Otrante, 1759-1820.</t>
  </si>
  <si>
    <t>The memoirs of Joseph FoucheÌ, duke of Otranto, minister of the General police of France.</t>
  </si>
  <si>
    <t xml:space="preserve">   Memoirs of the life and writings of John Cal vin  with selection of letters written by him and other distinguished Reformers  by the Rev  Elijah Waterman   </t>
  </si>
  <si>
    <t>Waterman, Elijah, 1769-1825.</t>
  </si>
  <si>
    <t>Memoirs of the life and writings of John Calvin : together with a selection of letters, written by him, and other distinguished reformers : also, notes and biographical sketches of some of his cotemporaries /</t>
  </si>
  <si>
    <t xml:space="preserve">   Memoirs of the life of Ann Boleyn  Queen of Henrv the Eighth  by Miss Benger   </t>
  </si>
  <si>
    <t>Benger, E. 1778-1827.</t>
  </si>
  <si>
    <t>Memoirs of the life of Anne Boleyn, queen of Henry VIII.,</t>
  </si>
  <si>
    <t xml:space="preserve">   Memoirs of the life of John Philip Kemble  Esq  including history of the Stage  by James Boaden   vols   </t>
  </si>
  <si>
    <t>Boaden, James, 1762-1839.</t>
  </si>
  <si>
    <t>Memoirs of the life of John Philip Kemble, esq., including a history of the stage, from the time of Garrick to the present period.</t>
  </si>
  <si>
    <t xml:space="preserve">   Memoirs of the life and ministry of the late Rev  Thomas Spencer  of Liverpool  with an Appendix  by Thomas Raffler </t>
  </si>
  <si>
    <t>Raffles, Thomas, 1788-1863.</t>
  </si>
  <si>
    <t>Memoirs of the life and ministry of the late Rev. Thomas Spencer, of Liverpool : with an appendix, containing a selection from his papers, &amp;c.</t>
  </si>
  <si>
    <t xml:space="preserve">   Lives of Hayden and with observations on Metastasio  and on the present state of music in France and Italy   of L  A  C  Bombet  with notes by the author of Sacred Melodies    </t>
  </si>
  <si>
    <t>Stendhal, 1783-1842.</t>
  </si>
  <si>
    <t>The lives of Haydn and Mozart : with observations on Metastasio, and on the present state of music in France and Italy /</t>
  </si>
  <si>
    <t xml:space="preserve">   The Life of Petrarch  collected from Memoirespour la vie de Petrarch  by Mrs  Dobson   </t>
  </si>
  <si>
    <t>Dobson, Mrs. -1795.</t>
  </si>
  <si>
    <t>The life of Petrarch.</t>
  </si>
  <si>
    <t xml:space="preserve">   Memoirs of Napoleon  by B  E  O'Meara   </t>
  </si>
  <si>
    <t>Napoleon I, Emperor of the French, 1769-1821</t>
  </si>
  <si>
    <t>Historical memoirs of Napoleon.  1815.</t>
  </si>
  <si>
    <t xml:space="preserve">   Memoirs of the Cardinal de Retz  with the particulars of his own life  and most secret trtns </t>
  </si>
  <si>
    <t>Retz, Jean FrancÌ§ois Paul de Gondi de, 1613-1679.</t>
  </si>
  <si>
    <t>Memoirs of the Cardinal de Retz: containing, the particulars of his own life, with the most secret transactions of the French court and the civil wars.</t>
  </si>
  <si>
    <t xml:space="preserve">  of the French Court  and the civil wars    vols   </t>
  </si>
  <si>
    <t xml:space="preserve">   Biographical Dictionary  containing brief ac count of the first settlers  and other eminent characters among the magistrates  ministers   c in New England  by John Eliot    </t>
  </si>
  <si>
    <t>Eliot, John, 1754-1813.</t>
  </si>
  <si>
    <t>A biographical dictionary, containing a brief account of the first settlers, and other eminent characters among the magistrates, ministers, literary and worthy men, in New-England.</t>
  </si>
  <si>
    <t xml:space="preserve">   Memoirs of the Life of Wm  Cowper  Esq  written by himself  with an Appendix  containing some of Cowper religious letters   c   c </t>
  </si>
  <si>
    <t>Cowper, William, 1731-1800.</t>
  </si>
  <si>
    <t>Memoir of the early life of William Cowper, Esq. /</t>
  </si>
  <si>
    <t xml:space="preserve">   Memoirs of Richard Lovel Edgworth  began by himself  and concluded by his daughter  Marin Edgworth   volumes in one   </t>
  </si>
  <si>
    <t xml:space="preserve">   Jackson on the Commerce of the Mediterranean </t>
  </si>
  <si>
    <t>Jackson, John, -1807.</t>
  </si>
  <si>
    <t>Reflections on the commerce of the Mediterranean.</t>
  </si>
  <si>
    <t xml:space="preserve">   Hamilton Introduction to Merchandise  Edinburgh edition    </t>
  </si>
  <si>
    <t>Hamilton, Robert, 1743-1829.</t>
  </si>
  <si>
    <t>An introduction to merchandise. Containing a complete system of arithmetic. A system of algebra. Forms and manner of transacting bills of exchange. Book-keeping in various forms. An account of the trade of Great Britain, and the laws and practices relating to sale, factorage, insurance, shipping, &amp;c.</t>
  </si>
  <si>
    <t xml:space="preserve">   A Statistical View of the Commerce of the U  States of America  its connexion with agriculture and manufactures  and an account of the public debt  revenues  and expenditures of the United States  by Timothy Pitkin   </t>
  </si>
  <si>
    <t>Pitkin, Timothy, 1766-1847.</t>
  </si>
  <si>
    <t>A statistical view of the commerce of the United States of America: its connection with agriculture and manufactures: and an account of the public debt, revenues, and expenditures of the United States.</t>
  </si>
  <si>
    <t xml:space="preserve">   European Commerce  or complete Mercantile Guide to the continent of Europe  by C  W  Rb'r dansz    </t>
  </si>
  <si>
    <t>RoÌˆrdansz, C. W.</t>
  </si>
  <si>
    <t>European commerce : or, Complete mercantile guide to the continent of Europe; comprising an account of the trade of all the principal cities of the continent, copious tables of their monies, exchanges, weights, and measures, with their proportion to those of England, the local regulations of each place, their tariffs of duties, methods of buying and selling, tares and other allowances; together with numerous official documents, ordinances, etc., forming a complete code of commercial information : to which is added an appendix, containing several important commercial laws, and the tariff of duties, as regulated by the Congress of the United States /</t>
  </si>
  <si>
    <t xml:space="preserve">   Dictionary of Merchandise and in all languages  for the use of counting houses   </t>
  </si>
  <si>
    <t>Kauffman, C. H.</t>
  </si>
  <si>
    <t>The dictionary of merchandise, and nomenclature in all languages; for the use of counting-houses</t>
  </si>
  <si>
    <t xml:space="preserve">   Haye'a Negotiators' Magazine  11th London edition    </t>
  </si>
  <si>
    <t>The London magazine</t>
  </si>
  <si>
    <t xml:space="preserve">   Dictionary of Commerce  Trade  and Manufactures   vols   </t>
  </si>
  <si>
    <t>Mortimer, Thomas, 1730-1810.</t>
  </si>
  <si>
    <t>A general dictionary of commerce, trade, and manufactures; exhibiting their present state in every part of the world; and carefully comp. from the latest and best authorities.</t>
  </si>
  <si>
    <t xml:space="preserve">   European Commerce  by C  W  Rordansz    </t>
  </si>
  <si>
    <t xml:space="preserve">   Almanach du Commerce de Paris des depar temens de la France   des principales villes du par I  de la Tynna   </t>
  </si>
  <si>
    <t>Vaublanc, Vincent Marie VieÌnot, comte de, 1756-1845.</t>
  </si>
  <si>
    <t>Du commerce de la France. Examen des eÌtats de m. le directeur geÌneÌral des douanes;</t>
  </si>
  <si>
    <t>hathi0000048248</t>
  </si>
  <si>
    <t xml:space="preserve">    The Merchant Ship Owner  and Ship Master Custom and Excise Guide  for the year    by Chas  Pope  9th London edition  with   </t>
  </si>
  <si>
    <t>Steel, David.</t>
  </si>
  <si>
    <t>The ship-master's assistant and owner's manual: containing complete information ... relative to the mercantile and maritime laws and customs ...</t>
  </si>
  <si>
    <t xml:space="preserve">    Dictionnaire Universel de la Geographie Com mecante  contenant tout ce qui raport la situation et l'etendue de chaque etat commercant ; aux productions de l'agriculture  et au commerce qui s'en fait; aux manufactures  Pe ches Mines  et au commerce qui se fait de leurproduits ; anx Lois  Usages  Tribunaux  et Ad ministrations du Commerce ; au Roulage  la navigation ; aux Banques  Compagnies de Commerce  Poids  Mesures et ; au Commerce d'exportation et d'importation  au Change la Balance du Commerce  aux Colonies  etc  Par J  Penchet   vola    </t>
  </si>
  <si>
    <t>Savary des BruÌ‚lons, Jacques, 1657-1716.</t>
  </si>
  <si>
    <t>Dictionnaire universel de commerce, contenant tout ce qui concerne le commerce qui se fait dans les quatre parties du monde ...</t>
  </si>
  <si>
    <t xml:space="preserve"> x'006  Anderson History of Commerce  and of the great commercial interests of the British empire in  vols  to  London edition  </t>
  </si>
  <si>
    <t>Anderson, Adam, 1692?-1765.</t>
  </si>
  <si>
    <t>An historical and chronological deduction of the origin of commerce, from the earliest accounts. Containing an history of the great commercial interests of the British Empire. To which is prefixed an introduction, exhibiting a view of the ancient and modern state of Europe; of the importance of our colonies; and of the commerce, shipping, manufactures, fisheries, &amp;c., of Great-Britain and Ireland; and their influence on the landed interest. With an appendix, containing the modern politico-commercial geography of the several countries of Europe. Carefully rev., cor. and continued to the present time ...</t>
  </si>
  <si>
    <t xml:space="preserve">   M'Pherson Annals of Commerce  Manufactures  Fisheries  and Navigation  with brief notices of the arts and sciences connected with them ; commencing  years before Christ  and continued up to    vols  to  London edition  </t>
  </si>
  <si>
    <t>Macpherson, David, 1746-1816.</t>
  </si>
  <si>
    <t>Annals of commerce, manufactures, fisheries and navigation with brief notices of the arts and sciences connected with them, containing the commercial transactions of the British Empire and other countries from the earliest accounts to the meeting of the Union Parliament in January 1801 ... with a large appendix ... with a general chronological index ... /</t>
  </si>
  <si>
    <t xml:space="preserve">    Oddy European Commerce  detailing the produce  manufactures  lanut; and commerce of Rus </t>
  </si>
  <si>
    <t>Playfair, William, 1759-1823.</t>
  </si>
  <si>
    <t>European commerce : shewing new and secure channels of trade with the continent of Europe: detailing the produce, manufactures, and commerce of Russia, Prussia, Sweden, Denmark and Germany; as well as the trade of the rivers Elbe, Weser, and Ems; with a general view of the trade, navigation, produce, and manufactures, of the United Kingdom of Great Britain &amp; Ireland /</t>
  </si>
  <si>
    <t xml:space="preserve">   Prussia  Sweden  Denmark  and Germany  as we'll as the trade of the rivers Elbe  Weser  and Ems  with general view of the trade  pro duce and Manufactures of Great Britain and Ire land  London edition  vol    </t>
  </si>
  <si>
    <t xml:space="preserve">   Anderson Origin of Commerce  from the earliest accounts  containing an history of the great commercial interests of the British empire   vols   </t>
  </si>
  <si>
    <t>An historical and chronological deduction of the origin of commerce, from the earliest accounts. Containing an history of the great commercial interests of the British Empire. To which is prefixed an introduction, exhibiting a view of the ancient and modern state of Europe; of the importance of our colonies; and of the commerce, shipping, manufactures, fisheries, &amp;c., of Great-Britain and Ireland; and their influence on the landed interest. With an appendix, containing the modern politico-commercial geography of the several countries of Europe.</t>
  </si>
  <si>
    <t xml:space="preserve">   Commercial Regulations of the different for </t>
  </si>
  <si>
    <t>Commercial directory; containing, a topographical description, extent and productions of different sections of the Union, statistical information relative to manufactures, commercial and port regulations, a list of the principal commercial houses, tables of imports and exports, foreign and domestic; tables of foreign coins, weights and measures, tariff of duties.</t>
  </si>
  <si>
    <t xml:space="preserve">   eign nations with which the United States have intercourse  transmitted by the President of the United States   copies    </t>
  </si>
  <si>
    <t>Message from the President of the United States, transmitting a digest of the commercial regulations of the different foreign nations, with which the United States have intercourse: in compliance with a resolution of the House of representatives, of Jan. 21, 1823.</t>
  </si>
  <si>
    <t xml:space="preserve">   The London Commercial Dictionary and Sea port Gazetteer  exhibiting clear view of the commerce and manufactures of all nations  and their several products  with the name of each in every European language   c   c  by William Anderson  London edition      </t>
  </si>
  <si>
    <t>Anderson, William, of London.</t>
  </si>
  <si>
    <t>The London commercial dictionary, and sea-port gazetteer, exhibiting a clear view of the commerce and manufactures of all nations; and their several products, with the name of each in every European language ... To which is added an appendix containing tables of ... duties ...</t>
  </si>
  <si>
    <t xml:space="preserve">   Commercial Code of France  with the motives or discourses of the Counsellors of State ; delivered before the legislative body  by John Rodman  counsellor at law  </t>
  </si>
  <si>
    <t>Degge, Simon, Sir, 1612-1704.</t>
  </si>
  <si>
    <t>The parson's counsellor : with the law of tythes or tything ... /</t>
  </si>
  <si>
    <t xml:space="preserve">   System of Exchange  with most parts of the world ; with the India Directory for drugs and spices of the East Indies    </t>
  </si>
  <si>
    <t>Herbert, William, 1718-1795.</t>
  </si>
  <si>
    <t>A new directory for the East-Indies: containing, I. The first discoveries made in the East-Indies by European voyagers and travellers. II. The origin, construction, and application of nautical and hydrographical charts. III. The natural causes, and observed phÃ¦nomena, of the constant and variable winds, trade-winds, monsoons, and currents, throughout the East-India oceans, and seas. IV. A description of the sea coasts, islands, rocks, harbours, shoals, sands, sea-marks, soundings, &amp;c. in the Oriental navigation. V. Directions for navigating in the East-India seas, to the best advantage, at different times of the year. VI. Directions for sailing to and from the East-Indies, as recommended and practised by experienced navigators and mariners.</t>
  </si>
  <si>
    <t xml:space="preserve">   Mercantile Tables  upon new and improved method  adapted to the use of the public offices  bankers  merchants   c  by S  Newman  of Lloyds' Coffee House  Cvo </t>
  </si>
  <si>
    <t>Hayes, Richard.</t>
  </si>
  <si>
    <t>A new method for valuing of annuities upon lives ...</t>
  </si>
  <si>
    <t xml:space="preserve">   Universal Merchant  in theory and practice  by W  J  Aldridge    </t>
  </si>
  <si>
    <t>Alldridge, W. J.</t>
  </si>
  <si>
    <t>The universal merchant, in theory and practice: improved and enl.</t>
  </si>
  <si>
    <t xml:space="preserve">   Commercial Directory  containing topo graphical description  extent and productions of</t>
  </si>
  <si>
    <t xml:space="preserve"> different sections of the Union ; statistical infor</t>
  </si>
  <si>
    <t xml:space="preserve"> mation relative to manufactures  commercial and</t>
  </si>
  <si>
    <t xml:space="preserve"> port regulations ; list of the principal commer</t>
  </si>
  <si>
    <t>Regulations for the port of New Orleans.</t>
  </si>
  <si>
    <t xml:space="preserve"> cial houses ; tables of imports and exports  fo</t>
  </si>
  <si>
    <t>Imports &amp; exports, Lower-Canada, 1817</t>
  </si>
  <si>
    <t xml:space="preserve"> reign and domestic ; tables of foreign coins </t>
  </si>
  <si>
    <t xml:space="preserve"> weights and measures  tariff of duties   </t>
  </si>
  <si>
    <t>Two tracts: on the proposed alteration of the tariff; and on weights &amp; measures. Submitted to the consideration of the members from South-Carolina, in the ensuing Congress of 1823-24. ...</t>
  </si>
  <si>
    <t xml:space="preserve">   Oddy European Commerce    Present ed by Saml  Wood $  Sons </t>
  </si>
  <si>
    <t xml:space="preserve">    Seybert Statistical Annals  embracing views of population  commerce   c   c  of the United States      Duties  payable on goods  wares  and merchandise  in the United States      Memoir on the commerce and navigation of the Black Sea  and the trade and maritime geography of Turkey and Egypt  in  vols  illustrated with charts  by Henry A  S  Dearborn   o </t>
  </si>
  <si>
    <t>Dearborn, H. A. S. 1783-1851.</t>
  </si>
  <si>
    <t>A memoir on the commerce and navigation of the Black Sea, and the trade and maritime geography of Turkey and Egypt.</t>
  </si>
  <si>
    <t xml:space="preserve">   Universal Dictionary of Trade and Commerce  with large additions and improvements    London edition   vols  folio  by Malachy Tostlethwayt  </t>
  </si>
  <si>
    <t>Postlethwayt, Malachy, 1707?-1767.</t>
  </si>
  <si>
    <t>A dissertation on the plan, use, and importance, of the Universal dictionary of trade and commerce;</t>
  </si>
  <si>
    <t xml:space="preserve">   Amusements    </t>
  </si>
  <si>
    <t>FoÌˆrster, E.</t>
  </si>
  <si>
    <t>Occasional amusements.</t>
  </si>
  <si>
    <t xml:space="preserve">   Tales of my Landlord   series  by the au thor of Waverly   vols  1mo </t>
  </si>
  <si>
    <t>Tales of my landlord : new series, containing Pontefract Castle.</t>
  </si>
  <si>
    <t xml:space="preserve">   The Adventures of Roderick Random  in   </t>
  </si>
  <si>
    <t>Smollett, T. 1721-1771.</t>
  </si>
  <si>
    <t>The adventures of Roderick Random ...</t>
  </si>
  <si>
    <t xml:space="preserve">   The Adventures of Roderick Random   vols  1rno  </t>
  </si>
  <si>
    <t xml:space="preserve">   Do  do    </t>
  </si>
  <si>
    <t xml:space="preserve">   Decision  Tale by Mrs  Holland   </t>
  </si>
  <si>
    <t>Hofland, Mrs. 1770-1844.</t>
  </si>
  <si>
    <t>Decision; a tale.</t>
  </si>
  <si>
    <t xml:space="preserve">   The Pastor Fireside  by Miss Jane Porter  in  vols   </t>
  </si>
  <si>
    <t>Porter, Jane, 1776-1850.</t>
  </si>
  <si>
    <t>The pastor's fire-side : a novel /</t>
  </si>
  <si>
    <t xml:space="preserve">   The Percy Anecdotes  original and select  by Shelto and Keuben Percy   vols   </t>
  </si>
  <si>
    <t>The Percy anecdotes, original and select /</t>
  </si>
  <si>
    <t xml:space="preserve">   The Travellers  by the author of Redwood   copies </t>
  </si>
  <si>
    <t>Sedgwick, Catharine Maria, 1789-1867.</t>
  </si>
  <si>
    <t>The travellers : a tale : designed for young people /</t>
  </si>
  <si>
    <t xml:space="preserve">   The Abbot  by the author of Waverly   vols imo </t>
  </si>
  <si>
    <t>The abbot.</t>
  </si>
  <si>
    <t xml:space="preserve">   Guy Mannering  or the Astrologer  by the au thor of Waverly   vols  in   lmo </t>
  </si>
  <si>
    <t>Guy Mannering; or, the astrologer.</t>
  </si>
  <si>
    <t xml:space="preserve">   Do  do  do   vols  in  </t>
  </si>
  <si>
    <t xml:space="preserve">   Children of the Abbey  by Regina Maria Roche   vols    </t>
  </si>
  <si>
    <t>Roche, Regina Maria, 1764?-1845.</t>
  </si>
  <si>
    <t>The children of the abbey : a tale /</t>
  </si>
  <si>
    <t xml:space="preserve">   Rasselas  by Dr  Johnson   </t>
  </si>
  <si>
    <t>Rasselas, prince of Abyssinia. A tale.</t>
  </si>
  <si>
    <t>hathi0000007733</t>
  </si>
  <si>
    <t xml:space="preserve">   Waverly  by the author of Guy Mannering  c   </t>
  </si>
  <si>
    <t xml:space="preserve">   An Antidote to the Miseries of Human Life  in the History of Widow Placid and her daughter  </t>
  </si>
  <si>
    <t>Corp, Harriet.</t>
  </si>
  <si>
    <t>An antidote to the miseries of human life, in the history of the widow Placid and her daughter Rachel.</t>
  </si>
  <si>
    <t xml:space="preserve">   Thaddeus of Warsaw  by Miss Jane Porter   vols  in    </t>
  </si>
  <si>
    <t>Thaddeus of Warsaw /</t>
  </si>
  <si>
    <t xml:space="preserve">   The Scottish Chiefs  Romance  by Miss Jane Porter   vols  in  </t>
  </si>
  <si>
    <t>The Scottish chiefs, a romance,</t>
  </si>
  <si>
    <t xml:space="preserve">   The Arabian Nights  in  vols  l8mo  translated by Edward Foster  M  A  </t>
  </si>
  <si>
    <t>The Arabian nights.</t>
  </si>
  <si>
    <t xml:space="preserve">   Salmagundi  or the Whim Whams and Opinions of LauncelotLangstaff  Esq  and others  in  vols   </t>
  </si>
  <si>
    <t>Irving, Washington, 1783-1859.</t>
  </si>
  <si>
    <t>Salmagundi; or, The whim-whams and opinions of Launcelot Langstaff, esq., and others ...</t>
  </si>
  <si>
    <t xml:space="preserve">   Ivanboe  romance  by the author of Waver ly   c   vols  1mo </t>
  </si>
  <si>
    <t>Portraits illustrative of the novels, tales, &amp; romances of the author of "Waverly".</t>
  </si>
  <si>
    <t xml:space="preserve">   Cceleba  in search of Wife  in  vols  </t>
  </si>
  <si>
    <t>More, Hannah, 1745-1833.</t>
  </si>
  <si>
    <t>CÅ“lebs in search of a wife. : Comprehending observations on domestic habits and manners, religion and morals.</t>
  </si>
  <si>
    <t xml:space="preserve">   hranowna  or the Maid of novel  by the author of the Clergyman Widow   c  </t>
  </si>
  <si>
    <t>Iwanowna; or, The maid of Moscow : a novel /</t>
  </si>
  <si>
    <t xml:space="preserve">    The Man of Feeling  by Mr  McKenzie  author of the Man of the World  J8mo  </t>
  </si>
  <si>
    <t>Mackenzie, Henry, 1745-1831.</t>
  </si>
  <si>
    <t>The man of feeling /</t>
  </si>
  <si>
    <t xml:space="preserve">   Travels before the Flood  translated from the Arabic   vols  in I    </t>
  </si>
  <si>
    <t>Travels before the flood. An interesting oriental record of men and manners in the antidiluvian world, interpreted in fourteen evening conversations between the caliph of Bagdad &amp; his court.</t>
  </si>
  <si>
    <t xml:space="preserve">   Winter Evenings  or Lucubrations on Life and</t>
  </si>
  <si>
    <t>Knox, Vicesimus, 1752-1821.</t>
  </si>
  <si>
    <t>Winter evenings; or lucubrations on life and letters. ...</t>
  </si>
  <si>
    <t xml:space="preserve">    Letters  by Vicissimus Knox  in  vols    </t>
  </si>
  <si>
    <t>Winter evenings, or, Lucubrations on life and letters /</t>
  </si>
  <si>
    <t xml:space="preserve">   Rothelan  romance of the English Histories  by the author of Annals of the Parish   </t>
  </si>
  <si>
    <t>Galt, John, 1779-1839.</t>
  </si>
  <si>
    <t>Rothelan : a romance of the English histories /</t>
  </si>
  <si>
    <t xml:space="preserve">   Gulistan  or Rose Garden  by Musle Hudden Shaik  Sady of Sheeraz  translated from the original by Francis Gladwin  Ovo  </t>
  </si>
  <si>
    <t>SaÊ»diÌ„.</t>
  </si>
  <si>
    <t>The Gulistan, or Flower-garden, of Shaikh SadiÌ„ of Shiraz:</t>
  </si>
  <si>
    <t xml:space="preserve">   The Scottish Orphans  by Mrs  Blackford    </t>
  </si>
  <si>
    <t>Blackford, Mrs. d. 1846.</t>
  </si>
  <si>
    <t>The Scottish orphans: a moral tale, founded on an historical fact, and calculated to improve the minds of young people.</t>
  </si>
  <si>
    <t xml:space="preserve">   The Vicar of Wakefield  tale  by Oliver Goldsmith    </t>
  </si>
  <si>
    <t>Goldsmith, Oliver, 1730?-1774.</t>
  </si>
  <si>
    <t>The vicar of Wakefield : a tale /</t>
  </si>
  <si>
    <t xml:space="preserve">   Castle Rackrent  an Hibernian Tale  taken from facts  by Maria Edgeworth    </t>
  </si>
  <si>
    <t>Edgeworth, Maria, 1767-1849.</t>
  </si>
  <si>
    <t>Castle Rackrent; an Hibernian tale. Taken from facts, and from the manners of the Irish squires, before the year 1782.</t>
  </si>
  <si>
    <t xml:space="preserve">   Evelina  or young lady Entrance into the World   volumes    I k</t>
  </si>
  <si>
    <t>Burney, Fanny, 1752-1840.</t>
  </si>
  <si>
    <t>Evelina ; or, The history of a young lady's entrance into the world.</t>
  </si>
  <si>
    <t xml:space="preserve">   Paul and Virginia   of St  Pierre  to which is added Elizabeth  from the French of Madame Cotton   </t>
  </si>
  <si>
    <t>Saint-Pierre, Bernardin de, 1737-1814.</t>
  </si>
  <si>
    <t>Paul and Virginia /</t>
  </si>
  <si>
    <t xml:space="preserve">  Ivanhoe  Romance by the author of Waver lj   vols   </t>
  </si>
  <si>
    <t>Ivanhoe; a romance.</t>
  </si>
  <si>
    <t xml:space="preserve">   L'Historie de Gil Bias de Santillane  par Le Sage   vols   </t>
  </si>
  <si>
    <t>Le Sage, Alain ReneÌ, 1668-1747.</t>
  </si>
  <si>
    <t>Histoire de Gil Blas de Santillane.</t>
  </si>
  <si>
    <t xml:space="preserve">   The Blank Book of small Cottages   </t>
  </si>
  <si>
    <t>Neale, Erskine, 1804-1883.</t>
  </si>
  <si>
    <t>The blank book of a small colleger.</t>
  </si>
  <si>
    <t xml:space="preserve">   Integrity  tale  by Mrs  Hofland  authoress of Tales of the Priory   </t>
  </si>
  <si>
    <t>Tales of the Priory.</t>
  </si>
  <si>
    <t xml:space="preserve">   The Itinerary of Traveller in the Wilder ness  by Mrs  Taylor  authoress of Maternal Solicitude   </t>
  </si>
  <si>
    <t>Taylor, Mrs. 1757-1830.</t>
  </si>
  <si>
    <t>The itinerary of a traveller in the wilderness ; addressed to those who are performing the same journey /</t>
  </si>
  <si>
    <t xml:space="preserve">   The Spanish Daughter  by the Rev  George Butt  revised and corrected by his daughter  Mrs  Sherwood   vols   </t>
  </si>
  <si>
    <t>Butt, George, 1741-1795.</t>
  </si>
  <si>
    <t>The Spanish daughter</t>
  </si>
  <si>
    <t xml:space="preserve">   A Few Days in Athens  by Frances Wr</t>
  </si>
  <si>
    <t>Wright, Frances, 1795-1852.</t>
  </si>
  <si>
    <t>A few days in Athens; Being the translation of a Greek manuscript discovered in Herculaneum.</t>
  </si>
  <si>
    <t xml:space="preserve">  2mo </t>
  </si>
  <si>
    <t xml:space="preserve">   Tooke Piinllieon   </t>
  </si>
  <si>
    <t>Fearn, John, 1768-1837.</t>
  </si>
  <si>
    <t>Anti-Tooke; or An analysis of the principles and structure of language,</t>
  </si>
  <si>
    <t xml:space="preserve">   The Hermit in the Country  or Sketches of English manners  by the author of the Hermit in London   vols  1mo </t>
  </si>
  <si>
    <t>M'Donogh, Felix, 1768?-1836.</t>
  </si>
  <si>
    <t>The hermit in the country; or, Sketches of English manners.</t>
  </si>
  <si>
    <t xml:space="preserve">  The Sketch Book   to  inclusive  in one volume   </t>
  </si>
  <si>
    <t>Tankotei.</t>
  </si>
  <si>
    <t>[Sketch-book of Tankotei]</t>
  </si>
  <si>
    <t xml:space="preserve">   Saratoga  Tale of the Revolution   vols  1Yjo </t>
  </si>
  <si>
    <t>Cushing, E. L. 1794-1886.</t>
  </si>
  <si>
    <t>Saratoga; a tale of the revolution ...</t>
  </si>
  <si>
    <t xml:space="preserve">   The King of the Peak  romance  by the au thor of the Cavalier   vols  1mo </t>
  </si>
  <si>
    <t>Bennett, William,</t>
  </si>
  <si>
    <t>The king of the Peak, a romance.</t>
  </si>
  <si>
    <t xml:space="preserve">   Seventy Six  by the author of Logan   vols 1mo </t>
  </si>
  <si>
    <t>Neal, John, 1793-1876.</t>
  </si>
  <si>
    <t>Randolph : a novel / by the author of Logan and Seventy-six</t>
  </si>
  <si>
    <t xml:space="preserve">   Tales of the Manor  by Mrs  Hoflland   vols  1rao </t>
  </si>
  <si>
    <t>Tales of the manor.</t>
  </si>
  <si>
    <t xml:space="preserve">   Favourite of Nature  tale   vols  1mo </t>
  </si>
  <si>
    <t>Kelty, Mary Ann, 1789-1873.</t>
  </si>
  <si>
    <t>The favourite of nature :</t>
  </si>
  <si>
    <t xml:space="preserve">   Ringan Gilhaize  or the Covenanters   vols  in one  lmo </t>
  </si>
  <si>
    <t>Ringan Gilhaize : or, The covenanters /</t>
  </si>
  <si>
    <t xml:space="preserve">   The Renegade   </t>
  </si>
  <si>
    <t>Cruz, Ramon de la, 1731-1794.</t>
  </si>
  <si>
    <t>Saynete nuevo titulado: Donde las dan las toman, los zapateros y el renegado.</t>
  </si>
  <si>
    <t xml:space="preserve">   of M  Le Vicomte d'Arlincourt     co pies </t>
  </si>
  <si>
    <t>Arlincourt, vicomte d' 1789-1856.</t>
  </si>
  <si>
    <t>IpsiboeÌ,</t>
  </si>
  <si>
    <t xml:space="preserve">   Pen Owen   vols  1mo </t>
  </si>
  <si>
    <t>Hook, James, 1772?-1828.</t>
  </si>
  <si>
    <t>Pen Owen [a novel] ...</t>
  </si>
  <si>
    <t xml:space="preserve">       St  Ronan Well  by the author of Waverly   vols  1mo   copies </t>
  </si>
  <si>
    <t>St. Ronan's well,</t>
  </si>
  <si>
    <t xml:space="preserve">   Story of Jack Halyard  the sailor boy or the virtuous family  by W  S  Cardell   mo </t>
  </si>
  <si>
    <t>Fisher, Joshua Bridges, active 1793-1819.</t>
  </si>
  <si>
    <t>The shipwreck'd sailor boy : a pathetic story /</t>
  </si>
  <si>
    <t xml:space="preserve">   Winter in London  or Sketches of Fashion  by T  S  Surr   volumes  1mo  </t>
  </si>
  <si>
    <t>Surr, T. S. 1770-1847.</t>
  </si>
  <si>
    <t>A winter in London, or, Sketches of fashion : a novel : in two volumes /</t>
  </si>
  <si>
    <t xml:space="preserve">   Tales of Fashionable Life  by Miss Edgeworth   vols  1mo </t>
  </si>
  <si>
    <t>Tales of fashionable life, by Miss Edgeworth.</t>
  </si>
  <si>
    <t xml:space="preserve">   Tales of the Priory  by Mrs  Holland   vols    1uu&gt;v</t>
  </si>
  <si>
    <t xml:space="preserve">   Melmoth the Wanderer  tale  by the author of Bertran   vols  in   1mo </t>
  </si>
  <si>
    <t>Maturin, Charles Robert, 1780-1824.</t>
  </si>
  <si>
    <t>Melmoth the wanderer: a tale.</t>
  </si>
  <si>
    <t xml:space="preserve">   New Tales  by Mrs  Opie   vols  1mo </t>
  </si>
  <si>
    <t>Opie, Amelia, 1769-1853.</t>
  </si>
  <si>
    <t>Tales of the heart /</t>
  </si>
  <si>
    <t xml:space="preserve">   Kenilworth  by the author of Waverly   vols  1mo </t>
  </si>
  <si>
    <t>The pirate /</t>
  </si>
  <si>
    <t xml:space="preserve">      The Pilot  tale of the Sea  by the au thor of the Spy   vols  mo </t>
  </si>
  <si>
    <t>Cooper, James Fenimore, 1789-1851.</t>
  </si>
  <si>
    <t>The pilot : a tale of the sea /</t>
  </si>
  <si>
    <t xml:space="preserve">   The Steam boat  by the author of Sir Andrew lie   </t>
  </si>
  <si>
    <t>The steam-boat /</t>
  </si>
  <si>
    <t xml:space="preserve"> S3</t>
  </si>
  <si>
    <t xml:space="preserve">   O'Halloran  the Insurgent Chief  an Irish historical tale of   by the author of the Wilderness   vols  1mo </t>
  </si>
  <si>
    <t>M'Henry, James, 1785-1845.</t>
  </si>
  <si>
    <t>O'Halloran, or The insurgent chief : an Irish historical tale of 1798 /</t>
  </si>
  <si>
    <t xml:space="preserve">   The Solitary  or the Mysterious Man of the  of M  Lc Viconte d'Arlincourt   vols  in one  1mo </t>
  </si>
  <si>
    <t>The solitary; or, The mysterious man of the mountain.</t>
  </si>
  <si>
    <t xml:space="preserve">       The Pirate  romance  by the author of Waveriy    vols  1mo   copies </t>
  </si>
  <si>
    <t>The pirate : a romance /</t>
  </si>
  <si>
    <t xml:space="preserve">   Don Quixote  translated from the Spanish of Cervantes  by T  Smollett   vols  2mo  </t>
  </si>
  <si>
    <t>Cervantes Saavedra, Miguel de, 1547-1616.</t>
  </si>
  <si>
    <t>The history and adventures of the renowned Don Quixote.</t>
  </si>
  <si>
    <t xml:space="preserve">   Select Pocket Miscellany  containing tales  allegories   c    </t>
  </si>
  <si>
    <t>The weekly miscellany; or, Instructive entertainer. Containing a collection of select pieces, both in prose and verse; curious anecdotes, instructive tales, and ingenious essays on different subjects.</t>
  </si>
  <si>
    <t xml:space="preserve">   The Antiquary  by the author of Waveriy     </t>
  </si>
  <si>
    <t>Scott, Walter, 1771-1832.</t>
  </si>
  <si>
    <t>The antiquary;</t>
  </si>
  <si>
    <t xml:space="preserve">   The History of Sir Charles Grandison  and the Hon  Miss Byron  in which are included Memoirs of noble Italian Family  in series of letters by Samuel Richardson  Esq   vols    </t>
  </si>
  <si>
    <t>Richardson, Samuel, 1689-1761.</t>
  </si>
  <si>
    <t>The history of Sir Charles Grandison : in a series of letters /</t>
  </si>
  <si>
    <t xml:space="preserve">   Tales of Traveller  parts   2d  3d  and 4th   </t>
  </si>
  <si>
    <t>Tales of a traveller /</t>
  </si>
  <si>
    <t xml:space="preserve">   Female Quixotism  exhibited in the romantic opinions and extravagant adventures of Dorcasi na Sheldon   vols  l8mo </t>
  </si>
  <si>
    <t>Tenney, Tabitha, 1762-1837.</t>
  </si>
  <si>
    <t>Female quixotism : exhibited in the romantic opinions and extravagant adventures of Dorcasina Sheldon.</t>
  </si>
  <si>
    <t xml:space="preserve">   The History and Adventures of the renowned Dpn Quixote  tianslated from the Spanish by Dr  Smollett   vols   </t>
  </si>
  <si>
    <t xml:space="preserve">   Prose by Poet  in  vols    </t>
  </si>
  <si>
    <t>Montgomery, James, 1771-1854.</t>
  </si>
  <si>
    <t>Prose,</t>
  </si>
  <si>
    <t xml:space="preserve">   The Antiquary  by the author of Waveriy   c     vols  in  </t>
  </si>
  <si>
    <t xml:space="preserve">    Tales of My Landlord  3d series  by the author  of Waveriy   vols  4mo </t>
  </si>
  <si>
    <t xml:space="preserve">   Lights and Shadows of Scottish Life  selection from the papers of the late Arthur Austin   </t>
  </si>
  <si>
    <t>Wilson, John, 1785-1854.</t>
  </si>
  <si>
    <t>Lights and shadows of Scottish life : a selection from the papers of the late Arthur Austin.</t>
  </si>
  <si>
    <t xml:space="preserve">   Tales of My Landlord  d series  by the author of Waveriy   vols  4mo </t>
  </si>
  <si>
    <t xml:space="preserve">   Rob Roy  by the author of Waverly   c    in    </t>
  </si>
  <si>
    <t>Rob Roy,</t>
  </si>
  <si>
    <t xml:space="preserve">   The Absentee  tale  by Miss Edgeworth  au thor of Practical Education   vols   </t>
  </si>
  <si>
    <t>Practical education,</t>
  </si>
  <si>
    <t xml:space="preserve">   Arthur moral tale  founded on an historical fact  to which is added the Young West Indian  by Mrs  Blackford   </t>
  </si>
  <si>
    <t>Blackford, Martha.</t>
  </si>
  <si>
    <t>Arthur Monteith: a moral tale, founded on an historical fact; and calculated to improve the minds of young people. Being a continuation of   the "Scottish orphans." To which is added, The young West Indian.</t>
  </si>
  <si>
    <t xml:space="preserve">   Almoran and Hamet  an oriental tale  by Dr  Hawksworth    </t>
  </si>
  <si>
    <t>Hawkesworth, John, 1715?-1773.</t>
  </si>
  <si>
    <t>Almoran and Hamet : an Oriental tale.</t>
  </si>
  <si>
    <t xml:space="preserve">   Love Pilgrimage  story  founded on fact   </t>
  </si>
  <si>
    <t>Wakefield, Priscilla, 1751-1832.</t>
  </si>
  <si>
    <t>Juvenile anecdotes, founded on facts : collected for the amusement of children /</t>
  </si>
  <si>
    <t xml:space="preserve">   Popular Tales  by Maria Edgworth   vols   </t>
  </si>
  <si>
    <t>Popular tales /</t>
  </si>
  <si>
    <t xml:space="preserve">   Sayings and Doings  series of Sketches from Life   vols  1mo </t>
  </si>
  <si>
    <t>Hook, Theodore Edward, 1788-1841.</t>
  </si>
  <si>
    <t>Sayings and doings: or, Sketches from life. Second series.</t>
  </si>
  <si>
    <t xml:space="preserve">   Peter Schlemihl  from the German of La with plates  by Cruikshank  I2mo </t>
  </si>
  <si>
    <t>Chamisso, Adelbert von, 1781-1838.</t>
  </si>
  <si>
    <t>Peter Schlemihl /</t>
  </si>
  <si>
    <t xml:space="preserve">   Sayings and Doings  series of Sketches from Life  d series   vols  1mo </t>
  </si>
  <si>
    <t>Sayings and doings. A series of sketches from life [First series].</t>
  </si>
  <si>
    <t xml:space="preserve">   Randolph  novel  by the author of Logan   vols  1mo </t>
  </si>
  <si>
    <t xml:space="preserve">   New Tales  selected and  of Madame de Genlis   </t>
  </si>
  <si>
    <t>Genlis, SteÌphanie FeÌliciteÌ, comtesse de, 1746-1830.</t>
  </si>
  <si>
    <t>The tales of the castle: or, Stories of instruction and delight.</t>
  </si>
  <si>
    <t xml:space="preserve">    Strangers of the Valley  or Louisa and Adelaide  an American Tale  by lady   vols  mo </t>
  </si>
  <si>
    <t>Jenner, Charles, 1736-1774.</t>
  </si>
  <si>
    <t>Louisa: a tale.</t>
  </si>
  <si>
    <t xml:space="preserve">   The Valley of Shenandoah  or Memoirs of the Graysons   vols  1mo  </t>
  </si>
  <si>
    <t>Tucker, George, 1775-1861.</t>
  </si>
  <si>
    <t>The valley of Shenandoah; or, Memoirs of the Graysons.</t>
  </si>
  <si>
    <t xml:space="preserve">   Tales of an American Landlord  containing sketches of Life  south of the Potomac   vols  1mo </t>
  </si>
  <si>
    <t>Tales of an American landlord; containing sketches of life south of the Potomac ...</t>
  </si>
  <si>
    <t xml:space="preserve">   The Foresters  by the author of Lights and Shadows   </t>
  </si>
  <si>
    <t>The foresters. By the author of Lights and shadows of Scottish life; and The trials of Margaret Lyndsay.</t>
  </si>
  <si>
    <t xml:space="preserve">   John Bull in America  or the New Munchausen   </t>
  </si>
  <si>
    <t>Paulding, James Kirke, 1778-1860.</t>
  </si>
  <si>
    <t>John Bull in America; or, The new Munchausen.</t>
  </si>
  <si>
    <t xml:space="preserve">   Do  do   </t>
  </si>
  <si>
    <t xml:space="preserve">   Village Dialogues  between Farmer Littlegood  Thomas Newman  Rev  Mr  Lovegood  and oth ers  by the Rev  Rowland Hill  A  M  with addi</t>
  </si>
  <si>
    <t>Hill, Rowland, 1744-1833.</t>
  </si>
  <si>
    <t>Village dialogues, between Farmer Littleworth, Thomas Newman, Rev. Mr. Lovegood, and others.</t>
  </si>
  <si>
    <t xml:space="preserve"> tional dialogues  embellished with vignettes  </t>
  </si>
  <si>
    <t>Perry, William.</t>
  </si>
  <si>
    <t>A dialogue in the shades : recommended to every purchaser of Dr. Kinglake's dissertation, &amp;c., as an appropriate tailpiece for embellishment and illustration /</t>
  </si>
  <si>
    <t xml:space="preserve"> vols   </t>
  </si>
  <si>
    <t xml:space="preserve">   Frederick De Algeroy  the hero of Camden Plains  revolutionary tale  by Giles Gazer  Esq   </t>
  </si>
  <si>
    <t>Gazer, Giles.</t>
  </si>
  <si>
    <t>Frederick de Algeroy, the hero of Camden Plains. A revolutionary tale.</t>
  </si>
  <si>
    <t xml:space="preserve">   History of Matthew Wald  by the author of Valerius   </t>
  </si>
  <si>
    <t>Lockhart, J. G. 1794-1854.</t>
  </si>
  <si>
    <t>The history of Matthew Wald.</t>
  </si>
  <si>
    <t xml:space="preserve">   The Christian Indian  or Times of the First Settlers   </t>
  </si>
  <si>
    <t>The Christian Indian; or, Times of the first settlers ...</t>
  </si>
  <si>
    <t xml:space="preserve">   National Tales   </t>
  </si>
  <si>
    <t>Houston, George.</t>
  </si>
  <si>
    <t>National tales.</t>
  </si>
  <si>
    <t xml:space="preserve">    Sketch of Connecticut  fortv years since ;   </t>
  </si>
  <si>
    <t>Sigourney, L. H. 1791-1865.</t>
  </si>
  <si>
    <t>Sketch of Connecticut, forty years since.</t>
  </si>
  <si>
    <t xml:space="preserve">    Redfield  Long Island Tale of the seventeenth century    </t>
  </si>
  <si>
    <t>The Marauder. An original tale of the seventeenth century.</t>
  </si>
  <si>
    <t xml:space="preserve">   Hobomok  Tale of Early Times  by an American   </t>
  </si>
  <si>
    <t>Child, Lydia Maria, 1802-1880.</t>
  </si>
  <si>
    <t>Hobomok, a tale of early times.</t>
  </si>
  <si>
    <t xml:space="preserve">     The Refugee  romance  by Capt  Matthew Murgatroyd  of the 9th Continentals  in the Revolutionary War   vols  1mo   copies </t>
  </si>
  <si>
    <t>Jones, James Athearn, 1791-1854.</t>
  </si>
  <si>
    <t>The refugee. A romance.</t>
  </si>
  <si>
    <t xml:space="preserve">    Gayeties and Gravities  series of Essays  comic tales  and fugitive vagaries  now first collected by one of the authors of Rejected Ad dresses   vols  mo </t>
  </si>
  <si>
    <t>Smith, Horace, 1779-1849.</t>
  </si>
  <si>
    <t>Gaieties and gravities; a series of essays, comic tales, and fugitive vagaries. Now first collected.</t>
  </si>
  <si>
    <t xml:space="preserve">   English Life  or Manners at Home   vols; 1mo </t>
  </si>
  <si>
    <t>English life; or, Manners at home. In four pictures.</t>
  </si>
  <si>
    <t xml:space="preserve">    Body and Soul   vols </t>
  </si>
  <si>
    <t>Wilkins, George, 1785-1865.</t>
  </si>
  <si>
    <t>Body and soul ...</t>
  </si>
  <si>
    <t xml:space="preserve">   The Lady of the Manor  being series of conversations on the subject of confirmation  intended for the use of the middle and higher ranks of young ladies  by Mrs  Sherwood   vols  1mo </t>
  </si>
  <si>
    <t>Sherwood, Mrs.</t>
  </si>
  <si>
    <t>The lady of the manor : being a series of conversations on the subject of confirmation : intended for the use of the middle and higher ranks of young females /</t>
  </si>
  <si>
    <t xml:space="preserve">   Tales for from the French  of J  N  Bouilly   </t>
  </si>
  <si>
    <t>Marmontel, Jean FrancÌ§ois, 1723-1799.</t>
  </si>
  <si>
    <t>Tales,</t>
  </si>
  <si>
    <t xml:space="preserve">   The Adventures of Hajji Baba of Ispahan      </t>
  </si>
  <si>
    <t>Morier, James Justinian, 1780?-1849.</t>
  </si>
  <si>
    <t>The adventures of Hajji Baba, of Ispahan ...</t>
  </si>
  <si>
    <t xml:space="preserve">   Do  do  do  </t>
  </si>
  <si>
    <t xml:space="preserve">   Historieltes pari  Manesca    </t>
  </si>
  <si>
    <t>Manesca, John, ca. 1780-1838.</t>
  </si>
  <si>
    <t>Historiettes, nouvelles./</t>
  </si>
  <si>
    <t xml:space="preserve">   Waverly  novel   vols  1mo </t>
  </si>
  <si>
    <t xml:space="preserve">   The Saracen  or Matilda  and Malek Adhel </t>
  </si>
  <si>
    <t>Cottin, Madame 1770-1807.</t>
  </si>
  <si>
    <t>The Saracen; or, Matilda and Malek Adhel, a crusade romance, from the French of Madame Cottin, with an historical introduction,</t>
  </si>
  <si>
    <t xml:space="preserve">   by Madame Cotton  with an historical introduction  by J  Michaud   vols </t>
  </si>
  <si>
    <t xml:space="preserve">   Annals of the Parish  or the Chronicle of Dal mailing  during the ministry of the Rev  M  Bal hidden  written by himself   </t>
  </si>
  <si>
    <t>Annals of the parish : or, the chronicle of Dalmailing, during the ministry of the Rev. Micah Balwhidder [pseud.],</t>
  </si>
  <si>
    <t xml:space="preserve">     Q uentin Durward  by the author of Wa verly   vols  1mo   copies </t>
  </si>
  <si>
    <t>Quentin Durward,</t>
  </si>
  <si>
    <t xml:space="preserve">   Vicar of Wakefield  tale  by Oliver Gold smith  l2mo </t>
  </si>
  <si>
    <t xml:space="preserve">   Brownie of Bodsbeck  and other tales  by James Hogg   </t>
  </si>
  <si>
    <t>Hogg, James, 1770-1835.</t>
  </si>
  <si>
    <t>The brownie of Bodsbeck; and other tales.</t>
  </si>
  <si>
    <t xml:space="preserve">   Amelia  novel  by H  Fielding   vols  1mo </t>
  </si>
  <si>
    <t>Fielding, Henry, 1707-1754</t>
  </si>
  <si>
    <t>Amelia /</t>
  </si>
  <si>
    <t xml:space="preserve">   Tom Jones  do  do   vols  do </t>
  </si>
  <si>
    <t>Poinsinet, Antoine Alexandre Henri, 1735-1769.</t>
  </si>
  <si>
    <t>Tom Jones, comeÌdie lyrique en trois actes,</t>
  </si>
  <si>
    <t xml:space="preserve">   Joseph Andrews  do  do   </t>
  </si>
  <si>
    <t>Fielding, Henry, 1707-1754.</t>
  </si>
  <si>
    <t>The history of the adventures of Joseph Andrews, and his friend, Mr. Abraham Adams.</t>
  </si>
  <si>
    <t xml:space="preserve">     The Entail  or Lairds of Grippy  by the author of Andrew Wylie   vols  1mo  copies </t>
  </si>
  <si>
    <t>The entail; or, The lairds of Grippy,</t>
  </si>
  <si>
    <t xml:space="preserve">       The Pioneers  by the author of the Spy   vols   copies </t>
  </si>
  <si>
    <t>The pioneers : or, The sources of the Susquehanna : a descriptive tale /</t>
  </si>
  <si>
    <t xml:space="preserve">   The Bandit Bride  or the Maid of Saxony  Romance  by Louisa Sidney Stanhope   vols   </t>
  </si>
  <si>
    <t>Stanhope, Louisa Sidney.</t>
  </si>
  <si>
    <t>The bandit's bride, or The maid of Saxony; a romance.</t>
  </si>
  <si>
    <t xml:space="preserve">   Adsonville  or Manning Out  narrative tale   </t>
  </si>
  <si>
    <t>Adsonville, or, Marrying out : A narrative tale .</t>
  </si>
  <si>
    <t xml:space="preserve">   The Adventures of Telemachus  the son of Ulysses  by the Archbishop of Cambray  in French aud English   vols  1mo </t>
  </si>
  <si>
    <t>FeÌnelon, FrancÌ§ois de Salignac de La Mothe-, 1651-1715.</t>
  </si>
  <si>
    <t>The adventures of Telemachus, the son of Ulysses /</t>
  </si>
  <si>
    <t xml:space="preserve">   Nubillia in search of Husband  containing Sketches of Society   c   </t>
  </si>
  <si>
    <t>Mudford, William, 1782-1848</t>
  </si>
  <si>
    <t>Nubilia in search of a husband : including sketches of modern  society, and interspersed with moral and literary disquisitions</t>
  </si>
  <si>
    <t xml:space="preserve">     The New England Tate  or Sketches of New England Characters  and Manners     copies </t>
  </si>
  <si>
    <t>A New-England tale; or, Sketches of New-England character and manners.</t>
  </si>
  <si>
    <t xml:space="preserve">   Duke Christian of Luneburgh  or Tradition from the Hartz  by Miss Jane Porter   vols  1mo </t>
  </si>
  <si>
    <t>Duke Christian of Luneburg : or, Tradition from the Hartz /</t>
  </si>
  <si>
    <t xml:space="preserve">   The Provost  by the author of Sir Andrew Wylie   </t>
  </si>
  <si>
    <t>The provost /</t>
  </si>
  <si>
    <t xml:space="preserve">   Ayrshire Legatees  or the Pringle Family ; by the author of Sir Andrew Wylie   </t>
  </si>
  <si>
    <t>The Ayrshire legatees; or, The Pringle family.</t>
  </si>
  <si>
    <t xml:space="preserve">   Kruitzner  or the German Tale  by Harriet Lee   </t>
  </si>
  <si>
    <t>Lee, Harriet, 1757-1851.</t>
  </si>
  <si>
    <t>Kruitzner; or, The German's tale.</t>
  </si>
  <si>
    <t xml:space="preserve">   Goslington Shadow  romance of the   by Mungo Coultershoggle   volumes  1mo </t>
  </si>
  <si>
    <t>Coultershoggle, Mungo.</t>
  </si>
  <si>
    <t>Goslington Shadow : a romance of the nineteenth century,</t>
  </si>
  <si>
    <t xml:space="preserve">       Redgauntlet  by the author of Waverly   vols  lmo   copies  One copy J  C  Dinnies  jun  presented by</t>
  </si>
  <si>
    <t>Redgauntlet : A tale of the eighteenth century /</t>
  </si>
  <si>
    <t xml:space="preserve">   High Ways and By Ways  or Tales of the Road Side  by Walking Gentleman   Series   vols  1mo </t>
  </si>
  <si>
    <t>Grattan, Thomas Colley, 1792-1864.</t>
  </si>
  <si>
    <t>High-ways and by-ways; or, Tales of the roadside, picked up in the French provinces.</t>
  </si>
  <si>
    <t xml:space="preserve">   Do  do  Second Series  do  do </t>
  </si>
  <si>
    <t>Tales of my landlord, second series /</t>
  </si>
  <si>
    <t xml:space="preserve">   The Inheritance  by the author of Marriage     </t>
  </si>
  <si>
    <t>Ferrier, Susan, 1782-1854.</t>
  </si>
  <si>
    <t>The inheritance /</t>
  </si>
  <si>
    <t xml:space="preserve">    The Adventures of Gil Bias of Santillane  by Le Sage  with Memoirs of the Author   vol  l2mo </t>
  </si>
  <si>
    <t>The adventures of Gil Blas of Santillane.</t>
  </si>
  <si>
    <t xml:space="preserve">    Tales of the Heart  by Mrs  Opie   volumes  mo </t>
  </si>
  <si>
    <t xml:space="preserve">       Peveril of the Peak  by the au thor of Waverly   vols  lmo   copies </t>
  </si>
  <si>
    <t>Peveril of the Peak /</t>
  </si>
  <si>
    <t xml:space="preserve">   Patronage  by Maria Edgeworth   vols   </t>
  </si>
  <si>
    <t>Patronage. /</t>
  </si>
  <si>
    <t xml:space="preserve">   Precaution  by the author of the Spy   vols  1mo </t>
  </si>
  <si>
    <t>The spy : a tale of the neutral ground /</t>
  </si>
  <si>
    <t xml:space="preserve">     Koningsmarke  the Long Finne  story of the New World   volumes  mo   copies </t>
  </si>
  <si>
    <t>Koningsmarke, the long Finne, a story of the New World...</t>
  </si>
  <si>
    <t xml:space="preserve">   The Recluse  translation of Le Solitaire  by M  Le Compte D'Arlincourt   </t>
  </si>
  <si>
    <t>Le solitaire.</t>
  </si>
  <si>
    <t xml:space="preserve">   Trials of Margaret Lindsay  by the author Of Lights and Shadows  l2mo </t>
  </si>
  <si>
    <t>The trials of Margaret Lyndsay.</t>
  </si>
  <si>
    <t xml:space="preserve">     The Spy  tale of the Neutral Ground  by the author of Precaution   vols  1mo copies </t>
  </si>
  <si>
    <t xml:space="preserve">   Sir Andrew Wylie of that Ilk  by the author of Annals of the Parish   volumes 1mo </t>
  </si>
  <si>
    <t>Sir Andrew Wylie, of that ilk,</t>
  </si>
  <si>
    <t xml:space="preserve">   Belinda  tale  by Maria Edgeworth   vols  1mo </t>
  </si>
  <si>
    <t>Edgeworth, Maria, 1768-1849.</t>
  </si>
  <si>
    <t>Belinda /</t>
  </si>
  <si>
    <t xml:space="preserve">   The Abbot  by the author of Waverly   vols </t>
  </si>
  <si>
    <t xml:space="preserve">     The Fortunes of Nigel  by the authoof Waverly   vols  1mo   copies  </t>
  </si>
  <si>
    <t>The fortunes of Nigel /</t>
  </si>
  <si>
    <t xml:space="preserve">   The Lollards  tale founded on the persecutions which marked the early part of the   by the author of the Mystery   vols  1mo </t>
  </si>
  <si>
    <t>Gaspey, Thomas, 1788-1871.</t>
  </si>
  <si>
    <t>The Lollards: a tale, founded on the persecutions which marked the early part of the fifteenth century.</t>
  </si>
  <si>
    <t xml:space="preserve">   A Peep at the Pilgrims  in   tale of olden times   vols  1mo </t>
  </si>
  <si>
    <t>Cheney, H. V. b. 1796.</t>
  </si>
  <si>
    <t>A peep at the Pilgrims in sixteen hundred thirty-six. A tale of olden times.</t>
  </si>
  <si>
    <t xml:space="preserve">   Regmald Dalton  by the author of Valerius   vols  1mo </t>
  </si>
  <si>
    <t>Reginald Dalton,</t>
  </si>
  <si>
    <t xml:space="preserve">   Florence M'Carthy  an Irish tale  by Lady   </t>
  </si>
  <si>
    <t>Morgan, Lady 1783-1859.</t>
  </si>
  <si>
    <t>Florence Macarthy: an Irish tale.</t>
  </si>
  <si>
    <t xml:space="preserve">   Spectre of the Forest  or Annals of Housa tonic  New England Romance  by the author of the Wilderness   vols  li'mo </t>
  </si>
  <si>
    <t>The spectre of the forest, or Annals of the Housatonic, a New-England romance.</t>
  </si>
  <si>
    <t xml:space="preserve">   Trials  tale  by the author of the Favourite of Nature   vols  lmo </t>
  </si>
  <si>
    <t>Trials; a tale.</t>
  </si>
  <si>
    <t xml:space="preserve">   A Winter in Washington  or Memoirs of the Seymour family   vols  1mo </t>
  </si>
  <si>
    <t>Smith, Margaret Bayard, 1778-1844.</t>
  </si>
  <si>
    <t>A winter in Washington : or Memoirs of the Seymour family.</t>
  </si>
  <si>
    <t xml:space="preserve">   Bracebridge Hall  or the Humourists  by the author of the Sketch Book   vols  1mo </t>
  </si>
  <si>
    <t>Bracebridge hall; or, The humourists, a medley</t>
  </si>
  <si>
    <t xml:space="preserve">   Exemplars de Miguel de Cervantes Saavedra   vols  1mo </t>
  </si>
  <si>
    <t>Cervantes Saavedra, Miguel de, 1547-1616</t>
  </si>
  <si>
    <t>Novelas exemplares /</t>
  </si>
  <si>
    <t xml:space="preserve">   Areastasius  or Memoirs of Greek  written at the close of the 18th century   vols  1mo </t>
  </si>
  <si>
    <t>Hope, Thomas, 1770?-1831.</t>
  </si>
  <si>
    <t>Anastasius, or, Memoirs of a Greek; written at the close of the 18th century ...</t>
  </si>
  <si>
    <t xml:space="preserve">   Marriage  novel  by the author of the Inheritance   vols  1mo </t>
  </si>
  <si>
    <t xml:space="preserve">   Logan  family history   vols  1mo </t>
  </si>
  <si>
    <t>Logan, a family history ...</t>
  </si>
  <si>
    <t xml:space="preserve">   The Physiognomist  novel   vols  1mo </t>
  </si>
  <si>
    <t>MusaÌˆus, Johann Karl August, 1735-1787.</t>
  </si>
  <si>
    <t>Physiognomische Reisen.</t>
  </si>
  <si>
    <t xml:space="preserve">   Tales for Young People  by Maria Edgeworth   vols   </t>
  </si>
  <si>
    <t>Moral tales for young people /</t>
  </si>
  <si>
    <t xml:space="preserve">   Adventures of an Atom  by Dr  Smollett  two vols  in one    </t>
  </si>
  <si>
    <t>The history and adventures of an atom. : In two volumes.</t>
  </si>
  <si>
    <t>hathi0000052096</t>
  </si>
  <si>
    <t xml:space="preserve">   Augustus  or the Ambitious Student    </t>
  </si>
  <si>
    <t>Rowe, Nicholas, 1674-1718.</t>
  </si>
  <si>
    <t>The ambitious step-mother a tragedy, as it is acted</t>
  </si>
  <si>
    <t xml:space="preserve">   New Tales  by Mrs  Opie    </t>
  </si>
  <si>
    <t xml:space="preserve">   Tales of the Crusaders   vols in   lmo  </t>
  </si>
  <si>
    <t>Tales of the crusaders.</t>
  </si>
  <si>
    <t xml:space="preserve">   copies </t>
  </si>
  <si>
    <t xml:space="preserve">   Redwood  tale   vols  1mo </t>
  </si>
  <si>
    <t>Redwood : a tale /</t>
  </si>
  <si>
    <t xml:space="preserve">   The Wilderness  or Braddock Times  tale of the west   vols  1mo </t>
  </si>
  <si>
    <t>The wilderness; or, Braddock's times. A tale of the West .</t>
  </si>
  <si>
    <t xml:space="preserve">     Lionel Lincoln  the Leaguer of Boston </t>
  </si>
  <si>
    <t>Lionel Lincoln; or, The leaguer of Boston.</t>
  </si>
  <si>
    <t xml:space="preserve">   I or by</t>
  </si>
  <si>
    <t xml:space="preserve">    the author of the Spy   vols  1mo   copies </t>
  </si>
  <si>
    <t xml:space="preserve">   The romance  by the author of Waverly   vols  1mo </t>
  </si>
  <si>
    <t>The monastery : a romance /</t>
  </si>
  <si>
    <t xml:space="preserve">   Johnson History of Rasselas  Prince of Abyssinia  with the life of the author  and miscellaneous poems  </t>
  </si>
  <si>
    <t>The history of Rasselas, prince of Abissinia.</t>
  </si>
  <si>
    <t xml:space="preserve">   Knickerbocker History of New York  </t>
  </si>
  <si>
    <t>A history of New York from the beginning of the world.</t>
  </si>
  <si>
    <t xml:space="preserve">   copies   vels  1mo </t>
  </si>
  <si>
    <t>Tabulae vel Sillabi : in quibus doctrinae, et propositiones historicae, philosophicae, medice, theologice circa praerogatiuas Deiparae ...</t>
  </si>
  <si>
    <t xml:space="preserve">   Universal Geography  or description of all the parts of the world  on new plan  accord ing to the great natural divisions of the globe  by M  Malte Brun  in  vols     to be continued  </t>
  </si>
  <si>
    <t>Malte-Brun, Conrad, 1775-1826.</t>
  </si>
  <si>
    <t>Universal geography : or a description of all parts of the world, on a new plan, according to the great natural divisions of the globe; accompanied with analytical, synoptical, and elementary tables /</t>
  </si>
  <si>
    <t xml:space="preserve">   The American Universal Geography  or view of the present state of all the kingdoms  states and colonies  in the known world ; accompanied by General Atlas of the world  contain ing  maps  by Jedidiah in  vols    </t>
  </si>
  <si>
    <t>Morse, Jedidiah, 1761-1826.</t>
  </si>
  <si>
    <t>The American universal geography; or, A view of the present state of all the kingdoms, states and colonies in the known world...</t>
  </si>
  <si>
    <t xml:space="preserve">   Guthrie Geographical  Historical  and Commercial Grammar  illustrated with maps   </t>
  </si>
  <si>
    <t>Guthrie, William, 1708-1770.</t>
  </si>
  <si>
    <t>A new geographical, historical, and commercial grammar; and present state of the several kingdoms of the world ...</t>
  </si>
  <si>
    <t xml:space="preserve">   The Stranger in Liverpool  or an historical and descriptive view of the town of Liverpool and its environs   </t>
  </si>
  <si>
    <t>The Stranger in Liverpool, or, An historical and descriptive view of the town of Liverpool and its environs</t>
  </si>
  <si>
    <t xml:space="preserve">   Picture of Paris  being complete guide to all the public buildings and curiosities in that  metropolis   </t>
  </si>
  <si>
    <t>Englishman's vade mecum at Paris : containing five descriptive routes from the coast to Paris, with directions to strangers on their first arrival : being a complete guide to all the public buildings, establishments, places of amusements, and curiosities in that metropolis ; To which is added, a complete list of the statues, pictures, models, etc. in the Louvre and Luxembourg, with professional observations on each, translated into English for the first time</t>
  </si>
  <si>
    <t xml:space="preserve">    Western Gazetteer  or Emigrants' Directory  by Saml  R  Brown    </t>
  </si>
  <si>
    <t>Clunes, John.</t>
  </si>
  <si>
    <t>Itinerary and directory for Western India, being a collection of routes through the provinces subject to the Presidency of Bombay, and the principal roads in the neighbouring states ...</t>
  </si>
  <si>
    <t xml:space="preserve">   Elements of Geography  or an extensiveabridgment thereof  illustrated with maps  by Rodolphus Dickinson  Esq  accompanied with an extensive introduction  by E  Hoyt    </t>
  </si>
  <si>
    <t>Dickinson, Rodolphus, 1787-1863.</t>
  </si>
  <si>
    <t>A geographical and statistical view of Massachusetts proper.</t>
  </si>
  <si>
    <t xml:space="preserve">    Universal Geography  describing Asia  Africa  Europe and  America  with maps   c  by John Payne   vols    </t>
  </si>
  <si>
    <t>Payne, John, fl. 1800.</t>
  </si>
  <si>
    <t>Universal geography formed into a new and entire system : describing Asia, Africa, Europe, and America ... To which is added, a short view of astronomy, as connected with geography ... /</t>
  </si>
  <si>
    <t xml:space="preserve">   The Emigrants' Guide to the western and south western states and territories of America  comprising geographical and statistical description   c  by William Darby   </t>
  </si>
  <si>
    <t>Darby, William, 1775-1854.</t>
  </si>
  <si>
    <t>The emigrant's guide to the western and southwestern states and territories : comprising a geographical and statistical description of the states ; Louisiana, Mississippi, Tennessee, Kentucky, and Ohio ; the territories of Alabama, Missouri, and Michigan ; and the western parts of Virginia, Pennsylvania, and New-York ; with a complete list of the road and river routes, west of the Allegheny Mountains, and the connecting roads from New-York, Philadelphia, and Washington City, to New-Orleans, St. Louis, and Pittsburg ; The whole comprising a more comprehensive account of the soil, productions, climate, and present state of improvement of the regions described, than any work hitherto published; accompanied by a map of the United States, including Louisiana, projected and engraved expressly for this work /</t>
  </si>
  <si>
    <t xml:space="preserve">   Darby Geographical Description of the state of Louisiana  Mississippi  Alabama   c  with map    </t>
  </si>
  <si>
    <t>A geographical description of the state of Louisiana, the southern part of the Mississippi, and the territory of Alabama....</t>
  </si>
  <si>
    <t xml:space="preserve">   Geographical Dictionary of the United States of America  by Joseph Scott    </t>
  </si>
  <si>
    <t>Butler, Frederick, 1766-1843.</t>
  </si>
  <si>
    <t>A history of the United States of America. With a geographical appendix, and a chronological table of contents.</t>
  </si>
  <si>
    <t>hathi0000057075</t>
  </si>
  <si>
    <t xml:space="preserve">   Natural and Statistical View  or the picture of Cincinnatti  and the Miami country  illustrated with maps  by Daniel Drake  l2mo  </t>
  </si>
  <si>
    <t>Drake, Daniel, 1785-1852.</t>
  </si>
  <si>
    <t>Natural and statistical view; or picture of Cincinnati and the Miami country, illustrated by maps. With an appendix, containing observations on the late earthquakes, the aurora borealis, and the south-west wind.</t>
  </si>
  <si>
    <t xml:space="preserve">   The Wonders of Nature and Art  or concise account of whatever is most curious and remark able in the world  by the Rev  Thomas Smith  Improved by Jas  Mease  in  vols   </t>
  </si>
  <si>
    <t>Smith, Thomas, 1775 or 6-1830.</t>
  </si>
  <si>
    <t>The wonders of nature and art; or, A concise account of whatever is most curious and remarkable in the world; compiled from historical and geographical works of established celebrity, and illustrated with the discoveries of modern travellers.</t>
  </si>
  <si>
    <t xml:space="preserve">   Watts' Principles of Astronomy  and Geography    </t>
  </si>
  <si>
    <t>Watts, Isaac, 1674-1748.</t>
  </si>
  <si>
    <t>The knowledge of the heavens and the earth made easy, or, The first principles of astronomy and geography explain'd by the use of globes and maps : with a solution of the common problems by a plain scale and compasses, as well as by the globe /</t>
  </si>
  <si>
    <t xml:space="preserve">   New  York Gazetteer  by H  G  Spafford    </t>
  </si>
  <si>
    <t>Spafford, Horatio Gates, 1778-1832,</t>
  </si>
  <si>
    <t>A gazetteer of the state of New York;</t>
  </si>
  <si>
    <t xml:space="preserve">   Volney View of the Climate and Soil of the United States of America  with maps and plates     </t>
  </si>
  <si>
    <t>Volney, C.-F. 1757-1820.</t>
  </si>
  <si>
    <t>View of the climate and soil of the United States of America: to which are annexed some accounts of Florida, the French colony on the Scioto, certain Canadian colonies and the savages or natives:</t>
  </si>
  <si>
    <t xml:space="preserve">   Sketches of the Island of Java  and interesting details of Batavia  with chart and maps    </t>
  </si>
  <si>
    <t>Stockdale, John Joseph, 1770-1847.</t>
  </si>
  <si>
    <t>Sketches, civil and military, of the island of Java and its immediate dependencies : comprising interesting details of Batavia, and authentic particulars of the celebrated poison-tree.</t>
  </si>
  <si>
    <t xml:space="preserve">    Universal Gazetteer  or Geographical Dictionary  containing description of the various countries  provinces  cities  towns  seas  lakes  rivers  mountains   c  in the known world  accompanied with an atlas  by Jedidiah and Richard S </t>
  </si>
  <si>
    <t>A new universal gazetteer, or, Geographical dictionary : containing a description of the various countries, provinces, cities, towns seas, lakes, rivers, mountains, capes, &amp;c. in the known world : with an appendix, containing an account of the monies, weights, and measures of various countries with tables illustrating the population, commerce, and resources of the United States : accompanied with an atlas /</t>
  </si>
  <si>
    <t xml:space="preserve">   Universal Geopraphy  on new and easy plan  by Thomas Ewing    </t>
  </si>
  <si>
    <t>Geography made easy being a new abridgement of the American Universal Geography, on an improved plan, containing general views with questions and accompanied with a new atlas adapted to the work /</t>
  </si>
  <si>
    <t xml:space="preserve">   Geographical and Historical View of  he World  exhibiting complete delineation of the natural and artificial features of each country  and succinct narrative of the origin of the different nations  their political revolutions and progress in arts  sciences  literature  commerce   c by John Bigland   vols   </t>
  </si>
  <si>
    <t>Bigland, John, 1750-1832.</t>
  </si>
  <si>
    <t>A geographical and historical view of the world : exhibiting a complete delineation of the natural and artificial features of each country : and a succinct narrative of the origin of the different nations, their political revolutions, and progress in arts, sciences, literature, commerce, etc. : the whole comprising all that is important in the geography of the globe and the history of mankind /</t>
  </si>
  <si>
    <t xml:space="preserve">   The American Coast Pilot  by E  M  Blunt    </t>
  </si>
  <si>
    <t>Blunt, Edmund M. 1770-1862.</t>
  </si>
  <si>
    <t>The American coast pilot containing the courses and distances between the principal harbours, capes, and headlands on the coast of North and South America, with directions for sailing into the same : describing the soundings, bearings of the light-houses and beacons from the rocks, shoals, ledges, &amp;c. with the prevailing winds, settings of the currents &amp;c., and the latitudes and longitudes of the principal harbours and capes, together with a tide table /</t>
  </si>
  <si>
    <t xml:space="preserve">   A compendious and complete System of Mo dern Geography  or view of the present state of the world  by Jedidiah  </t>
  </si>
  <si>
    <t>A compendious and complete system of modern geography; or, A view of the present state of the world. Being a faithful abridgement of the American universal geography (edition of 1812) with corrections and additions ...</t>
  </si>
  <si>
    <t xml:space="preserve">    Select Plans of countries  cities  harbours isliinds  forts   c  in Europe  Asia  Africa  and America  engraved on  copper plates  elegant ly coloured    </t>
  </si>
  <si>
    <t>Clarke, Edward Daniel, 1769-1822.</t>
  </si>
  <si>
    <t>Travels in various countries of Europe, Asia and Africa.</t>
  </si>
  <si>
    <t xml:space="preserve">    A new and elegant General Atlas  to accompany the various geographical grammars  dictionaries   c  by Laurie   Whittle  4th London edition </t>
  </si>
  <si>
    <t>The London general gazetteer, or Geographical dictionary; containing a description of the various countries, kingdoms, states, cities, towns, &amp;c. of the known world ...</t>
  </si>
  <si>
    <t xml:space="preserve">    Oddy new General Atlas of the World  engraved and carefully selected from the latest and most approved authors  by James Wallis  London edition  folio  </t>
  </si>
  <si>
    <t>Morse, Sidney E. 1794-1871.</t>
  </si>
  <si>
    <t>A new universal atlas of the world : on an improved plan ;  consisting of thirty maps, carefully prepared from the latest authorities ; with complete alphabetical indexes /</t>
  </si>
  <si>
    <t xml:space="preserve">    A new General Atlas  consisting of series of geographical designs  exhibiting the form and component parts of the globe  and collection of maps and charts  delineating the natural and political divisions  of the empire   kingdoms  and states in the world  Edinburgh  folio  Present'ed by Artiiur Tappan </t>
  </si>
  <si>
    <t>Aikin, John, 1747-1822.</t>
  </si>
  <si>
    <t>Geographical delineations; or, A compendious view of the natural and political state of all parts of the globe,</t>
  </si>
  <si>
    <t xml:space="preserve">   Historical Letters  from the earliest times to the year   lOmo  </t>
  </si>
  <si>
    <t>Colvin, John B., d. 1827.</t>
  </si>
  <si>
    <t>Historical letters, including a brief but general view of the history of the world, civil, military and religious, from the earliest times to the year of Our Lord 1820.</t>
  </si>
  <si>
    <t xml:space="preserve">   Collections of the New  York Historical Society  for the year     </t>
  </si>
  <si>
    <t>Collections of the New-York Historical Society for the year ...</t>
  </si>
  <si>
    <t xml:space="preserve">   Hume  Smollett  and Bissett History of England   vols   </t>
  </si>
  <si>
    <t>The history of England, from the revolution in 1688, to the death of George II. Designed as a continuation of Hume.</t>
  </si>
  <si>
    <t xml:space="preserve">   Letters on the Events' of the Revolution in France  by French General Officer  addressed to his friends in New  York   </t>
  </si>
  <si>
    <t>Dauxion Lavaysse, J.-J. ca. 1770-1826.</t>
  </si>
  <si>
    <t>Letters on the events of the revolution in France:</t>
  </si>
  <si>
    <t xml:space="preserve">   Histoire de L'Expedition de l'armee Britan nique en Egypte  par Robert Thomas Wilson     </t>
  </si>
  <si>
    <t>Wilson, Robert, Sir, 1777-1849</t>
  </si>
  <si>
    <t>History of the British expedition to Egypt, to which is subjoined, a sketch of the present state of that country and its means of defence.</t>
  </si>
  <si>
    <t xml:space="preserve">   Recollections and Reflections  personal and political  as connected with public affairs  during the reign of George by John Nicolls     copies </t>
  </si>
  <si>
    <t>Nicholls, John, 1745?-1832.</t>
  </si>
  <si>
    <t>Recollections and reflections, personal and political, as connected with public affairs, during the reign of George III.;</t>
  </si>
  <si>
    <t xml:space="preserve">   Garden History of Henry king of France    </t>
  </si>
  <si>
    <t>Garden, James, fl. 1783.</t>
  </si>
  <si>
    <t>The history of Henry III (last of the house of Valois) king of France /</t>
  </si>
  <si>
    <t xml:space="preserve">   Russian Campaign    </t>
  </si>
  <si>
    <t>MacQueen, James, 1778-1870.</t>
  </si>
  <si>
    <t>The campaigns of 1812, 1813, and 1814. Also, the causes and consequences of the French revolution.  To which is added, the French confiscations, contributions, requisitions, &amp;c. &amp;c. from 1793, till 1814.</t>
  </si>
  <si>
    <t xml:space="preserve">   Secret Proceedings and Debates of the Federal Convention  for the purpose of forming the constitution of the United States of America   </t>
  </si>
  <si>
    <t>Secret proceedings and debates of the convention assembled at Philadelphia : in the year 1787, for the purpose of forming the Constitution of the United States of America. From the notes taken by the late Robert Yates ... and copied by John Lansing, jun. ... Including "The genuine information," laid before the legislature of Maryland, by Luther Martin ... Also, other historical documents relative to the federal compact of the North American union.</t>
  </si>
  <si>
    <t xml:space="preserve">   A Compend of History from the earliest times  by Saml  Whelpley   </t>
  </si>
  <si>
    <t>Whelpley, Samuel, 1766-1817.</t>
  </si>
  <si>
    <t>A compend of history from the earliest times : comprehending a general view of the present state of the world : with respect to civilization, religion, and government : and a brief dissertation on the importance of historical knowledge /</t>
  </si>
  <si>
    <t xml:space="preserve">   History of the United States  by the Rev  Charles A  Goodrich    </t>
  </si>
  <si>
    <t>Goodrich, Charles A. 1790-1862.</t>
  </si>
  <si>
    <t>A history of the United States of America.</t>
  </si>
  <si>
    <t xml:space="preserve">   A Complete History of Connecticut  civil and ecclesiastical  from the emigration of its first planters  by Benj  Trumbull   vols   </t>
  </si>
  <si>
    <t>Trumbull, Benjamin, 1735-1820.</t>
  </si>
  <si>
    <t>A complete history of Connecticut, civil and ecclesiastical : from the emigration of its first planters, from England, in the year 1630, to the year 1764 /</t>
  </si>
  <si>
    <t xml:space="preserve">   A History of the American Revolution  comprehending all the principal events  both in the field and in the cabinet  by Paul Allen   vols   </t>
  </si>
  <si>
    <t>Allen, Paul, 1775-1826.</t>
  </si>
  <si>
    <t>A history of the American revolution; comprehending all the principal events both in the field and in the cabinet.</t>
  </si>
  <si>
    <t xml:space="preserve">   The Naval History of Great Britain  with the lives of the most illustrious admirals from the reign of Queen Elizabeth ; interspersed with accounts of the most important discoveries made in the several parts of the world ; and including all the great events of the war  to the year     vols  2mo  </t>
  </si>
  <si>
    <t>Barrow, John, Sir, 1764-1848.</t>
  </si>
  <si>
    <t>The naval history of Great Britain : with the lives of the most illustrious admirals and commanders ... and interspersed with accounts of most important discoveries made in the several parts of the world from the earliest axxount of tim e to the year 1761.</t>
  </si>
  <si>
    <t xml:space="preserve">   History of America  by Wat  Robertson      </t>
  </si>
  <si>
    <t>The history of America /</t>
  </si>
  <si>
    <t xml:space="preserve">   Elements of General History   of the Abbe Millot   vols    </t>
  </si>
  <si>
    <t>Millot, abbeÌ 1726-1785.</t>
  </si>
  <si>
    <t>Elements of general history /</t>
  </si>
  <si>
    <t xml:space="preserve">   History of the Island of St  Domingo  from its first discovery by Columbus   </t>
  </si>
  <si>
    <t>History of the island of St. Domingo,</t>
  </si>
  <si>
    <t xml:space="preserve">   History of South Carolina  from its first settlement  in   to the year   by David Ramsay   vols   </t>
  </si>
  <si>
    <t>The history of South-Carolina : from its first settlement in 1670, to the year 1808 /</t>
  </si>
  <si>
    <t xml:space="preserve">   A Philosophical and Political History of the settlements and trade of the Europeans in the East and West Indies  by the Abbe Raynal     </t>
  </si>
  <si>
    <t>Raynal, abbeÌ 1713-1796.</t>
  </si>
  <si>
    <t>A philosophical and political history of the settlements and trade of the Europeans in the East and West Indies. With notes, large additions and improvements ...</t>
  </si>
  <si>
    <t xml:space="preserve">  33  Sketches  Historical and Topographical  of the Floridas  more particularly of East Florida  by James Grant Forbes    </t>
  </si>
  <si>
    <t>Forbes, James G.</t>
  </si>
  <si>
    <t>Sketches, historical and topographical, of the Floridas; more particularly of East Florida.</t>
  </si>
  <si>
    <t xml:space="preserve">   Secret History of the Cabinet and Court of St  Cloud   </t>
  </si>
  <si>
    <t>The secret history of the court and cabinet of St. Cloud: in a series of letters from a gentleman at Paris to a nobleman in London, written during the months of August, September, and October, 1805.</t>
  </si>
  <si>
    <t xml:space="preserve">   History of the United States  from their settlements  as colonies  to the cession of Florida  in   comprehending progressive view of the aborigines   c  by Wm  Grimshaw  </t>
  </si>
  <si>
    <t>Grimshaw, William, 1782-1852.</t>
  </si>
  <si>
    <t>History of the United States, from their first settlement as colonies, to the cession of Florida, in eighteen hundred and twenty-one: comprising, every important political event; with a progressive view of the aborigines; population, relgion, agriculture, and commerce ... and a copious alphabetical index.</t>
  </si>
  <si>
    <t xml:space="preserve">  history </t>
  </si>
  <si>
    <t>Hutchinson, Thomas, 1711-1780.</t>
  </si>
  <si>
    <t>The history of ... Massachuset's Bay ...</t>
  </si>
  <si>
    <t xml:space="preserve">   Butler Universal History  sacred and pro fane  from the creation to the year   with plates    </t>
  </si>
  <si>
    <t>Sketches of universal history, sacred and profane, from the creation of the world, to the year 1818 of the Christian era.</t>
  </si>
  <si>
    <t>hathi0000023458</t>
  </si>
  <si>
    <t xml:space="preserve">   Bossuet Universal History  from the beginning of the world to the empire of Charlemagne   </t>
  </si>
  <si>
    <t>Bossuet, Jacques BeÌnigne, 1627-1704.</t>
  </si>
  <si>
    <t>A universal history from the beginning of the world to the empire of Charlemagne.</t>
  </si>
  <si>
    <t xml:space="preserve">    History of the Shakers  by Thomas Brown  2mo  </t>
  </si>
  <si>
    <t>Brown, Thomas, 1766-</t>
  </si>
  <si>
    <t>An account of the people called Shakers : their faith, doctrines and practice, exemplified in the life, conversations and experience of the author during the time that he belonged to the Society; to which is affixed a history of their rise and progress to the present day.</t>
  </si>
  <si>
    <t xml:space="preserve">   Principles and Acts of the Revolution in America  or an attempt to collect and preserve some of the speeches  orations  and proceedings  with sketches and remarks on men and things  c  with view to represent the feelings that prevailed in the times that tried men souls ; to excite love of freedom  and lead the people to vigilance  as the condition on which it is granted ; dedicated to the young men of the Uni ted States  by H  Niles   </t>
  </si>
  <si>
    <t>Niles, Hezekiah, 1777-1839.</t>
  </si>
  <si>
    <t>Principles and acts of the Revolution in America; or, An attempt to collect and preserve some of the speeches, orations, &amp; proceedings, with sketches and remarks belonging to the men of the Revolutionary period in the United States.</t>
  </si>
  <si>
    <t xml:space="preserve">   Letters on the United Provinces of South</t>
  </si>
  <si>
    <t>Pazos Kanki, Vicente, 1779-1851?</t>
  </si>
  <si>
    <t>Letters on the United provinces of South America, addressed to the Hon. Henry Clay, speaker of the House of representatives in the U. States.</t>
  </si>
  <si>
    <t xml:space="preserve">   America  addressed to Henry Cl;iy  by Don Vincente Pazos  translated from the Spanish by Piatt H  Crosby     copies  </t>
  </si>
  <si>
    <t xml:space="preserve">  History of the Reign of the Emperor Charles V  with view of the progress of society in Eu rope  from the subversion of the Roman empire to the beginning of the  6th century  by Wm  Robertson   vols   </t>
  </si>
  <si>
    <t>The history of the reign of the emperor Charles V, with a view of the progress of society in Europe from the subversion of the Roman empire to the beginning of the sixteenth century...</t>
  </si>
  <si>
    <t xml:space="preserve">   History  Civil and Commercial  of the British Colonies in the West Indies  by Bryan Edwards   vols    </t>
  </si>
  <si>
    <t>Edwards, Bryan, 1743-1800.</t>
  </si>
  <si>
    <t>The history, civil and commercial, of the British colonies in the West Indies ...</t>
  </si>
  <si>
    <t xml:space="preserve">   History of Chili  geographical  natural  and civil  by Abbe Don J  Ignatius illustrated by half sheet map of the country  with notes from the Spanish and French versions   vols    </t>
  </si>
  <si>
    <t>Molina, Giovanni Ignazio, 1740-1829.</t>
  </si>
  <si>
    <t>The geographical, natural and civil history of Chili /</t>
  </si>
  <si>
    <t xml:space="preserve">   History of Ancient Greece  its colonies and conquests  from the earliest accounts to the di vision of the Macedonian empire in the east  including the history of literature  philosophy  and the fine arts  by John Gillies   vols   </t>
  </si>
  <si>
    <t>Gillies, John, 1747-1836.</t>
  </si>
  <si>
    <t>The history of ancient Greece, its colonies and conquests from the earliest accounts till the division of the Macedonian Empire in the East,</t>
  </si>
  <si>
    <t xml:space="preserve">  U Mayo System of Mythology  giving Robert full account of the idolatry of the Pagan world  illustrated with analytical tables  and  elegant copper plate engravings  representing more than  subjects   vols   </t>
  </si>
  <si>
    <t>Mayo, Robert, 1784-1864.</t>
  </si>
  <si>
    <t>A new system of mythology, in two volumes; giving a full account of the idolatry of the pagan world, illustrated by analytical tables,and 50 elegant copperplate engravings, representing more than 200 subjects, in a third volume, particularly adapted to the capacity of junior students, compiled, digested, and arranged, by Robert Mayo.</t>
  </si>
  <si>
    <t xml:space="preserve">   Campaign of   in the Carolinas  with re marks  historical and critical  on Johnson Life of Green  by H  Lee  with an appendix of original documents   </t>
  </si>
  <si>
    <t>Lee, Henry, 1787-1837.</t>
  </si>
  <si>
    <t>The campaign of 1781 in the Carolinas; with remarks historical and critical on Johnson's life of Greene. To which is added an appendix of original documents, relating to the history of the revolution.</t>
  </si>
  <si>
    <t xml:space="preserve">   The History of the Revolution in Sweden   of the Abb6 Vertot    </t>
  </si>
  <si>
    <t>Vertot, abbeÌ de, 1655-1735.</t>
  </si>
  <si>
    <t>The history of the revolution in Sweden ... /</t>
  </si>
  <si>
    <t xml:space="preserve">   Rollin Ancient History  illustrated with maps and plates   vols    </t>
  </si>
  <si>
    <t>Rollin, Charles, 1661-1741.</t>
  </si>
  <si>
    <t>The ancient history,</t>
  </si>
  <si>
    <t xml:space="preserve">   do  do   vols   </t>
  </si>
  <si>
    <t xml:space="preserve">   History of the Inquisition  secret transactions of those horrific tribunals  with   plates   vo  </t>
  </si>
  <si>
    <t>The secret tribunal;</t>
  </si>
  <si>
    <t xml:space="preserve">   History of the State of New  York  including its aboriginal and colonial annals  by John V  N  Yates and Joseph W   </t>
  </si>
  <si>
    <t>Moulton, Joseph W. 1789-1875.</t>
  </si>
  <si>
    <t>History of the state of New-York, including its aboriginal and colonial annals.</t>
  </si>
  <si>
    <t xml:space="preserve">   Townsend Abridgment of Milner Church History   </t>
  </si>
  <si>
    <t>Milner, Joseph, 1744-1797.</t>
  </si>
  <si>
    <t>The history of the Church of Christ, from the days of the Apostles, to the year 1551,</t>
  </si>
  <si>
    <t xml:space="preserve">   Ecclesiastical History  ancient and modern  from the birth of Christ  to the beginning of the present century   vols   </t>
  </si>
  <si>
    <t>Mosheim, Johann Lorenz, 1694?-1755.</t>
  </si>
  <si>
    <t>An ecclesiastical history, ancient and modern, from the birth of Christ, to the beginning of the present century ... Translated from the original Latin, and accompanied with notes ...</t>
  </si>
  <si>
    <t xml:space="preserve">   Universal History  ancient and modern  from the earliest records of time  to the general peace of   by William Mavor   vols   </t>
  </si>
  <si>
    <t>Universal history, ancient and modern; from the earliest records of time, to the general peace of 1801 ...</t>
  </si>
  <si>
    <t xml:space="preserve">    History of Europe  from the treaty of Amiens  in   to the pacification of Paris  in   being in continuation of Russet Europe </t>
  </si>
  <si>
    <t>Coote, Charles, 1761-1835.</t>
  </si>
  <si>
    <t>The history of modern Europe : and a view of the progress of society from the Peace of Paris in 1763, to the Treaty of Amiens, in 1802, being a continuation of Dr. Russell's history /</t>
  </si>
  <si>
    <t xml:space="preserve">   History of Charles king of Sweden  by Voltaire   </t>
  </si>
  <si>
    <t>Voltaire, 1694-1778.</t>
  </si>
  <si>
    <t>The history of Charles XII, king of Sweden,</t>
  </si>
  <si>
    <t xml:space="preserve">   History of the American Revolution  by David Ramsay   vols   </t>
  </si>
  <si>
    <t>The history of the American revolution.</t>
  </si>
  <si>
    <t xml:space="preserve">   Roman Antiquities  or an account of the manners and customs of the Romans  by Alexander Adams   </t>
  </si>
  <si>
    <t>Adam, Alexander, 1741-1809.</t>
  </si>
  <si>
    <t>Roman antiquities: or, An account of the manners and customs of the Romans ...</t>
  </si>
  <si>
    <t xml:space="preserve">   History of the Reign of George to the termination of the late war  to which is prefixed view of the progressive improvement of Eng land in prosperity and strength  to the accession of his Majesty  by Robert Bisset   vols   o </t>
  </si>
  <si>
    <t>Bisset, Robert, 1759-1805.</t>
  </si>
  <si>
    <t>The history of the reign of George III to the termination of the late war; to which is prefixed a view of the progressive improvement of England, in prosperity and strength, to the accession of his Majesty.</t>
  </si>
  <si>
    <t xml:space="preserve">   Russel History of Europe  with an account of the decline and fall of the Roman empire  and view of the progress of society  from the rise of the modern kingdoms to the peace of Paris  in    vols   </t>
  </si>
  <si>
    <t>Russell, William, 1741-1793.</t>
  </si>
  <si>
    <t>The history of modern Europe. With an account of the decline and fall of the Roman empire: and a view of the progress of society, from the rise of the modern kingdoms to the peace of Paris, in 1763.</t>
  </si>
  <si>
    <t xml:space="preserve">   The History of the Decline and Fall of the  Roman Empire  by Edward Gibbon   vols  vo </t>
  </si>
  <si>
    <t>Travis, George, 1741-1797.</t>
  </si>
  <si>
    <t>Letters to Edward Gibbon, author of the History of the decline and fall of the Roman Empire.</t>
  </si>
  <si>
    <t xml:space="preserve">   The History of Mexico  collected from Spanish and Mexican historians ; from manuscripts and ancient paintings of the Indians  together with the conquest of Mexico by the Spaniards  illustrated by engravings  with critical dissertations on the land  animals  and inhabitants of Mexico  translated from the original Italian  by  Charles Cullen   vols   </t>
  </si>
  <si>
    <t>Clavigero, Francesco Saverio, 1731-1787.</t>
  </si>
  <si>
    <t>The history of Mexico.</t>
  </si>
  <si>
    <t xml:space="preserve">   The Book of the Church  by Robert Southey   vols   </t>
  </si>
  <si>
    <t>The book of the church.</t>
  </si>
  <si>
    <t xml:space="preserve">   The History of the Rise  Progress  and Accomplishment  of the Abolition of the African Slave Trade  by the British Parliament  by Thos  Clarkson   vols    </t>
  </si>
  <si>
    <t>Clarkson, Thomas, 1760-1846.</t>
  </si>
  <si>
    <t>The history of the rise, progress, and accomplishment of the abolition of the African slave-trade by the British Parliament.</t>
  </si>
  <si>
    <t xml:space="preserve">   The Military and Naval Operations in the Canadas  during the late war in the United States  including  also  the political history of Lower Canada  during the administration of Sir James Henry Craig  and Sir Geo  I'rovost   </t>
  </si>
  <si>
    <t>Christie, Robert, 1788-1856.</t>
  </si>
  <si>
    <t>The military and naval operations in the Canadas, during the late war with the United States. Including also the political history of Lower-Canada during the administrations of Sir James Henry Craig and Sir George Prevost; from the year 1807 until the year 1815.</t>
  </si>
  <si>
    <t xml:space="preserve">    Josephus' Works  translated by Win  Whis ton  containing five books of the Antiquities of the Jews  to which are prefixed three dissertations  C vols   </t>
  </si>
  <si>
    <t>Josephus, Flavius.</t>
  </si>
  <si>
    <t>The genuine works of Flavius Josephus : containing five books of the Antiquities of the Jews : to which are prefixed three dissertations /</t>
  </si>
  <si>
    <t xml:space="preserve">   do  do  </t>
  </si>
  <si>
    <t xml:space="preserve">   The History of America  by Wm  Robertson   vols   </t>
  </si>
  <si>
    <t xml:space="preserve">   Neal History of the Puritans  or the rise  principles  and sufferings  of the protestant dissenters  to the glorious era of the revolution  abridged by Edward Parsons   vols   </t>
  </si>
  <si>
    <t>Neal, Daniel, 1678-1743.</t>
  </si>
  <si>
    <t>Neal's history of the Puritans : or, The rise, principles, and sufferings of the Protestant dissenters, to the glorious aera of the revolution; /</t>
  </si>
  <si>
    <t xml:space="preserve">   Letters on French History  by J  Bigland    </t>
  </si>
  <si>
    <t>Letters on French history, for the use of schools.</t>
  </si>
  <si>
    <t>hathi0000016474</t>
  </si>
  <si>
    <t xml:space="preserve">   Annals of the American Revolution  or re cord of the causes and events which produced and terminated in the establishment and independence of the American republic ; to which are added  remarks on the principles and comparative advantages of the constitution of our national government  and an appendix containing biography of the principal military officers who were instrumental in achieving our independence  by Jedidiah  </t>
  </si>
  <si>
    <t>Annals of the American revolution; or, A record of the causes and events which produced, and terminated in the establishment and independence of the American Republic. To which is prefixed a summary account of the first settlement of the country, and some of the principal Indian wars. To which is added an appendix, containing a biography of the principal military officers, who were instrumental in achieving our independence.</t>
  </si>
  <si>
    <t xml:space="preserve">   Buchanan Sketches of the History  Manners  and Customs  of the American Indians   vols  in   l mo  </t>
  </si>
  <si>
    <t>Buchanan, James, British consul at New York.</t>
  </si>
  <si>
    <t>Sketches of the history, manners, and customs of the North American Indians.</t>
  </si>
  <si>
    <t xml:space="preserve">   Cyropaedia  or the Institutions of Cyras  by Xenophon  translated from the Greek by the Hon  Maurice Ashley    </t>
  </si>
  <si>
    <t>Xenophon.</t>
  </si>
  <si>
    <t>Cyropaedia : or, The institution of Cyrus /</t>
  </si>
  <si>
    <t xml:space="preserve">   Jefferson on the State of Virginia  with the appendix   </t>
  </si>
  <si>
    <t>Jefferson, Thomas, 1743-1826.</t>
  </si>
  <si>
    <t>Notes on the state of Virginia : with an appendix /</t>
  </si>
  <si>
    <t xml:space="preserve">   Hume History of England  in  vols  vo  </t>
  </si>
  <si>
    <t>Hume, David, 1711-1776.</t>
  </si>
  <si>
    <t>The history of England,</t>
  </si>
  <si>
    <t xml:space="preserve">   Smollett History of England  designed as continuation to Hume  being from the revolution of   to the end of the American war  and peace of Versailles  in    vols   </t>
  </si>
  <si>
    <t>The history of England, from the revolution to the end of the American war, and peace of Versailles in 1783 ... Designed as a continuation of Mr. Hume's History.</t>
  </si>
  <si>
    <t xml:space="preserve">   Goldsmith History of England  from the earliest times  to the death of George with continuation to the peace of Amiens  in  by the Rev  Manley Wood   vols   </t>
  </si>
  <si>
    <t>The history of England, from the earliest times to the end of the reign of George II.</t>
  </si>
  <si>
    <t xml:space="preserve">   History of Inventions and Discoveries by John Beckmunt    by W  Johnston   vols  Gvo </t>
  </si>
  <si>
    <t>Beckmann, Johann, 1739-1811.</t>
  </si>
  <si>
    <t>A history of inventions and discoveries.</t>
  </si>
  <si>
    <t xml:space="preserve">   Collection of the Official Accounts  in detail of all the battles fought  by sea and land  be tween the navy and army of the United States  and the navy and army of Great Britain  by H  A  Fay    </t>
  </si>
  <si>
    <t>Fay, H. A. 1779-1865,</t>
  </si>
  <si>
    <t>Collection of the official accounts, in detail, of all the battles fought by sea and land, between the navy and army of the United States and the navy and army of Great Britain, during the years 1812, 13, 14, &amp; 15.</t>
  </si>
  <si>
    <t xml:space="preserve">   History of the American Revolution  by Mrs  Mercy Warren   vols   </t>
  </si>
  <si>
    <t>Warren, Mercy Otis, 1728-1814.</t>
  </si>
  <si>
    <t>History of the rise, progress and termination of the American revolution. Interspersed with biographical, political and moral observations ...</t>
  </si>
  <si>
    <t xml:space="preserve">   An Historical Disquisition concerning the knowledge which the ancients had of India  and the progress of trade with that country  prior to the discovery of the passage to it by the cape of Good Hope  by Wm  Robertson   </t>
  </si>
  <si>
    <t>An historical disquisition concerning the knowledge which the ancients had of India; and the progress of trade with that country prior to the discovery of the passage to it by the Cape of Good Hope. With an appendix ...</t>
  </si>
  <si>
    <t xml:space="preserve">   History of the Reigns of Philip and Philip kings of Spain  by Robert Watson   vols   </t>
  </si>
  <si>
    <t>Watson, Robert, 1730?-1781.</t>
  </si>
  <si>
    <t>The history of the reign of Philip the Second : King of Spain /</t>
  </si>
  <si>
    <t xml:space="preserve">   A Military Journal during the American revolutionary war  from  to   describing interesting events and transactions of the period  with numerous historical facts and anecdotes  by James Thatcher   </t>
  </si>
  <si>
    <t>Thacher, James, 1754-1844.</t>
  </si>
  <si>
    <t>A military journal during the American revolutionary war, from 1775 to 1783; describing interesting events and transactions from this period; with numerous historical facts and anecdotes, from the original manuscript. To which is added an appendix, containing biographical sketches of several general officers.</t>
  </si>
  <si>
    <t xml:space="preserve">   Memoirs of the Court of King James I  by Lucy Aiken   vols   </t>
  </si>
  <si>
    <t>Memoirs of the court of King James the First.</t>
  </si>
  <si>
    <t xml:space="preserve">   View of the State of Europe  during the middle ages  by Henry Hallam   vols   </t>
  </si>
  <si>
    <t>Hallam, Henry, 1777-1859.</t>
  </si>
  <si>
    <t>View of the state of Europe during the middle ages /</t>
  </si>
  <si>
    <t xml:space="preserve">   Greece in    being series of letters and documents on the Greek revolution  written during visit to that country  by Col  Leicester Stanhope   </t>
  </si>
  <si>
    <t>Harrington, Leicester Stanhope, Earl of, 1784-1862.</t>
  </si>
  <si>
    <t>Greece in 1823 and 1824 /</t>
  </si>
  <si>
    <t xml:space="preserve">   Historical Sketches of the Life of M  de La Fayette  and the leading events of the American revolution    </t>
  </si>
  <si>
    <t>Historical sketches illustrative of the life of M. de Lafayette; and the leading events of the American Revolution ...</t>
  </si>
  <si>
    <t xml:space="preserve">   The History of Greece  by William Metford  in  vols  vo </t>
  </si>
  <si>
    <t>Mitford, William, 1744-1827.</t>
  </si>
  <si>
    <t>The history of Greece /</t>
  </si>
  <si>
    <t xml:space="preserve">   The History of the late War  containing its use  progress  and events in Europe  Asia  Africa and America  by the Rev  John Entick and other gentlemen   vols  </t>
  </si>
  <si>
    <t>Entick, John, 1703?-1773.</t>
  </si>
  <si>
    <t>The general history of the late war: containing it's rise, progress, and event, in Europe, Asia, Africa, and America.</t>
  </si>
  <si>
    <t xml:space="preserve">   The History of Great Britain  from the revolution to the accession of the house of Hanoter by Wm  Belsham   vols </t>
  </si>
  <si>
    <t>Belsham, William, 1752-1827.</t>
  </si>
  <si>
    <t>History of Great Britain, from the revolution to the accession of the house of Hanover.</t>
  </si>
  <si>
    <t xml:space="preserve">   The History of France  from the most early records to the death of Louis The ancient part by W  Beckford  the modern part by an English Gentleman   vols  </t>
  </si>
  <si>
    <t>The modern part of an universal history : from the earliest account of time /</t>
  </si>
  <si>
    <t xml:space="preserve">   Priestley Lectures on History and Policy    </t>
  </si>
  <si>
    <t>Priestley, Joseph, 1733-1804.</t>
  </si>
  <si>
    <t>Lectures on history, and general policy : to which is prefixed, an Essay on a course of liberal education for civil and active life : and an additional lecture on the Constitution of the United States : the whole corrected, improved and enlarged: with a chart of history and a chart of biography /</t>
  </si>
  <si>
    <t xml:space="preserve">    Official Letters of the military and naval officers of the United States during the war with Great Britain  with additional letters and documents  elucidating the history of that period    by John Brannan </t>
  </si>
  <si>
    <t>Official letters of the military and naval officers of the United States during the war with Great Britain in the years 1812, 13, 14, &amp; 15; with some additional letters and documents elucidating the history of that period /</t>
  </si>
  <si>
    <t xml:space="preserve">   on Mexico  made in the autumn of  accompanied by an historical sketch of the revolution   c  by citizen of the United States  Poinsette  Svo </t>
  </si>
  <si>
    <t>Poinsett, Joel Roberts, 1779-1851.</t>
  </si>
  <si>
    <t>Notes on Mexico, made in the autumn of 1822. : Accompanied by an historical sketch of the revolution, and translations of official reports on the present state of that country ... /</t>
  </si>
  <si>
    <t xml:space="preserve">   Do  do  do    </t>
  </si>
  <si>
    <t xml:space="preserve">   History of Massachusetts  from  to  when Gen  Washington took command of the American army  by Alden Bradford </t>
  </si>
  <si>
    <t>Bradford, Alden, 1765-1843.</t>
  </si>
  <si>
    <t>History of Massachusetts : from July, 1775, when General Washington took command of the American Army, at Cambridge, to the year 1789, (inclusive,) when the federal government was established under the present Constitution. /</t>
  </si>
  <si>
    <t xml:space="preserve">   Archaeologia Americana  containing the trans actions and collections of the American Antiquarian Society  with plates and maps   </t>
  </si>
  <si>
    <t>Archaeologia Americana : transactions and collections of the American Antiquarian Society.</t>
  </si>
  <si>
    <t xml:space="preserve">   History of the Mexican Revolution  including narrative of the expedition of Gen  Xavier Mina  with observations on the practicability of opening commerce between the Pacific and Atlantic Oceans  through the Mexican isthmus  in the province of Oaxaca  and at the Lake of Nicaragua  and the future importance of such commerce  to the civilized world  and more especially to the United States  by William Davis Robinson    </t>
  </si>
  <si>
    <t>Robinson, William Davis, b. 1774.</t>
  </si>
  <si>
    <t>Memoirs of the Mexican Revolution: : including a narrative of the expedition of General Xavier Mina. : With some observations on the practicability of opening a commerce between the Pacific and Atlantic oceans, through the Mexican Isthmus in the province of Oaxaca, and at the Lake of Nicaragua; : and on the future importance of such commerce to the civilized world, and more especially to the United States. /</t>
  </si>
  <si>
    <t xml:space="preserve">   History of the reigns of Philip the Second and Philip the Third  Kings of Spain  by Robert Watson   vols   </t>
  </si>
  <si>
    <t xml:space="preserve">   History of the Progress and Termination of the Roman Republic  by Adam Ferguson   vols   </t>
  </si>
  <si>
    <t>Ferguson, Adam, 1723-1816.</t>
  </si>
  <si>
    <t>The history of the progress and termination of the Roman republic.</t>
  </si>
  <si>
    <t xml:space="preserve">   History of the Administration of John Adams   late President of the United States  by John Wood    </t>
  </si>
  <si>
    <t>Wood, John, 1775?-1822.</t>
  </si>
  <si>
    <t>The history of the administration of John Adams, esq. late president of the United States.</t>
  </si>
  <si>
    <t xml:space="preserve">     Letters on the Study and use of History  by Lord Bolingbroke     copies  One copy presented by S  Wood &lt;$  Sons </t>
  </si>
  <si>
    <t>Bolingbroke, Henry St. John, Viscount, 1678-1751.</t>
  </si>
  <si>
    <t>Letters on the study and use of history /</t>
  </si>
  <si>
    <t xml:space="preserve">   History of the War of the Independence of the United States of America  by Charles Botta translated from the Italian by George Alexander Otis   vols   </t>
  </si>
  <si>
    <t>Botta, Carlo, 1766-1837.</t>
  </si>
  <si>
    <t>History of the war of independence of the United States of America.</t>
  </si>
  <si>
    <t xml:space="preserve">   Anecdotes of the Revolutionary war in America  with sketches of characters  by Alexander Garden   </t>
  </si>
  <si>
    <t>Garden, Alexander, 1757-1829.</t>
  </si>
  <si>
    <t>Anecdotes of the revolutionary war in America: with sketches of character of persons the most distinguished, in the Southern states, for civil and military services.</t>
  </si>
  <si>
    <t xml:space="preserve">   History of the Expedition to Russia by the Emperor Napoleon  in the year   by Gen  Count Philip de Segur  with map   </t>
  </si>
  <si>
    <t>SeÌgur, Philippe-Paul, comte de, 1780-1873.</t>
  </si>
  <si>
    <t>History of the expedition to Russia : undertaken by the Emperor Napoleon, in the year 1812 /</t>
  </si>
  <si>
    <t xml:space="preserve">   History of Ireland  from its union with Great Britain  in January   to Oct    by Francis Plowden   vols     Dublin edition   </t>
  </si>
  <si>
    <t>Plowden, Francis, 1749-1829.</t>
  </si>
  <si>
    <t>The history of Ireland, from its invasion under Henry II. to its union with Great Britain.</t>
  </si>
  <si>
    <t>hathi0000069434</t>
  </si>
  <si>
    <t xml:space="preserve">   Do  on do    </t>
  </si>
  <si>
    <t xml:space="preserve">   The Constitutions of the United States  according to the latest amendments ; to which are prefixed the Declaration of Independence  and the Federal Constitution   </t>
  </si>
  <si>
    <t>The constitutions of the United States according to the latest amendments : to which are prefixed the Declaration of Independence and the Federal constitution with the amendments.</t>
  </si>
  <si>
    <t xml:space="preserve">   Charges  delivered at sundry times by the honourable Jacob Rush  President of the third district of the Court of Common Pleas  State of Pennsylvania   mo  </t>
  </si>
  <si>
    <t>Rush, Jacob, 1747-1820.</t>
  </si>
  <si>
    <t>Charges, and extracts of charges, on moral and religious subjects; delivered at sundry times,</t>
  </si>
  <si>
    <t xml:space="preserve">   A Commentary and Review of Spirit of Laws  by Tracy    </t>
  </si>
  <si>
    <t>Montesquieu, Charles de Secondat, baron de, 1689-1755.</t>
  </si>
  <si>
    <t>The spirit of laws.</t>
  </si>
  <si>
    <t xml:space="preserve">  Trial of Robert M  Goodwin  for killing James Stoughton  Esq  in Broadway  reported by Win  Sampson   </t>
  </si>
  <si>
    <t>Goodwin, Robert M.</t>
  </si>
  <si>
    <t>Trial of Robert M. Goodwin : in the Court of Sessions, for the city and county of New-York, March term, 1820, on an indictment of manslaughter for killing James Stoughton, Esq. in Broadway in the city of New-York, December 21, 1819 /</t>
  </si>
  <si>
    <t xml:space="preserve">   A Brief Digest of American Commercial Law  by J  C  Gillelands  Esq   </t>
  </si>
  <si>
    <t>Gilleland, J. C.</t>
  </si>
  <si>
    <t>The counting house assistant. Or, A brief digest of American mercantile law. Embracing the law of contracts, of insurance and other admiralty matters; of partners, factors, agents, sales, bills of exchange, carriers, and insolvencies.</t>
  </si>
  <si>
    <t xml:space="preserve">   Arunie Maritime Law of Europe   vols    </t>
  </si>
  <si>
    <t>Azuni, D. A. 1749-1827.</t>
  </si>
  <si>
    <t>The maritime law of Europe /</t>
  </si>
  <si>
    <t xml:space="preserve">   Constitutions of the United States  with the latest amendments  the declaration of independence  and federal constitution   </t>
  </si>
  <si>
    <t xml:space="preserve">   Acts and Laws of Connecticut  folio  Present ed by Edwin Burr </t>
  </si>
  <si>
    <t>Acts and laws of the state of Connecticut, in America.</t>
  </si>
  <si>
    <t xml:space="preserve">   Lex Mercatoria  complete code of commercial law  by Windham Beawes  improved by Joseph Chitty      </t>
  </si>
  <si>
    <t>Beawes, Wyndham, fl. 1775</t>
  </si>
  <si>
    <t>Lex mercatoria rediviva, or, A complete code of commercial law being a general guide to all men in business ... : with an account of our mercantile companies, of our colonies and factories abroad, of our commercial treaties with foreign powers, of the duty of consuls, and of the laws concerning aliens, naturalization, and denization : to which is added a sketch of the present state of the commerce of the whole world, describing the manufactures and products of each particular nation ; with tables of the correspondence and agreement of their respective coins, weights, and measures : compiled from the works of the most celebrated British and foreign commercial writers, the whole equally calculated for the information and service of the merchant, lawyer, member of Parliament, and private gentleman /</t>
  </si>
  <si>
    <t xml:space="preserve">   Spirit of Laws   vols    </t>
  </si>
  <si>
    <t xml:space="preserve">   Compendium of the Law of Marine Insurances  Bottomry  Insurance on Lives  and against Fire  by Alexander Annesley    </t>
  </si>
  <si>
    <t>Park, James Allan, Sir, 1763-1838.</t>
  </si>
  <si>
    <t>A system of the law of marine insurances : with three chapters on bottomry; on insurances on lives; and on insurance against fire /</t>
  </si>
  <si>
    <t xml:space="preserve">   Reports of the trials of Col  Aaron Burr  for treason  and for misdemeanor   vols   </t>
  </si>
  <si>
    <t>Burr, Aaron, 1756-1836.</t>
  </si>
  <si>
    <t>Reports of the trials of Colonel Aaron Burr, (late vice president of the United States,) for treason, and for a misdemeanor, in preparing the means of a military expedition against Mexico, a territory of the King of Spain, with whom the United States were at peace.</t>
  </si>
  <si>
    <t xml:space="preserve">   Lex Mercatoria Americana  or an Inquiry in</t>
  </si>
  <si>
    <t>Jacob, Giles, 1686-1744.</t>
  </si>
  <si>
    <t>Lex Mercatoria, or, the Merchants' Companion, containing all the laws and statutes relating to merchandize.</t>
  </si>
  <si>
    <t xml:space="preserve">  Law of to the Merchant the United States on several heads of commercial importance  ; by George Caines    </t>
  </si>
  <si>
    <t>Caines, George, 1771-1825.</t>
  </si>
  <si>
    <t>An enquiry into the law merchant of the United States, or, Lex mercatoria americana, on several heads of commercial importance /</t>
  </si>
  <si>
    <t xml:space="preserve">  law </t>
  </si>
  <si>
    <t xml:space="preserve">   Laws of Custom  and Excise  relative to the import  export  and carrying trade of Great Bri tain  and her dependencies  by Charles Pope      </t>
  </si>
  <si>
    <t>Pope, Charles.</t>
  </si>
  <si>
    <t>A practical abridgement of the custom and excise law, relative to the import, export, and coasting trade of Great Britain and her dependencies.</t>
  </si>
  <si>
    <t xml:space="preserve">   Laws of the State of New York  revised and passed at the 3Cth Session of the Legislature   vols   </t>
  </si>
  <si>
    <t>Laws of the State of New York passed at the sessions of the Legislature.</t>
  </si>
  <si>
    <t xml:space="preserve">   Essay upon the Law of Contracts  and Agreements  by John Joseph Powel   </t>
  </si>
  <si>
    <t>Powell, John Joseph, 1755?-1801</t>
  </si>
  <si>
    <t>Essay upon the law of contracts and agreements /</t>
  </si>
  <si>
    <t xml:space="preserve">   Treatise on the Law of Bills of Exchange  Checks on Bankers  Promissory and Bank by Joseph Chitty   </t>
  </si>
  <si>
    <t>Chitty, Joseph, 1776-1841.</t>
  </si>
  <si>
    <t>A treatise on the law of bills of exchange, checks on bankers, promissory notes, bankers' cash notes, and bank-notes.</t>
  </si>
  <si>
    <t xml:space="preserve">   Review of the Laws of the United States of America  the British Provinces  West India Islands   c   c    Preiented by S  Wood   Sons </t>
  </si>
  <si>
    <t>A review of the laws of the United States of North America, the British provinces, and West India islands: with select precedents and observations upon divers acts of Parliament and acts of Assembly, and a comparison of the courts of law and practice there, with that of Westminster Hall.</t>
  </si>
  <si>
    <t xml:space="preserve">    Criminal Recorder  or an awful beacon for the rising generations  embellished with engravings  2mo  </t>
  </si>
  <si>
    <t>Tomkins, Thomas, 1743-1816.</t>
  </si>
  <si>
    <t>Rays of genius collected to enlighten the rising generation.</t>
  </si>
  <si>
    <t xml:space="preserve">   American Guide  comprising the Declaration of Independence  and Constitutions of the United States   c    </t>
  </si>
  <si>
    <t>Constitutional law: comprizing the Declaration of independence; the Articles of confederation; the Constitution of the United States; and the constitutions of the several states ...</t>
  </si>
  <si>
    <t xml:space="preserve">   Laws of the State of New  York  comprising the constitution  and the acts of the legislature since the revolution   vols  folio  </t>
  </si>
  <si>
    <t>Laws of the state of New-York. : vol. III-VI. Containing all the acts passed from the Revision of 1801, to the end of the [34th and 35th sessions] ... of the Legislature, 1804-12.</t>
  </si>
  <si>
    <t xml:space="preserve">    Lex Mercatoria Rediviva  or complete code of Commercial Law  being general guide to all men in business to which is added sketch of the commerce of ; the whole world  compiled from the works of the most celebrated British and foreign cotrimercial writers  5th London edi tion  folio  by W  Beawes  </t>
  </si>
  <si>
    <t>Beawes, Wyndham.</t>
  </si>
  <si>
    <t>Lex mercatoria rediviva : or, A complete code of commercial law.  Being a general guide to all men in business ... With an account of our mercantile companies; our colonies and factories abroad; our commercial treaties with foreign powers; the duty of consuls, and of the laws concerning aliens, naturalization, and denization.  To which is added, a sketch of the present state of the commerce of the whole world; describing the manufactures and products of each particular nation; with tables of correspondence, and agreement of their respective coins, weights and measures. Compiled from the works of the most celebrated British and foreign commercial writers ...</t>
  </si>
  <si>
    <t xml:space="preserve">   Clerk Magazine  containing necessary forms of writing  calculated for citizens of the United States   </t>
  </si>
  <si>
    <t>Webster, Charles Richard, 1762-1834.</t>
  </si>
  <si>
    <t>The clerk's magazine : containing the most useful and necessary forms of writings, which commonly occur between man and man ... : and other instruments, calculated for the use of the citizens of the United States .</t>
  </si>
  <si>
    <t xml:space="preserve">   Manual  compiled and prepared for the use of the assembly  by Aaron Clark  Esq   </t>
  </si>
  <si>
    <t>Clark, Aaron.</t>
  </si>
  <si>
    <t>Manual, complied and prepared for the use of the Assembly: exemplifying particularly the mode of proceeding, conformably to the national and state constitutions, and the rules and orders of the House of assembly of the state of New York.</t>
  </si>
  <si>
    <t xml:space="preserve">   Vattel Law of Nations    </t>
  </si>
  <si>
    <t>Vattel, Emer de, 1714-1767.</t>
  </si>
  <si>
    <t>The law of nations : or, Principles of the law of nature applied to the conduct and affairs of nations and sovereigns /</t>
  </si>
  <si>
    <t xml:space="preserve">   Trials of Thomas O  Selfridge for killing Charles Austin  Boston    Of Richard Smith for the murder of captain John Carson  Philadelphia      Of Eunice Hall vs  Robert Grant  for slander  Newark    Of John Johnson for the murder of James Murray  New  York     vol   </t>
  </si>
  <si>
    <t>Hall, Eunice,</t>
  </si>
  <si>
    <t>Report of the trial of Eunice Hall vs. Robert Grant, for slander : tried before the Court of Common Pleas for the county of Essex, in New-Jersey, and a special jury, in June term, 1821. Taken in short hand by Daniel Rogers, with an abridgement of the arguments of counsel, and an appendix.</t>
  </si>
  <si>
    <t xml:space="preserve">    Walker Critical Pronouncing Dictionary   </t>
  </si>
  <si>
    <t>Walker, John, 1732-1807.</t>
  </si>
  <si>
    <t>Walker's critical pronouncing dictionary, and expositor of the English language ; abridged for the use of schools ; to which is annexed, an abridgment of Walker's key to the pronunciation of Greek, Latin, and scripture proper names.</t>
  </si>
  <si>
    <t xml:space="preserve">    Nugent French and English Dictionary    </t>
  </si>
  <si>
    <t>Nugent, Thomas, 1700?-1772.</t>
  </si>
  <si>
    <t>The new pocket dictionary of the French and English languages. In two parts. 1. French and English. 2. English and French ...</t>
  </si>
  <si>
    <t xml:space="preserve">    Ainsworth Dictionary of the Latin Tongue   </t>
  </si>
  <si>
    <t>Ainsworth, Robert, 1660-1743.</t>
  </si>
  <si>
    <t>Ainsworth's Latin dictionary /</t>
  </si>
  <si>
    <t xml:space="preserve">    Johnson English Dictionary   vols  to    Bailey Universal Etymological English Dictionary  28th Edinburgh edition   </t>
  </si>
  <si>
    <t>Bailey, N. d. 1742.</t>
  </si>
  <si>
    <t>An universal etymological English dictionary ...</t>
  </si>
  <si>
    <t xml:space="preserve">    Dictionary of Select and Popular Quotations  which are in daily use ; taken from the Latin  French  Greek  Spanish  and Italian languages    by D  E  MacDonnel </t>
  </si>
  <si>
    <t>Macdonnel, David Evans.</t>
  </si>
  <si>
    <t>A dictionary of select and popular quotations, which are in daily use; taken from the Latin, French, Greek, Spanish, and Italian languages; translated into English, with illustrations, historical and idiomatic.</t>
  </si>
  <si>
    <t xml:space="preserve">    Dufief New Universal and Pronouncing Dictionary of the French and English Languages   vols   </t>
  </si>
  <si>
    <t>Dufief, Nicolas Gouin.</t>
  </si>
  <si>
    <t>New universal and pronouncing dictionary of the French and English languages.</t>
  </si>
  <si>
    <t xml:space="preserve">    Etymological Dictionary  or Analysis of the English Language  containing the radical definitions of words derived from the Greek  Latin  and French languages  with the technical and polite phrases  adopted from the French and Latin  by William Grimshaw     </t>
  </si>
  <si>
    <t>An etymological dictionary or analysis of the English language : containing the radicals and definitions of words derived from the Greek, Latin, and French languages and all the generaly used technical and polite phrases adopted from the French and Latin /</t>
  </si>
  <si>
    <t xml:space="preserve">   Dictionaire des Passagers Francois  Allemand et Allemand Frangois  par JjoljailltfUOtrtjatil   Leipsic    </t>
  </si>
  <si>
    <t>Roux, FrancÌ§ois, d. 1750.</t>
  </si>
  <si>
    <t>Nouveau dictionnaire francÌ§ois-allemand et allemand-francois : contenant tous les mots usiteÌs des deux langues, de meÌ‚me que leurs significations propres et impropres, leur usage dans les sciences, les arts, le stile familier, populaire, burlesque, poeÌˆtique etc. : les proverbes, gallicismes et germanismes, le tout distingueÌ soigneusement par des lettres particulieÌ€res, et mis au jour /</t>
  </si>
  <si>
    <t xml:space="preserve">    English and German Dictionary  by John B  Rogler    </t>
  </si>
  <si>
    <t>Ludovici, C. 1660-1728.</t>
  </si>
  <si>
    <t>A dictionary English, German and French, containing not only the English words in their alphabetical order, together with their several significations; but also their proper accent, phrases, figurative speeches, idioms, and proverbs,</t>
  </si>
  <si>
    <t xml:space="preserve">     Christian Lud wig Deutsch Englisches Lexi   Worter con ; worinnen nicht allein die sammtdie Benennungen and Spriichwb'rter  sondernauch sowohl die eigentlichen als verblumten Re densarten vorgezeichnet sind  to  </t>
  </si>
  <si>
    <t>Fick, Johann Georg Christian, 1763-1821.</t>
  </si>
  <si>
    <t>A compleat English-German, German-English dictionary : VollstÃ¤ndiges Englisch-Deutsches und Deutsch-Englisches Lexicon.</t>
  </si>
  <si>
    <t xml:space="preserve">   Italian and German Grammar    Pre J  C  Dinnies jr sented by</t>
  </si>
  <si>
    <t>Wendeborn, Friedrich August.</t>
  </si>
  <si>
    <t>An introduction to German grammar.</t>
  </si>
  <si>
    <t xml:space="preserve">   lngersoll Grammar  illustrated by appropriate exercises   </t>
  </si>
  <si>
    <t>Murray, Lindley, 1745-1826.</t>
  </si>
  <si>
    <t>An English grammar: comprehending the principles and rules of the language, illustrated by appropriate exercises, and a key to the exercises.</t>
  </si>
  <si>
    <t xml:space="preserve">   Logic  or the right use of reason in the inquiry after truth  by Isaac Watts   </t>
  </si>
  <si>
    <t>Logic: or The right use of reason in the inquiry after truth.</t>
  </si>
  <si>
    <t xml:space="preserve">   Letters from Father to his Son  on various topics relative to literature  and the conduct of life  by J  Aikin  </t>
  </si>
  <si>
    <t>Letters from a father to his son : on various topics, relative to literature and the conduct of life. Written in the years 1792 and 1793 /</t>
  </si>
  <si>
    <t xml:space="preserve">   The Spectator  in  vols    </t>
  </si>
  <si>
    <t>The spectator.</t>
  </si>
  <si>
    <t xml:space="preserve">   Principles of Elocution  by Cecil Hartley   </t>
  </si>
  <si>
    <t>Hartley, Cecil.</t>
  </si>
  <si>
    <t>Principles of the sciences, or, The elements of human knowledge connected with religion and morality : in a series of familiar letters, from a father to his son /</t>
  </si>
  <si>
    <t xml:space="preserve">   A Guide to Men and Manners  consisting of Lord Chesterfield advice to his son    c   c   </t>
  </si>
  <si>
    <t>Chesterfield, Philip Dormer Stanhope, Earl of, 1694-1773.</t>
  </si>
  <si>
    <t>Lord Chesterfield's advice to his son, on men and manners; in which the principles of politeness, and the art of acquiring a knowledge of the world, are laid down in an easy and familiar manner. To which are added, A selection of De La Rochefoucault's Maxims.</t>
  </si>
  <si>
    <t xml:space="preserve">   French Grammar  by M  Restaut  </t>
  </si>
  <si>
    <t>Wanostrocht, N. 1745-1812.</t>
  </si>
  <si>
    <t>Grammar of the French language.</t>
  </si>
  <si>
    <t xml:space="preserve"> Si </t>
  </si>
  <si>
    <t xml:space="preserve">   The Art of Contentment    </t>
  </si>
  <si>
    <t>Allestree, Richard, 1619-1681.</t>
  </si>
  <si>
    <t>The art of contentment /</t>
  </si>
  <si>
    <t xml:space="preserve">   Elements of the Philosophy of the Human</t>
  </si>
  <si>
    <t>Stewart, Dugald, 1753-1828.</t>
  </si>
  <si>
    <t>Elements of the philosophy of the human mind.</t>
  </si>
  <si>
    <t xml:space="preserve">  Mind  Professor of by Dugald Stewart  Philosophy in the University of Edinburgh     </t>
  </si>
  <si>
    <t>Outlines of moral philosophy, for the use of students in the University of Edinburgh.</t>
  </si>
  <si>
    <t xml:space="preserve">   Philosophical Essays  by Dugald Stewart  Professor of Philosopy in the University of Edinburgh   </t>
  </si>
  <si>
    <t>Philosophical essays /</t>
  </si>
  <si>
    <t xml:space="preserve">   Lectures on Rhetoric and Belles Lettres  by Hugh Blair   </t>
  </si>
  <si>
    <t>Blair, Hugh, 1718-1800.</t>
  </si>
  <si>
    <t>Lectures on rhetoric and belles lettres /</t>
  </si>
  <si>
    <t xml:space="preserve">   The Principles of Eloquence  adapted to the pulpit and the bar  by the Abbe Maury  with additional notes  by  John Neale Lake  A  ; M </t>
  </si>
  <si>
    <t>Maury, Jean Siffrein, 1746-1817.</t>
  </si>
  <si>
    <t>The principles of eloquence, adapted to the pulpit and the bar.</t>
  </si>
  <si>
    <t xml:space="preserve">   Letters to Young Lady on variety of use ful and interesting subjects  calculated to im prove the heart  to form the manners  and en lighten the understanding    by the Rev  J  Bennett </t>
  </si>
  <si>
    <t>Bennett, John, Rev.</t>
  </si>
  <si>
    <t>Letters to a young lady. On a variety of useful and interesting subjects.</t>
  </si>
  <si>
    <t xml:space="preserve">   Solitude  considered with respect to its influence upon the mind and the heart  by M  Zimmerman   </t>
  </si>
  <si>
    <t>Zimmermann, Johann Georg, 1728-1795.</t>
  </si>
  <si>
    <t>Solitude considered with respect to its influence upon the mind and the heart.</t>
  </si>
  <si>
    <t xml:space="preserve">   The Guasdian   vols  1mo </t>
  </si>
  <si>
    <t>The Guardian ...</t>
  </si>
  <si>
    <t xml:space="preserve">   Philosophical Treatise on the Passions  by F </t>
  </si>
  <si>
    <t>Cogan, T. 1736-1818.</t>
  </si>
  <si>
    <t>Philosophical treatise on the passions /</t>
  </si>
  <si>
    <t xml:space="preserve">  by Lucius Bull  Logan  2mo  Presented</t>
  </si>
  <si>
    <t xml:space="preserve"> G77  The Diversions of Purley  by John Home Tooke  A  M   vols   </t>
  </si>
  <si>
    <t>Tooke, John Horne, 1736-1812.</t>
  </si>
  <si>
    <t>Epea pteroenta, or, The diversions of Purley ...</t>
  </si>
  <si>
    <t xml:space="preserve">   The Brief Remarker on the Ways of Man  or dissertations respecting the duties of life  by the Rev  Ezra Sampson   </t>
  </si>
  <si>
    <t>Sampson, Ezra, 1749-1823.</t>
  </si>
  <si>
    <t>The brief remarker on the ways of man, or, Compendious dissertations, respecting social and domestic relations and concerns, and the various economy of life : designed for, and adapted to, the use of American academies and common schools /</t>
  </si>
  <si>
    <t xml:space="preserve">   The Idler  by Samuel Johnson   mo </t>
  </si>
  <si>
    <t>Johnson, Samuel, 1709-1784</t>
  </si>
  <si>
    <t>The Idler : with additional essays /</t>
  </si>
  <si>
    <t xml:space="preserve">   Essays on the Nature and Principles of Taste  by Archibald Alison   </t>
  </si>
  <si>
    <t>Alison, Archibald, 1757-1839.</t>
  </si>
  <si>
    <t>Essays on the nature and principles of taste.</t>
  </si>
  <si>
    <t xml:space="preserve">   The Letters of the British Spy   </t>
  </si>
  <si>
    <t>The letters of the British spy.</t>
  </si>
  <si>
    <t xml:space="preserve">   A Grammar of the French Tongue  grounded upon the decisions of the French Academy  by John Perrin    </t>
  </si>
  <si>
    <t>Perrin, Jean Baptiste, fl. 1786. [from old catalog]</t>
  </si>
  <si>
    <t>A grammar of the French tongue; grounded upon the decisions of the French academy ...</t>
  </si>
  <si>
    <t xml:space="preserve">   Essays on Various Subjects of taste  morals  and national policy  by citizen of Virginia   </t>
  </si>
  <si>
    <t>Essays on various subjects of taste, morals, and national policy...</t>
  </si>
  <si>
    <t xml:space="preserve">   Letters from an Elder to Younger Brother  on the conduct to be pursued in life    </t>
  </si>
  <si>
    <t>Plinio Cecilio Segundo, Cayo, 62-114 d.C.</t>
  </si>
  <si>
    <t>The letters of Pliny the Younger : with observations on each letter, and an essay on Pliny's life ... /</t>
  </si>
  <si>
    <t xml:space="preserve">   Addresses to the Candidates for the Baccalaureate  at the anniversary commencements in Union college  by E   </t>
  </si>
  <si>
    <t>Nott, Eliphalet, 1773-1866.</t>
  </si>
  <si>
    <t>The addresses, delivered to the candidates for the baccalaureate, at the anniversary commencements in Union college.</t>
  </si>
  <si>
    <t xml:space="preserve">    Lempriere Classical Dictionary   </t>
  </si>
  <si>
    <t>LempriÃ¨re, John, 1765?-1824.</t>
  </si>
  <si>
    <t>A classical dictionary; containing a copious account of all the proper names mentioned in ancient authors ...</t>
  </si>
  <si>
    <t xml:space="preserve">   Aphorisms of Sir Philip Sidney  with remarks by Miss Jane Porter   vols   </t>
  </si>
  <si>
    <t>Sidney, Philip, Sir, 1554-1586.</t>
  </si>
  <si>
    <t>Aphorisms of Sir Philip Sidney; with remarks,</t>
  </si>
  <si>
    <t xml:space="preserve">   Lacon  or Many Things in Few Words  ad dressed to those who think  by the Rev  C  C  Colton   vols   </t>
  </si>
  <si>
    <t>Colton, C. C. 1780?-1832.</t>
  </si>
  <si>
    <t>Lacon: or, Many things in few words; addressed to those who think.</t>
  </si>
  <si>
    <t xml:space="preserve">   Lettres Choisies de Madame de Sevigne       </t>
  </si>
  <si>
    <t>Lettres choisies de Voltaire.</t>
  </si>
  <si>
    <t xml:space="preserve">   A New Method of learning the French Language   vols  1mo  </t>
  </si>
  <si>
    <t>CarreÌ, John Thomas.</t>
  </si>
  <si>
    <t>A new and expeditious method for learning the French language, exemplified by an interlined translation of words, in English, of the first six books of the Adventures of Telemachus ...</t>
  </si>
  <si>
    <t xml:space="preserve">   An Essay on the Evils of Popular Ignorance  by John Foster   </t>
  </si>
  <si>
    <t>Foster, John, 1770-1843.</t>
  </si>
  <si>
    <t>An essay on the evils of popular ignorance /</t>
  </si>
  <si>
    <t xml:space="preserve">   An Abridgment of Lectures on Rhetoric  by Edward Hugh Blair   80  </t>
  </si>
  <si>
    <t>An abridgment of Lectures on rhetoric /</t>
  </si>
  <si>
    <t xml:space="preserve">   A New Guide to Conversation in Spanish and English  in  parts  translated from Hamoniere and enlarged by Thos  S  Brady   </t>
  </si>
  <si>
    <t>HamonieÌ€re, G., b. 1789.</t>
  </si>
  <si>
    <t>A new guide to conversation, in Spanish and English; in three parts: the first, containing a general vocabulary; the second, a series of dialogues on various subjects; the third, a collection of idiomatical phrases, familiar expressions, and proverbs: with a table, showing the comparative value of the moneys of North and South America.</t>
  </si>
  <si>
    <t xml:space="preserve">   Lectures on Rhetoric and Oratory  delivered to the senior and junior classes of Harvard University  by John Quincy Adams  D    vols   </t>
  </si>
  <si>
    <t>Adams, John Quincy, 1767-1848.</t>
  </si>
  <si>
    <t>Lectures on rhetoric and oratory : delivered to the classes of senior and junior sophisters in Harvard University /</t>
  </si>
  <si>
    <t xml:space="preserve">   Critical Essays on some of the poems of several English poets  by John Scott  with an ac count of the life and writings of the author  by Mr  Hoole    </t>
  </si>
  <si>
    <t>Scott, John, 1731-1783.</t>
  </si>
  <si>
    <t>Critical essays on some of the poems of several English poets : with an account of the life and writings of the author /</t>
  </si>
  <si>
    <t xml:space="preserve">   Alexander Translation of Virgil    </t>
  </si>
  <si>
    <t>Virgil.</t>
  </si>
  <si>
    <t>Prospectus of a translation of the works of Virgil; partly original, and partly altered from Dryden and Pitt.</t>
  </si>
  <si>
    <t xml:space="preserve">   The Preceptor  containing general course of education  wherein the first principles of po lite learning are laid down in way most suitable for trying the genius  and advancing the instruction of youth    </t>
  </si>
  <si>
    <t>Dodsley, Robert, 1703-1764,</t>
  </si>
  <si>
    <t>The preceptor: containing a general course of education.</t>
  </si>
  <si>
    <t xml:space="preserve">   The Young Gentleman Parental containing Lord Chesterfield advice to his son on different subjects    </t>
  </si>
  <si>
    <t xml:space="preserve">   Fifteen Discourses on the Marvellous Works in Nature  calculated to make mankind feel  in every thing  the very presence of supreme Be ing  and to influence their minds with permanent delight in  and firm reliance upon  the directions of an almighty  all good  and all wise  Creator    by C  C  Reiche  </t>
  </si>
  <si>
    <t>Lindsey, Theophilus, 1723-1808.</t>
  </si>
  <si>
    <t>Conversations on the divine government : Shewing that every thing is from God, and for good, to all /</t>
  </si>
  <si>
    <t xml:space="preserve">   Self Cultivation recommended  or hints to youth leaving school  by Isaac Taylor of Ongar    </t>
  </si>
  <si>
    <t>Taylor, Isaac, 1787-1865.</t>
  </si>
  <si>
    <t>Self-cultivation recommended: or, Hints to a youth leaving school.</t>
  </si>
  <si>
    <t xml:space="preserve">   Advice to the Teens  or Practical Helps to wards the formation of one own character  by Isaac Taylor of Ongar    </t>
  </si>
  <si>
    <t>Advice to the teens; or, Practical helps towards the formation of one's own character.</t>
  </si>
  <si>
    <t xml:space="preserve">   Character essential to Success in Life  ad dressed to those who are approaching manhood  by Isaac Taylor of Ongar    </t>
  </si>
  <si>
    <t>Taylor, Isaac, 1759-1829.</t>
  </si>
  <si>
    <t>Character essential to success in li[fe] addressed to those who are approaching ma[nhood]. With some extracts from Dr. [Blair's] "Advice to youth."</t>
  </si>
  <si>
    <t xml:space="preserve">   A Course of Lectures on Elocution  by Thos  Sheridan    </t>
  </si>
  <si>
    <t>Sheridan, Thomas, 1719-1788.</t>
  </si>
  <si>
    <t>A course of lectures on elocution, together with two dissertations on language and some other tracts relative to those subjects.</t>
  </si>
  <si>
    <t xml:space="preserve">   An Abridgment of Locke Essay on Human Understanding    </t>
  </si>
  <si>
    <t>Locke, John, 1632-1704.</t>
  </si>
  <si>
    <t>An abridgment of Mr. Locke's Essay concerning human understanding.</t>
  </si>
  <si>
    <t xml:space="preserve">   Self Knowledge  treatise showing the nature and benefit of that important science  and the way to attain it jby John Mason    Present ed by Prior   Dunning </t>
  </si>
  <si>
    <t>Mason, John, 1706-1763.</t>
  </si>
  <si>
    <t>Self-knowledge : a treatise showing the nature and benefit of that important science and the way to attain it : intermixed with various reflections and observations on human nature /</t>
  </si>
  <si>
    <t xml:space="preserve">   Introductory Discourse delivered before the Literary and Philosophical Society of New  York  on the 4th of May    by De Witt Clinton  D    </t>
  </si>
  <si>
    <t>Clinton, DeWitt, 1769-1828.</t>
  </si>
  <si>
    <t>An introductory discourse, delivered before the Literary and philosophical society of New-York, on the fourth of May, 1814,</t>
  </si>
  <si>
    <t xml:space="preserve">   Letters of Lord Lyttleton   </t>
  </si>
  <si>
    <t>Combe, William, 1742-1823.</t>
  </si>
  <si>
    <t>Letters of the late Lord Lyttleton /</t>
  </si>
  <si>
    <t xml:space="preserve">   Miscellaneous Thoughts in Prose and Verse  on natural  moral  and divine subjects  written chiefly in younger years  by I  Watts    </t>
  </si>
  <si>
    <t>Reliqviae jvveniles: miscellaneous thoughts in prose and verse, on natural, moral and divine subjects;</t>
  </si>
  <si>
    <t xml:space="preserve">   The Works of Cornelius Tacitus  by Arthur Murphy  with an essay on the life and genius of Tacitus  with notes  supplement  and maps     </t>
  </si>
  <si>
    <t>Tacitus, Cornelius.</t>
  </si>
  <si>
    <t>The works of Cornelius Tacitus; with an essay on his life and genius, notes, supplements, &amp;c.,</t>
  </si>
  <si>
    <t xml:space="preserve">   Art of Memory  reduced to systematic arrangement under the two leading principles  locality and association  with specimen of Mnemonic Dictionary  embellished with engravings  by J  R  Murden  </t>
  </si>
  <si>
    <t>Murden, J. R. 1765 or 6-1841.</t>
  </si>
  <si>
    <t>The art of memory, reduced to a systematic arrangement : exemplified under the two leading principles, locality and association : with a specimen of a mnemonic dictionary /</t>
  </si>
  <si>
    <t xml:space="preserve">   Marburton Letters    </t>
  </si>
  <si>
    <t>Warburton, William, 1698-1779.</t>
  </si>
  <si>
    <t>A letter to the editor of the letters : on the spirit of patriotism, the idea of a patriot-king, and the state of parties, &amp;c. : Occasioned by the editor's advertisement.</t>
  </si>
  <si>
    <t xml:space="preserve">   Specimens of Irish Eloquence  with biographical notices  by Charles Phillips  </t>
  </si>
  <si>
    <t>Specimens of Irish eloquence, now first arranged and collected, with biographical notices, and a preface.</t>
  </si>
  <si>
    <t xml:space="preserve">   Kaime Elements of Criticism   vols   </t>
  </si>
  <si>
    <t>Kames, Henry Home, Lord, 1696-1782.</t>
  </si>
  <si>
    <t>Elements of criticism,</t>
  </si>
  <si>
    <t xml:space="preserve">    copies </t>
  </si>
  <si>
    <t xml:space="preserve">   Adam Smith Theorie der sittlichen Gefuhle  Adam Smith Theory of Sentiments  translated into the German by Ludwig Theobul Ko segarten  </t>
  </si>
  <si>
    <t>Smith, Adam, 1723-1790.</t>
  </si>
  <si>
    <t>The theory of moral sentiments. To which is added a dissertation on the origin of languages.</t>
  </si>
  <si>
    <t xml:space="preserve">   The influence of Literature upon Society   of Madame1 De Stael Holstein  with memoir of the life and writings  of the author   vols  1mo </t>
  </si>
  <si>
    <t>StaeÌˆl, Madame de 1766-1817.</t>
  </si>
  <si>
    <t>The influence of literature upon society.</t>
  </si>
  <si>
    <t xml:space="preserve">   Burke Philosophical Inquiry into the origin of our ideas on the sublime and beautiful   </t>
  </si>
  <si>
    <t>Burke, Edmund, 1729-1797.</t>
  </si>
  <si>
    <t>A philosophical enquiry into the origin of our ideas of the sublime and beautiful.</t>
  </si>
  <si>
    <t xml:space="preserve">   Alciphron  or the Minute Philosopher  in   containing an apology for the chris tian religion  against those who are called Free Thinkers    </t>
  </si>
  <si>
    <t>Berkeley, George, 1685-1753.</t>
  </si>
  <si>
    <t>Alciphron: or. The minute philosopher. In seven dialogues. Containing an apology for the Christian religion, against those who are called free thinkers ...</t>
  </si>
  <si>
    <t xml:space="preserve">    Crabb English Synonymes explained in alphabetical order  with copious illustrations and examples  first American from the second Lon don edition   </t>
  </si>
  <si>
    <t>Crabb, George, 1778-1851.</t>
  </si>
  <si>
    <t>English synonymes explained, in alphabetical order;</t>
  </si>
  <si>
    <t xml:space="preserve">   Murray English Grammar   vols   </t>
  </si>
  <si>
    <t>Abridgment of Murray's English grammar : with an appendix, containing exercises in orthography, in parsing, in syntax, and in punctuation /</t>
  </si>
  <si>
    <t xml:space="preserve">   Burgh Dignity of Human Nature  or brief account of the certain and established means for attaining the true end of our existence    </t>
  </si>
  <si>
    <t>Burgh, James, 1714-1775.</t>
  </si>
  <si>
    <t>The dignity of human nature : or, a brief account of the certain and established means for attaining the true end of our existence. In four books.</t>
  </si>
  <si>
    <t xml:space="preserve">   An Essay concerning Human Understanding  by John Locke   vols    </t>
  </si>
  <si>
    <t>An essay concerning human understanding /</t>
  </si>
  <si>
    <t xml:space="preserve">   Essays on Education  by the Rev  Wm  Bur row   </t>
  </si>
  <si>
    <t>Barrow, William, 1754-1836.</t>
  </si>
  <si>
    <t>An essay on education.</t>
  </si>
  <si>
    <t xml:space="preserve">   Rhetorical Grammar  in which the improprieties in reading and speaking  are detected  and the sources of elegant pronunciation pointed out with  outlines of composition   c  by John Walker   </t>
  </si>
  <si>
    <t>Walker, John, 1732-1807. [from old catalog]</t>
  </si>
  <si>
    <t>A rhetorical grammar: in which the common improprieties in reading and speaking are detected, and the true sources of elegant pronunciation are pointed out.</t>
  </si>
  <si>
    <t xml:space="preserve">   Lectures on the English Comic Writers  delivered at the Surry Institution  by Wm  Hazlett   </t>
  </si>
  <si>
    <t>Hazlitt, William, 1778-1830.</t>
  </si>
  <si>
    <t>Lectures on the English comic writers. Delivered at the Surry Institution.</t>
  </si>
  <si>
    <t xml:space="preserve">   Essays on the Nature and Principles of Taste  Archibald Alison    </t>
  </si>
  <si>
    <t xml:space="preserve">   Paley Principles of and Political Philosophy   </t>
  </si>
  <si>
    <t>Paley, William, 1743-1805.</t>
  </si>
  <si>
    <t>The principles of moral and political philosophy /</t>
  </si>
  <si>
    <t xml:space="preserve">   Hume Philosophical Essays on Literature  and Politics  vols   </t>
  </si>
  <si>
    <t>Philosophical essays on morals, literature, and politics;</t>
  </si>
  <si>
    <t xml:space="preserve">   The Rambler  by Samuel Johnson   vols    </t>
  </si>
  <si>
    <t>The rambler /</t>
  </si>
  <si>
    <t xml:space="preserve">   The Tattler   vols   </t>
  </si>
  <si>
    <t>The Tatler : a corrected edition : with prefaces historical and biographical /</t>
  </si>
  <si>
    <t xml:space="preserve"> gO</t>
  </si>
  <si>
    <t xml:space="preserve">   The Spectator   vols   </t>
  </si>
  <si>
    <t xml:space="preserve">   Do   vols  mo  </t>
  </si>
  <si>
    <t>Wang, Zhi, 12th cent.</t>
  </si>
  <si>
    <t>Mo ji : 1 juan /</t>
  </si>
  <si>
    <t xml:space="preserve">   Letters on the Important Duty and Advantages of Early Rising  by A  C  Buckland  l8mo </t>
  </si>
  <si>
    <t>Buckland, A. C.</t>
  </si>
  <si>
    <t>Letters on the importance, duty, and advantages of early rising. Addressed to heads of families, the man of business, the lover of nature, the student, and the Christian. ...</t>
  </si>
  <si>
    <t xml:space="preserve">   Butler Reminiscences  with letter to lady on ancient and modern music   </t>
  </si>
  <si>
    <t>Butler, Charles, 1750-1832.</t>
  </si>
  <si>
    <t>Reminiscences of Charles Butler ... with a letter to a lady on ancient and modern music.</t>
  </si>
  <si>
    <t xml:space="preserve">   Elements of English Composition  being se quel to the study of Grammar  by David Irving   </t>
  </si>
  <si>
    <t>Irving, David, 1778-1860.</t>
  </si>
  <si>
    <t>The elements of English composition : serving as a sequel to the study of grammar /</t>
  </si>
  <si>
    <t xml:space="preserve">   of Letters in French and English  by Mr  Poray    </t>
  </si>
  <si>
    <t>Boyer, Abel, 1667-1729.</t>
  </si>
  <si>
    <t>The royal dictionary, French and English, and English and French ... /</t>
  </si>
  <si>
    <t xml:space="preserve">   Mrs  his son  published from the originals by Eugenia Stanhope   vols    </t>
  </si>
  <si>
    <t>Letters written by the late right honourable Philip Dormer Stanhope, Earl of Chesterfield, to his son, Philip Stanhope ... : Together with several other pieces on various subjects. In four volumes. /</t>
  </si>
  <si>
    <t xml:space="preserve">   The Doctrine of the Passions explained and improved  by I  Watts  D  D   to which is added Evidences of Christian Religion  by Joseph Addison  Esq  lCmo  </t>
  </si>
  <si>
    <t>Addison, Joseph, 1672-1719.</t>
  </si>
  <si>
    <t>The evidences of the Christian religion,</t>
  </si>
  <si>
    <t xml:space="preserve">   Beattie Elements of Science   vols l8mo </t>
  </si>
  <si>
    <t>Beattie, James, 1735-1803.</t>
  </si>
  <si>
    <t>Elements of moral science;</t>
  </si>
  <si>
    <t xml:space="preserve">   Practical Education  by Maria Edgeworth  and by Richard Lovell Edgeworth   vols    Crestomatia Italiana  Italian Grammar in</t>
  </si>
  <si>
    <t xml:space="preserve">   Italian  German  and French    </t>
  </si>
  <si>
    <t>Neuman, Henry, fl. 1798-1799.</t>
  </si>
  <si>
    <t>A marine pocket dictionary of the Italian, Spanish, Portuguese and  German languages, with an English-French and French-English index.</t>
  </si>
  <si>
    <t xml:space="preserve">   and criminal  Universalism  The doctrine examined and refuted   vol  2mo </t>
  </si>
  <si>
    <t>Isaac, D. 1778-1834.</t>
  </si>
  <si>
    <t>The doctrine of universal restoration examined and refuted; and the objections to that of endless punishment considered and answered: being a reply to the most important particulars contained in the writings of Messrs. Winchester, Vidler, Wright and Weaver.</t>
  </si>
  <si>
    <t xml:space="preserve">   Travels  Memoir  Dissertation Travels in Africa and Asia  by M  Le Poivre    Memoir read before the Historical Society of the State of New Yojk  by Egbert Benson    Dissertation on the Mineral Waters of Saratoga and Ballston  by Valentine Seaman     vol  2mo </t>
  </si>
  <si>
    <t>Seaman, Valentine, 1770-1817.</t>
  </si>
  <si>
    <t>A dissertation on the mineral waters of Saratoga. Including an account of the waters of Ballston.</t>
  </si>
  <si>
    <t xml:space="preserve">   Letters   c  Letters of Jonathan Oldstyle  gent   by the Sketch Book man  Public Defaulters  Letters by Virginian  The Manuscript of Diedrich Knickerbocker  Jr  Memoir of John Gallison  Esq  Account of the Battle of Bunker Hill  Sketch of the Settlement of Long Island  by Si las Wood  A paper on fossil tree by H  R  Schoolcraft  An Anniversary Discourse delivered before the New  York Historical Society  by Gulian C  Verplanck  Esq     vol   </t>
  </si>
  <si>
    <t>Letters of Jonathan Oldstyle, gent.</t>
  </si>
  <si>
    <t xml:space="preserve">   Historical Illustrations of the 4th canto of Childe Harold containing dissertations on the ruins of Rome  by John Hobhouse   </t>
  </si>
  <si>
    <t>Broughton, John Cam Hobhouse, Baron, 1786-1869.</t>
  </si>
  <si>
    <t>Historical illustrations of the fourth canto of Childe Harold: containing dissertations on the ruins of Rome; and an essay on Italian literature.</t>
  </si>
  <si>
    <t xml:space="preserve">  86  Speeches of John Philpot Curran  with brief sketch of the history of Ireland  and biographical account of Mr  Curran   </t>
  </si>
  <si>
    <t>Curran, John Philpot, 1750-1817.</t>
  </si>
  <si>
    <t>Speeches of John Philpot Curran, Esq. With a brief sketch of the history of Ireland; and a biographical account of Mr. Curran.</t>
  </si>
  <si>
    <t xml:space="preserve">   The American Magazine and Critical Review  in  vols    </t>
  </si>
  <si>
    <t>The American monthly magazine and critical review.</t>
  </si>
  <si>
    <t xml:space="preserve">   The Analectic Magazine   vols    </t>
  </si>
  <si>
    <t>The Analectic magazine.</t>
  </si>
  <si>
    <t xml:space="preserve">   The American Review of History and Poli tics  and General Repository of Literature and State Papers   vols    </t>
  </si>
  <si>
    <t>The American review of history and politics, and general repository of literature and state papers.</t>
  </si>
  <si>
    <t xml:space="preserve">   The Works of William Paley   vols    </t>
  </si>
  <si>
    <t>The works of William Paley : with a life of the author.</t>
  </si>
  <si>
    <t xml:space="preserve">   The Rural Visiter  literary and miscellaneous gazette    </t>
  </si>
  <si>
    <t>Miscellaneous poems selected from the United States Literary Gazette.</t>
  </si>
  <si>
    <t xml:space="preserve">   The Westminster Review    complete  and to be continued </t>
  </si>
  <si>
    <t>The Westminster review.</t>
  </si>
  <si>
    <t xml:space="preserve">   The American Review    complete  and to be continued </t>
  </si>
  <si>
    <t>The Reviewers reviewed; or, Remarks on the Edinburgh review:</t>
  </si>
  <si>
    <t xml:space="preserve">  53  Select Works of Robert Goodloe Harper  consisting of speeches on political and forensic subjects  poems   c   vols   </t>
  </si>
  <si>
    <t>Harper, Robert Goodloe, 1765-1825.</t>
  </si>
  <si>
    <t>Select works of Robert Goodloe Harper; consisting of speeches on political and forensic subjects; with the answer drawn up by him to the articles of impeachment against Judge Chase, and sundry political tracts.</t>
  </si>
  <si>
    <t xml:space="preserve">   History of the American Revolution  and Register  Magazine and Review of the United States   vols    </t>
  </si>
  <si>
    <t>The Monthly register, magazine, and review, of the United States.</t>
  </si>
  <si>
    <t xml:space="preserve">   Atlantic Magazine   vols   </t>
  </si>
  <si>
    <t>The Atlantic magazine.</t>
  </si>
  <si>
    <t xml:space="preserve">    Chesterfield Travestie  or School for Manners  embellished by six caricatures    </t>
  </si>
  <si>
    <t>Woodward, G. M. approximately 1760-1809.</t>
  </si>
  <si>
    <t>Chesterfield travestie; or, School for modern manners. Embellished with ten caricatures,</t>
  </si>
  <si>
    <t xml:space="preserve">   Select Translations and Imitations from the French of Marmontell and Gresset   </t>
  </si>
  <si>
    <t>Marmontel, Jean-FrancÌ§ois, 1723-1799.</t>
  </si>
  <si>
    <t>Select translations and imitations from the French of Marmontell [!] and Gresset.</t>
  </si>
  <si>
    <t>hathi0000001789</t>
  </si>
  <si>
    <t xml:space="preserve">   Secret History  or the Horrors of St  Domingo  in series of letters by lady to Colonel Burr  principally during the command of General Rochambeau    </t>
  </si>
  <si>
    <t>Hassal, Mary.</t>
  </si>
  <si>
    <t>Secret history; or, The horrors of St. Domingo, in a series of letters, written by a lady at Cape Francois, to Colonel Burr, late vice-president of the United States, principally during the command of General Rochambeau.</t>
  </si>
  <si>
    <t xml:space="preserve">   Letters on the Manners and Customs of the Eastern States   </t>
  </si>
  <si>
    <t>Tudor, William, 1779-1830.</t>
  </si>
  <si>
    <t>Letters on the eastern states.</t>
  </si>
  <si>
    <t xml:space="preserve">   The Works of Benjamin Franklin   vols   </t>
  </si>
  <si>
    <t>Franklin, Benjamin, 1706-1790.</t>
  </si>
  <si>
    <t>The works of Dr. Benjamin Franklin ...</t>
  </si>
  <si>
    <t xml:space="preserve">   The Literary Companion  weekly journal published in New  York  in     </t>
  </si>
  <si>
    <t>The Literary companion</t>
  </si>
  <si>
    <t xml:space="preserve">   On the Aim of the Order of Freemasons     </t>
  </si>
  <si>
    <t>Webb, Thomas Smith, 1771-1819.</t>
  </si>
  <si>
    <t>The freemason's monitor; or Illustrations of masonry: in two parts.</t>
  </si>
  <si>
    <t xml:space="preserve">   Rules  Regulations  and Instructions  for the Naval Service of the United States  prepared by the Board of Navy Commissioners   </t>
  </si>
  <si>
    <t>Clark, Thomas, 1787-1860.</t>
  </si>
  <si>
    <t>Sketches of the naval history of the United States; from the commencement of the revolutionary war, to the present time ... likewise an appendix, wherein the chief part of the important documents concerning the navy are collected.</t>
  </si>
  <si>
    <t xml:space="preserve">   Miscellaneous containing discourse on the importance of character and education  in the United States  by John Griscom  An address delivered on the opening of the Mechanic Institution  by M  M  Remarks on laying the corner stone of the Mechanic Institution  by T  R  Mercein  Oration delivered 4th July    by J  Warner    Address delivered before the Medical Society of the state of New  York  in   by John Stearns  A review of the Schuylkill coal  in reference to its introduction into the city of New  York  Remarks on the cultivation of locust trees  by Dr  Saml  Akerly  On the cultivation of forest trees on Sandy Hook  by do  Observations on the language of signs  read before the New  York Lyceum of Natural History    A review of the trade and commerce of New  York    Circular and address of the National Institution for promoting industry in the United States  Plain Sense on national industry    Proceedings of convention of the friends of national industry    The duty of union in just war  discourse de</t>
  </si>
  <si>
    <t>Circular and address of the National Institution for Promoting Industry in the United States, to their fellow-citizens.</t>
  </si>
  <si>
    <t xml:space="preserve"> 64livered by the Rev  John H  Stevens    An answer to War in Disguise  or remarks on the new doctrine of England    A sermon delivered somewhere in England  in   The mariners' church  The means of national prosperity  sermon delivered in   by Ly man Beecher  Fifth report of the New  York Female Union Society  Seventh report of the American Bible Society    </t>
  </si>
  <si>
    <t>Two sermons delivered before the New-York Missionary Society : the first on April 23d, in the Scots Presbyterian Church /</t>
  </si>
  <si>
    <t xml:space="preserve">   The Works of the Rev  Jonathan Smith  ar ranged by Thos  Sheridan   vols    </t>
  </si>
  <si>
    <t>Swift, Jonathan, 1667-1745.</t>
  </si>
  <si>
    <t>The works of the Rev. Jonathan Swift ...</t>
  </si>
  <si>
    <t xml:space="preserve">   The Works of the Right Honourable Lady Mary Wortley  vols  l2mo </t>
  </si>
  <si>
    <t>Montagu, Mary Wortley, Lady, 1689-1762.</t>
  </si>
  <si>
    <t>The works of the Right Honourable Lady Mary Wortley Montagu. Including her correspondence, poems, and essays.</t>
  </si>
  <si>
    <t xml:space="preserve">   The Miscellaneous Works of Oliver Gold smith   vols   </t>
  </si>
  <si>
    <t>The miscellaneous works of Oliver Goldsmith.</t>
  </si>
  <si>
    <t xml:space="preserve">   The Works of Laurence Sterne  in  vols    </t>
  </si>
  <si>
    <t>Sterne, Laurence, 1713-1768.</t>
  </si>
  <si>
    <t>Works of Laurence Sterne.</t>
  </si>
  <si>
    <t xml:space="preserve">   The New Family Receipt Book   </t>
  </si>
  <si>
    <t>The New family receipt-book : containing eight hundred truly valuable receipts in various branches of domestic economy.</t>
  </si>
  <si>
    <t xml:space="preserve">   Miscellanies  by the author of Letters on the Eastern States    </t>
  </si>
  <si>
    <t>Miscellanies /</t>
  </si>
  <si>
    <t xml:space="preserve"> G6</t>
  </si>
  <si>
    <t xml:space="preserve">   Correspondence of Lord Byron with friend  including his letters to his mother  in     and  </t>
  </si>
  <si>
    <t>Byron, George Gordon Byron, Baron, 1788-1824.</t>
  </si>
  <si>
    <t>Correspondence of Lord Byron; with a friend including his letters to his mother, written from Portugal, Spain, Greece, and the shores of the Mediterranean, in 1809, 1810, and 1811.</t>
  </si>
  <si>
    <t xml:space="preserve">   The Beauties of Goldsmith  or the Complete Treasury of Genius    </t>
  </si>
  <si>
    <t>The beauties of Goldsmith, or, The complete treasury of genius : to which is prefixed the life of the author.</t>
  </si>
  <si>
    <t xml:space="preserve">   Fitzorborne Letters on several subjects  by William Melmoth  Esq   with the dialogue concerning Oratory  to which is prefixed memoir  ofthe author   </t>
  </si>
  <si>
    <t>Melmoth, William, 1710?-1799.</t>
  </si>
  <si>
    <t>Fitzosborne's letters, on several subjects.</t>
  </si>
  <si>
    <t xml:space="preserve">  56  The Port Folio  by Oliver Oldschool  Esq   monthly magazine  devoted to useful sciences  the liberal arts  legitimate criticism  and polite literature   vols   </t>
  </si>
  <si>
    <t>The Port folio /</t>
  </si>
  <si>
    <t xml:space="preserve">   The South Sea Islander  containing many interesting facts relative to the former and pre sent state of society in the island of Otaheite with some remarks on the best mode of civilizing the Heathen    </t>
  </si>
  <si>
    <t>The South Sea islander : containing many interesting facts relative to the former and present state of society in the island of Otaheite ; with some remarks on the best mode of civilizing the heathen.</t>
  </si>
  <si>
    <t xml:space="preserve">   Letters on the Natural History and Internal Resources ofthe state of New  York  by Hiber nicus  </t>
  </si>
  <si>
    <t>Letters on the natural history and internal resources of the State of New-York</t>
  </si>
  <si>
    <t xml:space="preserve">   The Annual Review and History of Literature  by Arthur Aiken  Esq    vols   </t>
  </si>
  <si>
    <t>The Annual review, and history of literature.</t>
  </si>
  <si>
    <t xml:space="preserve">   The Review or literary journal ; published in London  for the years     vols  Svo  </t>
  </si>
  <si>
    <t>The American review, and literary journal.</t>
  </si>
  <si>
    <t xml:space="preserve">   The Museum of Foreign Literature and Science  published in Philadelphia  to be continued   </t>
  </si>
  <si>
    <t>Museum of foreign literature and science.</t>
  </si>
  <si>
    <t xml:space="preserve">    The New Magazine and Literary Journal  publsihed in London  to be continued   </t>
  </si>
  <si>
    <t>The New monthly magazine and literary journal.</t>
  </si>
  <si>
    <t xml:space="preserve">    The New Annual Register  or General Repository of History  Politics  and Literature  for the years  to   inclusive   vols    </t>
  </si>
  <si>
    <t>The New annual register, or General repository of history, politics, arts, sciences, and literature for the year 1780-1825...</t>
  </si>
  <si>
    <t xml:space="preserve">   The Reflector  quarterly magazine  on subjects of philosophy  politics  and the liberal arts   vols   </t>
  </si>
  <si>
    <t>Hunt, Leigh, 1784-1859.</t>
  </si>
  <si>
    <t>The reflector, a collection of essays, on miscellaneous subjects of literature and politics;</t>
  </si>
  <si>
    <t xml:space="preserve">   The American Magazine and British Register    </t>
  </si>
  <si>
    <t>The monthly magazine, or, British register.</t>
  </si>
  <si>
    <t xml:space="preserve">   The American Magazine and Critical Review  for     </t>
  </si>
  <si>
    <t xml:space="preserve">   The Visiter and Entertaining Pocket Companion  by society of gentlemen    svol   </t>
  </si>
  <si>
    <t>The Monthly visitor, and entertaining pocket companion.</t>
  </si>
  <si>
    <t xml:space="preserve">   Letters from Racine  the Elder  to his son  M  Racine  the Younger  when youth  containing rules and instructions for his conduct through life  Anecdotes of several persons  and sketches of historical events in the court of France  in the reign of Lewis to which is added short account of the abbey of Port Royal    </t>
  </si>
  <si>
    <t>Mouffle d'Angerville, -approximately 1794</t>
  </si>
  <si>
    <t>The private life of Lewis XV. in which are contained the principal events, remarkable occurences, and anecdotes of his reign ...</t>
  </si>
  <si>
    <t xml:space="preserve">   The Mirror  periodical paper published at Edinburgh  in the years  and    vols  4mo  </t>
  </si>
  <si>
    <t>The Mirror, a periodical paper published at Edinburgh in the years 1779 and 1780 ...</t>
  </si>
  <si>
    <t xml:space="preserve">   Life and Letters  together with poetical and Miscellaneous pieces  of William Person   </t>
  </si>
  <si>
    <t>Person, William, 1793-1818.</t>
  </si>
  <si>
    <t>Life and letters,</t>
  </si>
  <si>
    <t xml:space="preserve">   Essay on Irish Bulls  by Richard Lovell Edgeworth and Maria Edgeworth      </t>
  </si>
  <si>
    <t>Essay on Irish bulls /</t>
  </si>
  <si>
    <t xml:space="preserve">   Imperial and Country Annual Register for the years    containing history of Great Britain  with an ample collection of state papers  and the public and private annals of the English provinces   vols    </t>
  </si>
  <si>
    <t>Campbell, Thomas, 1777-1844.</t>
  </si>
  <si>
    <t>Annals of Great Britain, from the ascension of George III, to the peace of Amiens ...</t>
  </si>
  <si>
    <t xml:space="preserve">   The Minerva   vols    to be continued </t>
  </si>
  <si>
    <t>The Minerva</t>
  </si>
  <si>
    <t xml:space="preserve">   The Works of Sir William Jones   vols   </t>
  </si>
  <si>
    <t>Jones, William, Sir, 1746-1794.</t>
  </si>
  <si>
    <t>The works of Sir William Jones.</t>
  </si>
  <si>
    <t xml:space="preserve">  00  The Literary and Scientific Repository and Critical Review   vols     published in New  York  80  </t>
  </si>
  <si>
    <t>The Literary and scientific repository, and critical review</t>
  </si>
  <si>
    <t xml:space="preserve">      Recollections of Italy  England and America  with essays on various subjects of morality aw literature  by F  A  De Chateaubriand    </t>
  </si>
  <si>
    <t>Chateaubriand, FrancÌ§ois-ReneÌ, vicomte de, 1768-1848.</t>
  </si>
  <si>
    <t>Recollections of Italy, England and America, with essays on various subjects, in morals and literature,</t>
  </si>
  <si>
    <t xml:space="preserve">   Literary Chronicle and Weekly Review  Lon don   82   </t>
  </si>
  <si>
    <t>The Literary chronicle for the year ... containing a review of all new publications of value and interest; original poetry, essays, and anecdotes ...</t>
  </si>
  <si>
    <t xml:space="preserve">   Niles' Weekly Register    to be continued </t>
  </si>
  <si>
    <t>Niles' weekly register</t>
  </si>
  <si>
    <t xml:space="preserve">   A View of Society and Manners in France  Switzerland  and Germany  by John in  vols    </t>
  </si>
  <si>
    <t>Moore, John, 1729-1802.</t>
  </si>
  <si>
    <t>A view of society and manners in France, Switzerland, and Germany : with anecdotes relating to some eminent characters /</t>
  </si>
  <si>
    <t xml:space="preserve">   Letters and Poems  by Thos  Gray    </t>
  </si>
  <si>
    <t>Gray, Thomas, 1716-1771.</t>
  </si>
  <si>
    <t>Poems and letters of Thomas Gray; with memoirs of his life and writings,</t>
  </si>
  <si>
    <t xml:space="preserve">   Curiosities for the Ingenious    Present ed by Member </t>
  </si>
  <si>
    <t>Curiosities for the ingenious;</t>
  </si>
  <si>
    <t xml:space="preserve">   The Works of James Beattie  D   in    </t>
  </si>
  <si>
    <t>The works of James Beattie.</t>
  </si>
  <si>
    <t xml:space="preserve">   Apples of Gold  for young men and women  and Crown of Glory for old men and women  by the Rev  Thos  Brooks   </t>
  </si>
  <si>
    <t>Brooks, Thomas, 1608-1680.</t>
  </si>
  <si>
    <t>Apples of gold for young men and women: and a crown of glory for old men and women. Or, The happiness of being good betimes: and the honour of being an old disciple ... Also, The young man's objections answered, and the old man's doubts resolved.</t>
  </si>
  <si>
    <t xml:space="preserve">   Helon Pilgrimage to Jerusalem  A picture of Judaism in the century which preceded the advent of our Saviour  translated from the Ger man of Frederick Strauss   vols  1mo </t>
  </si>
  <si>
    <t>Strauss, Friedrich, 1786-1863.</t>
  </si>
  <si>
    <t>Helon's pilgrimage to Jerusalem : a picture of Judaism, in the century which preceded the advent of our Saviour /</t>
  </si>
  <si>
    <t xml:space="preserve">  MlSCELLANEOffR </t>
  </si>
  <si>
    <t xml:space="preserve">   Marriage Ceremonies  and of Court ship of the various nations of the universe  selected from the most approved authors  by T   </t>
  </si>
  <si>
    <t>Hamilton, Augusta, Lady.</t>
  </si>
  <si>
    <t>Marriage rites, customs, and ceremonies, of the nations of the universe.</t>
  </si>
  <si>
    <t xml:space="preserve">   The National Calendar for   by Peter  Force   </t>
  </si>
  <si>
    <t>A National calendar ...</t>
  </si>
  <si>
    <t xml:space="preserve">   Essays and Sketches of Life and Character  by gentleman who has left his lodgings   </t>
  </si>
  <si>
    <t>Russell, John Russell, Earl, 1792-1878.</t>
  </si>
  <si>
    <t>Essays, and sketches of life and character.</t>
  </si>
  <si>
    <t xml:space="preserve">   Animal Economy  by Isaac Ball </t>
  </si>
  <si>
    <t>Bingley, William, 1774-1823.</t>
  </si>
  <si>
    <t>Animal biography, or, Authentic anecdotes of the lives, manners, and economy, of the animal creation, arranged according to the system of Linnaeus.</t>
  </si>
  <si>
    <t xml:space="preserve">   Hobhouse Letters from France during the reign of the Emperor Napoleon  with official documents  principally in French   </t>
  </si>
  <si>
    <t>The substance of some letters written from Paris during the last reign of the Emperor Napoleon : and addressed principally to the Right Hon. Lord Byron /</t>
  </si>
  <si>
    <t xml:space="preserve">   Friend of Youth  or selection of lessons  in prose and verse  by Worcester    </t>
  </si>
  <si>
    <t>Worcester, Noah, 1758-1837.</t>
  </si>
  <si>
    <t>Friend of youth; or, New selection of lessons, in prose and verse, for schools and families, to imbue the young with sentiments of piety, humanity, and universal benevolence.</t>
  </si>
  <si>
    <t xml:space="preserve">   Edinburgh Review   vols  to be continued   </t>
  </si>
  <si>
    <t>The Edinburgh review.</t>
  </si>
  <si>
    <t xml:space="preserve">   Specimens of Irish Eloquence  arranged and collected  with biographical notices  by Charles Phillips  Esq     </t>
  </si>
  <si>
    <t xml:space="preserve">   Private Journal of Madame Campan  comprising original anecdotes of the French court selections from her correspondence thoughts ;on education   c    ;</t>
  </si>
  <si>
    <t>The private journal of Madame Campan : comprising original anecdotes of the French court, selections from her correspondence, thoughts on education, &amp; c. /</t>
  </si>
  <si>
    <t xml:space="preserve">   Letters of Mrs  Elizabeth with some of the letters of her correspondents  published by Matthew Esq  M  P   vols   </t>
  </si>
  <si>
    <t>Montagu, Mrs. 1720-1800.</t>
  </si>
  <si>
    <t>The letters of Mrs. Elizabeth Montagu : with some of the letters of her correspondents /</t>
  </si>
  <si>
    <t xml:space="preserve">   Curious Antiquities or the etymology of many remarkable old sayings  proverbs   c  by Joseph Taylor   </t>
  </si>
  <si>
    <t>Taylor, Joseph, 1761 or 2-1844.</t>
  </si>
  <si>
    <t>Curious antiquities: or, The etymology of many remarkable old sayings, proverbs, and singular customs.</t>
  </si>
  <si>
    <t xml:space="preserve">   Recollections and Reflections  personal and political  as connected with public atfairs  during the reign of George by John Nicholls  Esq  M  P   </t>
  </si>
  <si>
    <t>Recollections and reflections, personal and political, as connected with public affairs, during the reign of George III,</t>
  </si>
  <si>
    <t xml:space="preserve">   Military Repository  inscribed to the military of the United States of America  by Charles Smith  with maps and engravings   vols    </t>
  </si>
  <si>
    <t>Parlby, Samuel.</t>
  </si>
  <si>
    <t>The British Indian military repository.</t>
  </si>
  <si>
    <t xml:space="preserve">   Poems and Essays  by the late Miss Bowdler  published for the benefit of the Orphan Asylum Society  and Economical School  in New York    </t>
  </si>
  <si>
    <t>Bowdler, Miss 1743-1784.</t>
  </si>
  <si>
    <t>Poems and essays /</t>
  </si>
  <si>
    <t xml:space="preserve">    The Mirror reflecting men and manners  With strictures on their epitome  the Stage   vols    </t>
  </si>
  <si>
    <t>The Monthly mirror: reflecting men and manners; with strictures on their epitome, the stage ...</t>
  </si>
  <si>
    <t xml:space="preserve">   The American Magazine and Critical Review   vols   </t>
  </si>
  <si>
    <t xml:space="preserve">   The Miscellaneous Works of Wm  Paley   vols    </t>
  </si>
  <si>
    <t>The miscellaneous works of William Paley.</t>
  </si>
  <si>
    <t xml:space="preserve">   Peter Letters to his Kinsfolk   </t>
  </si>
  <si>
    <t>Peter's letters to his kinsfolk.</t>
  </si>
  <si>
    <t xml:space="preserve">   Works of Fisher Ames  compiled by number of his friends  to which are prefixed notes of his life and character   </t>
  </si>
  <si>
    <t>Ames, Fisher, 1758-1808.</t>
  </si>
  <si>
    <t>Works of Fisher Ames.</t>
  </si>
  <si>
    <t xml:space="preserve">   Report upon Weights and Measures  by John Quincy Adams  Secretary of State of the United States  prepared in obedience to resolution of the Senate of the 3d March     </t>
  </si>
  <si>
    <t>Report of the secretary of state, upon weights and measures, prepared in obedience to a resolution of the House of representatives of th fourteenth of December, 1819. February 22, 1821. Read, and ordered to lie on the table.</t>
  </si>
  <si>
    <t xml:space="preserve">   An Appeal from the Judgments of Great Bri tain  respecting the United States of America  by Robert Walsh  jr    </t>
  </si>
  <si>
    <t>Walsh, Robert, 1784-1859.</t>
  </si>
  <si>
    <t>An appeal from the judgments of Great Britain respecting the United States of America : part first, containing an historical outline of their merits and wrongs as colonies, and strictures upon the calumnies of the British writers / by Robert Walsh, Jr.</t>
  </si>
  <si>
    <t xml:space="preserve">   Salem Witchcraft  or more wonders of the in visible world  by Robert Calef   </t>
  </si>
  <si>
    <t>Calef, Robert, 1648-1719.</t>
  </si>
  <si>
    <t>More wonders of the invisible world, or The wonders of the invisible world displayed. In five parts.</t>
  </si>
  <si>
    <t xml:space="preserve">   Volney Ruins  or meditations on the revolution of empires  made under the inspection ofthe author   mo  </t>
  </si>
  <si>
    <t>Volney, C. F. 1757-1820.</t>
  </si>
  <si>
    <t>A new translation of Volney's Ruins; or, Meditations on the revolution of empires.</t>
  </si>
  <si>
    <t xml:space="preserve">   The American Review  complete and to be continued  Cvo </t>
  </si>
  <si>
    <t xml:space="preserve">   The Quarterly Review  complete and to be continued   </t>
  </si>
  <si>
    <t>The Quarterly review.</t>
  </si>
  <si>
    <t xml:space="preserve">   Blackwood Magazine  complete and to be continued   </t>
  </si>
  <si>
    <t>Blackwood's Edinburgh magazine.</t>
  </si>
  <si>
    <t xml:space="preserve">   Niles' Register  18th  19th  and 20th vols    </t>
  </si>
  <si>
    <t xml:space="preserve">   Orations   c  by Edward Everett  J  J  Mauger  David Ramsay </t>
  </si>
  <si>
    <t>[Edward Everett pamphlet vol.]</t>
  </si>
  <si>
    <t xml:space="preserve">   Orations   c  by J  J  Pringle  David Ramsay  David Ramsay  J  J  Pringle  R  Elfe  David Ramsay  William Sullivan  Charles Sprague  Edward Everett  De Witt Clinton  Daniel Webster   vol   </t>
  </si>
  <si>
    <t xml:space="preserve">   Discourses by Clement C  B  B  Wisner  S  N  Rowan  Samuel Austin  Warren Fay  Amzi Armstrong  Gardiner Spring  Joshua Bates  Gardiner Spring   vol      Pamphlets  viz Missisippi Question Report of Debate in the Senate of the United States  by Wm  Duane  The Pleader Guide  didactic poem  in two books  containing the conduct of suit at law  with the arguments of Counsellor Botherum and Counsellor Bore'um   c  Letter from Alexander Hamilton  concerning the public conduct and character of John Adams  Esq   An answer to Alexander Hamilton letter  concerning the public conduct  c  of John Adams  Esq  by citizen of New  York  A Letter from general Washington to several of his friends  in 776  with an interesting view of American politics at that all important period  vol    </t>
  </si>
  <si>
    <t>Hamilton, Alexander, 1757-1804</t>
  </si>
  <si>
    <t>Letter from Alexander Hamilton, concerning the public conduct and character of John Adams, esq., president of the United States</t>
  </si>
  <si>
    <t xml:space="preserve">   The Works of  he Right Honourable Lord Byron   vols  1mo </t>
  </si>
  <si>
    <t>The works of the Right Honourable Lord Byron.</t>
  </si>
  <si>
    <t xml:space="preserve">   Poems by James G  Percival   </t>
  </si>
  <si>
    <t>Percival, James Gates, 1795-1856.</t>
  </si>
  <si>
    <t>Poems by James G. Percival ...</t>
  </si>
  <si>
    <t xml:space="preserve">   The Works of Thomas  vols  </t>
  </si>
  <si>
    <t>The works of Thomas Gray.</t>
  </si>
  <si>
    <t xml:space="preserve">   Hadad  dramatic poem  by James A  Hill house   </t>
  </si>
  <si>
    <t>Hillhouse, James Abraham, 1789-1841.</t>
  </si>
  <si>
    <t>Hadad, a dramatic poem.</t>
  </si>
  <si>
    <t xml:space="preserve">     The Dublin Mail  or Intercepted Correspondence  to which is added Packet of Poems  by Thomas    copies  One copy J  C  Dinnies  jr  presented by </t>
  </si>
  <si>
    <t>M'Donald, William Russell, 1787-1854.</t>
  </si>
  <si>
    <t>The Dublin mail : or Intercepted correspondence; to which is added, a packet of poems.</t>
  </si>
  <si>
    <t xml:space="preserve">   The Year  poem  by Wm  Leigh Pierce    </t>
  </si>
  <si>
    <t>Pierce, William Leigh.</t>
  </si>
  <si>
    <t>The year: a poem, in three cantoes.</t>
  </si>
  <si>
    <t xml:space="preserve">   Bell Edition of Shakespeare Plays  as they are performed at the Theatre Royal in London  regulated from the prompt book of each house  by permission with notes  critical and illustra; Censortive  by the authors of the Dramatic with plates   vols   </t>
  </si>
  <si>
    <t>Shakespeare, William, 1564-1616.</t>
  </si>
  <si>
    <t>Bell's edition of Shakespeare's plays, : as they are now performed at the Theatres Royal in London; : regulated from the prompt books of each house by permission; with notes critical and illustrative; by the authors of the Dramatic censor.</t>
  </si>
  <si>
    <t xml:space="preserve">   The Works of William Shakespeare  with notes by Johnson  Steevens  and others  illustrated with plates   vols    Vol  Life of the Author    Dr  Johnsons   of preface  Some account of the learning Shakespeare    Tempest    Two Gentlemen of Verona  and Merry Wives of Windsor  Vol  Measure for Measure  Comedy of   Errors  Merchant of Venice  As You Like</t>
  </si>
  <si>
    <t>The two gentlemen of Verona; a comedy ...</t>
  </si>
  <si>
    <t xml:space="preserve">   Ossian    </t>
  </si>
  <si>
    <t>Macpherson, James, 1736-1796.</t>
  </si>
  <si>
    <t>The poems of Ossian /</t>
  </si>
  <si>
    <t xml:space="preserve"> l'OETRY </t>
  </si>
  <si>
    <t>Poetry explained for the use of young people. /</t>
  </si>
  <si>
    <t xml:space="preserve">   The Poetical Works of Richard Savage  with the life of the author  by Dr  Johnson </t>
  </si>
  <si>
    <t>Savage, Richard, d. 1743.</t>
  </si>
  <si>
    <t>The poetical works of Richard Savage.</t>
  </si>
  <si>
    <t xml:space="preserve"> '373  Living Plays   vol   containing Beaux' Stratagem  Bold Stroke for Wife  The Devil to pay  The Recruiting Sergeant  </t>
  </si>
  <si>
    <t>Farquhar, George, 1677?-1707.</t>
  </si>
  <si>
    <t>The beaux stratagem: : a comedy. : As it is acted at the Theatres-Royal in Drury Lane and Covent Garden, by His Majesty's servants.</t>
  </si>
  <si>
    <t xml:space="preserve">   Oxberry Plays   vols   </t>
  </si>
  <si>
    <t>Terry, Daniel, 1782-1829.</t>
  </si>
  <si>
    <t>Guy Mannering; or, The gipsey's prophecy! A musical play</t>
  </si>
  <si>
    <t xml:space="preserve"> Vol  Shipwreck  comic S  J    opera  by Arnold  Rugantino  melo drama  by M  G  Lewis  Wild Oats  comedy  by J  O  Keefe </t>
  </si>
  <si>
    <t>Lewis, M. G. 1775-1818</t>
  </si>
  <si>
    <t>Rugantino : or, The bravo of Venice /</t>
  </si>
  <si>
    <t xml:space="preserve">   Lalla Rookh  an oriental romance     by Thomas </t>
  </si>
  <si>
    <t>Moore, Thomas, 1779-1852.</t>
  </si>
  <si>
    <t>Lalla Rookh : an oriental romance /</t>
  </si>
  <si>
    <t xml:space="preserve">   de J  Poquelin  de  tomes   Tome   Vie de par Voltaire  l'Etourdi  comedie  Le Depit Amoureux  comedie  Les Precieuses Ridicules  comedie  Sgana relle  comedie  Don Garcie  comedie heroique  L'Ecole des Maris  Tome   Les Facheux  L'Ecole des Femmes  La Critique  de l'Ecole des Femmes  L'Impromptu de Versailles  La Princesse d'Elide  Le Mariage Force  Tome   L'Amour Medecin  Le Misanthrope  Le Medecin malgre Lui  Melincerte  Pastoral Comique  Le Sicilien ou L'Amour Pein tre  Don Juan  ou le Festin de Pierre  Tome   Le Tartuffe  Amphitryon  George Dandin  Intermedes de George Dandin  L' Avare  Tome   M  de Pourceaugnac  Les Amants Magnifiques  Le Bourgeois Gentilhomme  Les Fourberies de Scapin  Tome   Psyche  Les Femmes Savantes  La Comtesse d'Escarbagnas  Le Malade Imaginaire  La Gloire du Val de Grace r poeme </t>
  </si>
  <si>
    <t>Desault, Pierre.</t>
  </si>
  <si>
    <t>Dissertations de medecine tome III : contenant une Dissertation sur la pierre des Reins &amp; de la Vessie, avec une meÌthode simple &amp; facile pour la dissoudre sans endommager les organes de l'urine : avec la reÌponse ... contre la Dissertation sur les maux veneriens, qui se trouvent dans le livre de Monsieur Altruc, De morbis veneriis /</t>
  </si>
  <si>
    <t xml:space="preserve"> i91  The Works of Virgil  translated into English verse  by John Dryden     </t>
  </si>
  <si>
    <t>Virgil</t>
  </si>
  <si>
    <t>The works of Virgil,</t>
  </si>
  <si>
    <t xml:space="preserve">   The Dramatic Works of Henry Fielding     </t>
  </si>
  <si>
    <t>The works of Henry Fielding, esq; with the life of the author.</t>
  </si>
  <si>
    <t xml:space="preserve"> N Doctor  comedy  The Covent Gar den Tragedy  The Debauchees  comedy  The Miser  comedy </t>
  </si>
  <si>
    <t>Beaumont, Francis, 1584-1616.</t>
  </si>
  <si>
    <t>Comedies and tragedies,</t>
  </si>
  <si>
    <t xml:space="preserve">   Poems Clio  by James G  Percival    Charleston  822  Poems by William Cullen Bryant  Cambridge  Massachusetts  82  Poems by John Turvill Adams  New Haven  825  Occcasional pieces of Poetry  by John G  C  Braiuard  New  York  826 </t>
  </si>
  <si>
    <t>Poems,</t>
  </si>
  <si>
    <t xml:space="preserve">   Poems    Odofriede the Outcast  dramatic poem  by Sam  B  H  Judah  New York       vol 2mo  Fanny  New  York  82  Pains of the Imagination  poem  by Nathaniel H  Carter  New York 824  The Judgment  vision by James A  Hillhouse  New  York  82  Athens  and other poems  by the author of the Ruins of Paestmu  Salem  824 </t>
  </si>
  <si>
    <t>Pickering, Henry, 1781-1838.</t>
  </si>
  <si>
    <t>Athens : and other poems ... /</t>
  </si>
  <si>
    <t xml:space="preserve">   Plays Who wants Guinea   comedy  Mary of Scotland  or the Heir of Aven el drama  The Wounded Hussar  or Rightful Heir  musical afterpiece  The Weathercock  comic opera  Gustavus Vasa  tragedy  melo drama  Conscience  or the Bridal Night  Valentine and Orson  romantic melo drama   vol  8mo </t>
  </si>
  <si>
    <t>Weber, Carl Maria von, 1786-1826.</t>
  </si>
  <si>
    <t>March in the melo drama Der Freyschutz /</t>
  </si>
  <si>
    <t xml:space="preserve">   The Beauties of Dr  Isaac Watts  containing the most striking passages selected from his works  liimo  </t>
  </si>
  <si>
    <t>The beauties of the late Rev. Dr. Isaac Watts :</t>
  </si>
  <si>
    <t xml:space="preserve">   Ballads and Lyrical Pieces  by Walter Scott  Esq    mo </t>
  </si>
  <si>
    <t>Ballads and lyrical pieces /</t>
  </si>
  <si>
    <t xml:space="preserve">   The Woodman Tale  after the manner of Spenser  with other poems  and the Royal Mes sage  drama  by the Rev  Henry Boyd    </t>
  </si>
  <si>
    <t>Boyd, Henry, d. 1832.</t>
  </si>
  <si>
    <t>The woodman's tale, after the manner of Spenser. To which are added, other poems, chiefly narrative and lyric, and, The royal message, a drama.</t>
  </si>
  <si>
    <t xml:space="preserve">   Poetical Works of Sir Walter Scott   vols </t>
  </si>
  <si>
    <t>The poetical works of Sir Walter Scott : including introduction and notes.</t>
  </si>
  <si>
    <t xml:space="preserve">   Imagination  The Maniac Dream  and other poems  by Henry T  Farmer  mem ber of the Historical Society of New  York    </t>
  </si>
  <si>
    <t>Farmer, Henry Tudor, 1782-1828.</t>
  </si>
  <si>
    <t>Imagination; the maniac's dream, and other poems;</t>
  </si>
  <si>
    <t xml:space="preserve">   Poems  by William B  Tappan   </t>
  </si>
  <si>
    <t>Tappan, William B. 1794-1849.</t>
  </si>
  <si>
    <t xml:space="preserve">   Ballads and Poems  by William Nixon  l8mo </t>
  </si>
  <si>
    <t>Wordsworth, William, 1770-1850.</t>
  </si>
  <si>
    <t>Poems by William Wordsworth: : including Lyrical ballads, and the miscellaneous pieces of the author. With additional poems, a new preface, and a supplementary essay. In two volumes.</t>
  </si>
  <si>
    <t xml:space="preserve">   The Peasant Death  or Visit to the House of and other poems  by John Stru thers    </t>
  </si>
  <si>
    <t>Fry, Caroline, 1787-1846.</t>
  </si>
  <si>
    <t>Death : and other poems /</t>
  </si>
  <si>
    <t xml:space="preserve">   Leisure Hours  or Poems  moral  religious  and descriptive  by Joshua Marsden  liimo  </t>
  </si>
  <si>
    <t>Marsden, Joshua, 1777-1837.</t>
  </si>
  <si>
    <t>Leisure hours; or, Poems, moral, religious, &amp; descriptive.</t>
  </si>
  <si>
    <t xml:space="preserve">   The Vision of Don Roderick  poem  by Walter Scott    </t>
  </si>
  <si>
    <t>The vision of Don Roderick ; a poem /</t>
  </si>
  <si>
    <t xml:space="preserve">   The 8th volume of the Plays of William Shak speare  from the text of Johnson   Steevens  </t>
  </si>
  <si>
    <t>M. William Shak-speare; his true chronicle historie of the life and death of King Lear and his three daughters, with the unfortunate life of Edgar, sonne and heire to the Earle of Gloster, and his sullen and assumed humor of Tom, of Bedlam, as it was played before the Kings Maiestie at Whitehall upon S. Stephans night in Christmas hollidayes by his Maiesties seruants playing usually at the Gloabe on the Bancke-side.</t>
  </si>
  <si>
    <t xml:space="preserve">   Roderick  the last of the Goths  tragic poem  by Robert Southey   </t>
  </si>
  <si>
    <t>Roderick, the last of the Goths.</t>
  </si>
  <si>
    <t xml:space="preserve">   Hoole translation of Ariosto Orlando Fu rioso   </t>
  </si>
  <si>
    <t>Ariosto, Lodovico, 1474-1533.</t>
  </si>
  <si>
    <t>Orlando furioso;</t>
  </si>
  <si>
    <t xml:space="preserve">   Relics of Melodino  translated by Edward Lawson  from an unpublished manuscript  dated    </t>
  </si>
  <si>
    <t>Mello, Francisco Manuel de, 1608-1666.</t>
  </si>
  <si>
    <t>Relics of Melodino.</t>
  </si>
  <si>
    <t xml:space="preserve">   Marciau Colonna  an Italian tale  with dra matic scenes  and other poems  by Barry Corn wall    </t>
  </si>
  <si>
    <t>Cornwall, Barry, 1787-1874.</t>
  </si>
  <si>
    <t>Marcian Colonna : an Italian tale; with three dramatic scenes, and other poems /</t>
  </si>
  <si>
    <t xml:space="preserve">   The Poetical Works of Alexander Pope   </t>
  </si>
  <si>
    <t>Pope, Alexander, 1688-1744.</t>
  </si>
  <si>
    <t>The poetical works of Alexander Pope.</t>
  </si>
  <si>
    <t xml:space="preserve">   The Poetical Works of Robert Burns  with the author life  written by himself   vols  4mo  </t>
  </si>
  <si>
    <t>Burns, Robert, 1759-1796.</t>
  </si>
  <si>
    <t>The poetical works of Robert Burns: : to which is prefixed his life, as written by himself, and continued or commented on by others.</t>
  </si>
  <si>
    <t xml:space="preserve">   The Remains of Henry Kirk White  with an account of his life  by Robert Southey   vols  4mo </t>
  </si>
  <si>
    <t>White, Henry Kirke, 1785-1806.</t>
  </si>
  <si>
    <t>The remains of Henry Kirke White ... with an account of his life,</t>
  </si>
  <si>
    <t xml:space="preserve">   Poems by Wm  Ray  with sketch of the author life  and of his captivity and sufferings among the Turks and barbarians of Tripoli  written by himself   </t>
  </si>
  <si>
    <t>Ray, William, 1771-1827.</t>
  </si>
  <si>
    <t>Poems, on various subjects, religious, moral, sentimental and humorous.</t>
  </si>
  <si>
    <t xml:space="preserve">   The Poetical Works of Wm  Wordsworth     </t>
  </si>
  <si>
    <t>The poetical works of William Wordsworth.</t>
  </si>
  <si>
    <t xml:space="preserve">   Poems on various subjects  by Joseph Hazard    J  C  Dinnies jr  </t>
  </si>
  <si>
    <t>Cameron, William, 1751-1811.</t>
  </si>
  <si>
    <t>Poems on various subjects.</t>
  </si>
  <si>
    <t xml:space="preserve">   The Backwoodsman  and other poems  J  by K  Paulding    </t>
  </si>
  <si>
    <t>The backwoodsman : a poem /</t>
  </si>
  <si>
    <t xml:space="preserve">   The Poems of Ossian  translated by James MacPherson   vols  1mo  </t>
  </si>
  <si>
    <t>The poems of Ossian.</t>
  </si>
  <si>
    <t xml:space="preserve">   Orlando in Ronsesvalles  poem in  cantos  by J  H  Merivale    </t>
  </si>
  <si>
    <t>Merivale, John Herman, 1779-1844.</t>
  </si>
  <si>
    <t>Orlando in Roncesvalles, a poem in five cantos.</t>
  </si>
  <si>
    <t xml:space="preserve">   Specimens of the Russian Poets ; with preliminary remarks  and biographical notices  translated by John Bowring   </t>
  </si>
  <si>
    <t>Bowring, John, Sir, 1792-1872.</t>
  </si>
  <si>
    <t>Specimens of the Russian poets. With preliminary remarks and biographical notices ...</t>
  </si>
  <si>
    <t xml:space="preserve">   Songs by the Way  chiefly devotional ; by the Rev  George W  Doane   </t>
  </si>
  <si>
    <t>Doane, George Washington, 1799-1859.</t>
  </si>
  <si>
    <t>Songs by the way : chiefly devotional , with translations and imitations /</t>
  </si>
  <si>
    <t>hathi0000061489</t>
  </si>
  <si>
    <t xml:space="preserve">   Poems  moral and sentimental  by Mrs  Harriet Muzzy  collected and arranged by Caroline Matilda Thayer  l2mo  </t>
  </si>
  <si>
    <t>Muzzy, Harriett.</t>
  </si>
  <si>
    <t>Poems, moral and sentimental.</t>
  </si>
  <si>
    <t xml:space="preserve">   Airs of Palestine  poem  by John Pierpont  Esq     </t>
  </si>
  <si>
    <t>Pierpont, John, 1785-1866.</t>
  </si>
  <si>
    <t>Airs of Palestine; a poem,</t>
  </si>
  <si>
    <t xml:space="preserve">   Poems  by Bernard Barton   </t>
  </si>
  <si>
    <t>Barton, Bernard, 1784-1849.</t>
  </si>
  <si>
    <t>Poems /</t>
  </si>
  <si>
    <t xml:space="preserve">   The West Indies  by James and other poems on the abolition of the slave trade  by James Grahame and E  Benger   </t>
  </si>
  <si>
    <t>The West-Indies,</t>
  </si>
  <si>
    <t xml:space="preserve">   The Loves of the Angels  poem  by Thos   </t>
  </si>
  <si>
    <t>The loves of the angels : a poem /</t>
  </si>
  <si>
    <t xml:space="preserve">   Gertrude of Wyoming  Pennsylvania tale  and other poems  by Thos  Campbell    </t>
  </si>
  <si>
    <t>Gertrude of Wyoming : a Pennsylvanian tale and other poems /</t>
  </si>
  <si>
    <t xml:space="preserve">   Poems on several Subjects  by Guest    </t>
  </si>
  <si>
    <t>Ogilvie, J.</t>
  </si>
  <si>
    <t>Poems on several subjects.</t>
  </si>
  <si>
    <t xml:space="preserve">   Ovid Epistles translated into English verse  by various authors  to which is prefixed  the life of Ovid   </t>
  </si>
  <si>
    <t>Ovid, 43 B.C.-17 or 18 A.D.</t>
  </si>
  <si>
    <t>Ovid's Epistles, in English verse;</t>
  </si>
  <si>
    <t xml:space="preserve">   Belshazzar  dramatic poem  by the Rev  H  H  Milman  Professor of Poetry in the University of Oxford   </t>
  </si>
  <si>
    <t>Milman, Henry Hart, 1791-1868.</t>
  </si>
  <si>
    <t>Belshazzar a dramatic poem.</t>
  </si>
  <si>
    <t xml:space="preserve">   Quotations from the British Poets  being pocket dictionary of their most admired pas sages   </t>
  </si>
  <si>
    <t>Quotations from the British poets: being a pocket dictionary of their most admired passage.</t>
  </si>
  <si>
    <t xml:space="preserve">   The Forest Minstrel ; selection of songs  adapted to the most favourite Scottish airs  by James Hogg  the Ettrick Shepherd  and others     </t>
  </si>
  <si>
    <t>The forest minstrel; a selection of songs, adapted to the most favourite Scottish airs.  Few of them ever before published.</t>
  </si>
  <si>
    <t xml:space="preserve">   The Wreath  selection of elegant poems from the best authors    </t>
  </si>
  <si>
    <t>The wreath. A selection of elegant poems from the best authors.</t>
  </si>
  <si>
    <t>hathi0000026316</t>
  </si>
  <si>
    <t xml:space="preserve">    The Curse of Kehama  Robert   poem  by Southey   vols  4mo    Poems from the Portuguese of Louis De Ca moens  with remarks on his life and writings  notes   c  by Lord Viscount Strangford   </t>
  </si>
  <si>
    <t>CamoÌƒes, LuiÌs de, 1524?-1580.</t>
  </si>
  <si>
    <t xml:space="preserve">   The Search after Happiness  with other poems  by Walter Scott    </t>
  </si>
  <si>
    <t>The Search after happiness; or, The quest of Sultaun Solimaun; with other poems.</t>
  </si>
  <si>
    <t xml:space="preserve">     The Field of Waterloo  poem by Walter Scott   copies  4mo  One copy presented by Wm  Cooper </t>
  </si>
  <si>
    <t>The vision of Don Roderick, The field of Waterloo, and other poems.</t>
  </si>
  <si>
    <t xml:space="preserve">   Mengeve  tale of the frontier  poem   </t>
  </si>
  <si>
    <t>Trefusis, Elizabeth.</t>
  </si>
  <si>
    <t>Poems and tales /</t>
  </si>
  <si>
    <t xml:space="preserve">   Poems by John Gay    </t>
  </si>
  <si>
    <t>Gay, John, 1685-1732.</t>
  </si>
  <si>
    <t>The poems of John Gay.</t>
  </si>
  <si>
    <t xml:space="preserve">   The Pleasures of Friendship  poem  to which are added  few other poems   c  by James M'Henry   </t>
  </si>
  <si>
    <t>The pleasures of friendship : a poem, in two parts : to which are added a few other poems and original melodies /</t>
  </si>
  <si>
    <t>hathi0000001589</t>
  </si>
  <si>
    <t xml:space="preserve">   Percy Masque  drama in  acts  by James A  Hillhouse    </t>
  </si>
  <si>
    <t>Percy's masque, a drama, in five acts.</t>
  </si>
  <si>
    <t xml:space="preserve">   Ontwa  the Son of the Forest  poem   </t>
  </si>
  <si>
    <t>Lawson, James. [from old catalog]</t>
  </si>
  <si>
    <t>Ontwa, the son of the forest.</t>
  </si>
  <si>
    <t>hathi0000059369</t>
  </si>
  <si>
    <t xml:space="preserve">   The Works  in prose and verse  of the late Robert Treat Paine  jr  Esq   with notes ; to which are prefixed  sketches of his life  charac ter  and writings   </t>
  </si>
  <si>
    <t>Paine, Robert Treat, 1773-1811.</t>
  </si>
  <si>
    <t>The works in verse and prose,</t>
  </si>
  <si>
    <t xml:space="preserve">   British Poets  in  vols  1mo</t>
  </si>
  <si>
    <t>The British poets : including translations ...</t>
  </si>
  <si>
    <t xml:space="preserve">   The Pleasures of Imagination  by Mark Aken side  ; to which is prefixed  critical essay on the poem  by Mrs  Barbauld   </t>
  </si>
  <si>
    <t>Akenside, Mark, 1721-1770.</t>
  </si>
  <si>
    <t>The pleasures of imagination.</t>
  </si>
  <si>
    <t xml:space="preserve">   The Poetical Works of John Milton  to which is prefixed  life of the author   vols    </t>
  </si>
  <si>
    <t>Milton, John, 1608-1674.</t>
  </si>
  <si>
    <t>The poetical works of John Milton; to which is prefixed the life of the author.</t>
  </si>
  <si>
    <t xml:space="preserve">   Do  do  do   vol   </t>
  </si>
  <si>
    <t xml:space="preserve">  Lost  John Milton    Pre</t>
  </si>
  <si>
    <t>Milton, John, 1608-1674</t>
  </si>
  <si>
    <t>Milton's Paradise lost /</t>
  </si>
  <si>
    <t xml:space="preserve">   Paradise bysented by W  P  Wainwright </t>
  </si>
  <si>
    <t>Paradise lost.</t>
  </si>
  <si>
    <t xml:space="preserve">   Poems by William Cowper   vols   </t>
  </si>
  <si>
    <t>Poems by William Cowper ...</t>
  </si>
  <si>
    <t xml:space="preserve">   The Italian Husband  dramatic poem  The Young Dreamer  and fugitive offerings  in verse   mo  </t>
  </si>
  <si>
    <t>Lays of leisure : The Italian husband, a dramatic poem ; The young dreamer, and fugitive offerings in verse ...</t>
  </si>
  <si>
    <t xml:space="preserve">   The Parnassian Garland  or beauties of mo dern poetry  by John Evans    </t>
  </si>
  <si>
    <t>Evans, John, 1767-1827.</t>
  </si>
  <si>
    <t>The Parnassian garland; or, Beauties of modern poetry: consisting of upwards of two hundred pieces, selected from the works of the most distinguished poets of the present age.</t>
  </si>
  <si>
    <t xml:space="preserve">   The Loves of the Angels  poem  by Thos    </t>
  </si>
  <si>
    <t xml:space="preserve">   Poetical Works of Thomas Campbell  with sketch of the author   </t>
  </si>
  <si>
    <t>The poetical works of Thomas Campbell. Comprising several pieces not contained in any former edition. To which is prefixed a revised and improved biographical sketch of the author,</t>
  </si>
  <si>
    <t xml:space="preserve">   Dr  John Shaw poems  with sketch of his life   mo </t>
  </si>
  <si>
    <t>Shaw, John, 1778-1809.</t>
  </si>
  <si>
    <t>Poems</t>
  </si>
  <si>
    <t xml:space="preserve">   Barlow Columbiad  poem   vols  1mo </t>
  </si>
  <si>
    <t>Barlow, Joel, 1754-1812.</t>
  </si>
  <si>
    <t>The Columbiad; a poem.</t>
  </si>
  <si>
    <t xml:space="preserve">   Poems  by John Edmund Harwood    </t>
  </si>
  <si>
    <t>Harwood, John Edmund, 1771-1809.</t>
  </si>
  <si>
    <t xml:space="preserve">    Beauties of Poetry  consisting of elegant selections from the works of celebrated British authors  2mo  </t>
  </si>
  <si>
    <t>Beauties of poetry, consisting of elegant selections from the works of Pope, Goldsmith, Beattie, Gray.</t>
  </si>
  <si>
    <t xml:space="preserve">   Byron Poems  in  vols    </t>
  </si>
  <si>
    <t>Poems.</t>
  </si>
  <si>
    <t xml:space="preserve">   The Pleasures of Hope  and other poems  by Thomas Campbell  and the Pleasures of Memo ry  by Samuel Rogers    </t>
  </si>
  <si>
    <t>The pleasures of hope : with other poems and The pleasures of memory /</t>
  </si>
  <si>
    <t xml:space="preserve">   Theodoric  domestic tale  and other poems  by Thomas Campbell    </t>
  </si>
  <si>
    <t>Theodric : a domestic tale, and other poems /</t>
  </si>
  <si>
    <t xml:space="preserve">   The Fall of Jerusalem  dramatic poem  by the Rev  H  H  Milman   </t>
  </si>
  <si>
    <t>The fall of Jerusalem : a dramatic poem.</t>
  </si>
  <si>
    <t xml:space="preserve">   The Poems of Oliver Goldsmith  embellished with engravings from the design of Richard Westall   </t>
  </si>
  <si>
    <t>The traveller, the deserted village, and other poems.</t>
  </si>
  <si>
    <t xml:space="preserve">   The Seasons  by James Thomson  with his life    </t>
  </si>
  <si>
    <t>Thomson, James, 1700-1748.</t>
  </si>
  <si>
    <t>The seasons /</t>
  </si>
  <si>
    <t xml:space="preserve">   The Lady of the Lake  poem  by Walter Scott   </t>
  </si>
  <si>
    <t>The lady of the lake. A poem.</t>
  </si>
  <si>
    <t xml:space="preserve">   The Martyrsljjtor  the triumph of the christian religion  An Epic Poem  translated from the original French of F  A  De Chateaubriand   vols   </t>
  </si>
  <si>
    <t>The martyrs ; or, The triumph of the Christian religion /</t>
  </si>
  <si>
    <t xml:space="preserve">   Odin  poem  in  books   parts  by Sir W  Drummond  London edition    </t>
  </si>
  <si>
    <t>Glover, Richard, 1712-1785.</t>
  </si>
  <si>
    <t>Poems. Viz. Leonidas. On Sir Isaac Newton. London: or The progress of commerce.</t>
  </si>
  <si>
    <t xml:space="preserve">   Hoole translation of Tasso Jerusalem Delivered  </t>
  </si>
  <si>
    <t>Tasso, Torquato, 1544-1595.</t>
  </si>
  <si>
    <t>Jerusalem delivered : an heroic poem /</t>
  </si>
  <si>
    <t xml:space="preserve">   Melodies  Songs   c  by Thos    </t>
  </si>
  <si>
    <t>Melodies, songs, and national airs.</t>
  </si>
  <si>
    <t xml:space="preserve">   Italy  poem  by Samuel Rogers   </t>
  </si>
  <si>
    <t>Rogers, Samuel, 1763-1855.</t>
  </si>
  <si>
    <t>Italy, a poem.</t>
  </si>
  <si>
    <t xml:space="preserve">   Fables for the Holy Alliance  Rhymes on the Road   c  by Thomas Brown  the younger   </t>
  </si>
  <si>
    <t>Fables for the Holy alliance, Rhymes on the road, &amp;c., &amp;c.</t>
  </si>
  <si>
    <t xml:space="preserve">   Ballads and Lyrical Pieces  by Walter Scolt    </t>
  </si>
  <si>
    <t xml:space="preserve">    The Lay of the last Minstrel  by Walter Scott    </t>
  </si>
  <si>
    <t>The lay of the last minstrel, a poem.</t>
  </si>
  <si>
    <t xml:space="preserve">   Do  do  do   </t>
  </si>
  <si>
    <t xml:space="preserve">   Marmion  tale of Flodden Field  by Walter Scott    </t>
  </si>
  <si>
    <t>Marmion; a tale of Flodden Field.</t>
  </si>
  <si>
    <t xml:space="preserve">   The Iliad of Homer  translated by A  Pope      </t>
  </si>
  <si>
    <t>Homer.</t>
  </si>
  <si>
    <t>The Iliad of Homer /</t>
  </si>
  <si>
    <t xml:space="preserve">   Do  do   vol   </t>
  </si>
  <si>
    <t xml:space="preserve">   Poems by Wm  Maxwell  Esq     </t>
  </si>
  <si>
    <t>Maxwell, William, 1784-1857.</t>
  </si>
  <si>
    <t xml:space="preserve">   The Works of Peter Pindar  Esq   vols  2mo </t>
  </si>
  <si>
    <t>Pindar, Peter, 1738-1819.</t>
  </si>
  <si>
    <t>The works of Peter Pindar,</t>
  </si>
  <si>
    <t xml:space="preserve">   Hudibras  by Samuel Butler   </t>
  </si>
  <si>
    <t>Butler, Samuel, 1612-1680.</t>
  </si>
  <si>
    <t>Samuel Butlers Hudibras, ein satyrisches gedicht wider die schwermer und independenten zur zeit Carls des Ersten, in neun gesaÌˆngen. Aus dem englischen uÌˆbers. Mit historischen anmerkungen...</t>
  </si>
  <si>
    <t xml:space="preserve">   The Farmer Boy  rural poem  by Robert Bloomfield    </t>
  </si>
  <si>
    <t>Bloomfield, Robert, 1766-1823.</t>
  </si>
  <si>
    <t>The farmer's boy; a rural poem.</t>
  </si>
  <si>
    <t xml:space="preserve">   The World before the Flood  poem ; with other occasional pieces  by JamesxMmo </t>
  </si>
  <si>
    <t>The world before the flood, a poem in ten cantos, with other occasional pieces.</t>
  </si>
  <si>
    <t xml:space="preserve">   First American Edition of the British Poets  with lives of the authors  by Ezekiel Sandford and others  edited by Robert Walsh  jr       </t>
  </si>
  <si>
    <t>The works of the British poets : with lives of the authors /</t>
  </si>
  <si>
    <t xml:space="preserve"> No</t>
  </si>
  <si>
    <t xml:space="preserve">   Sir Robert Wilson Sketch of the military and political power of Russia  A  D  J17    </t>
  </si>
  <si>
    <t>A sketch of the military and political power of Russia, in the year 1817.</t>
  </si>
  <si>
    <t xml:space="preserve">   An Inquiry into the nature and causes of wealth of nations  by Adam Smith  D  with notes and supplementary chapters  by Win  Playfair  and an account of Dr  Smith life  by Dugald Stewart   vols   </t>
  </si>
  <si>
    <t>An inquiry into the nature and causes of the wealth of nations /</t>
  </si>
  <si>
    <t xml:space="preserve">    An Examination of the new Tariff proposed by the Hon Henry Baldwin  representative in Congress  by One of the People  </t>
  </si>
  <si>
    <t>Cambreleng, Churchill Caldom, 1786-1862.</t>
  </si>
  <si>
    <t>An examination of the new tariff proposed by the Hon. Henry Baldwin ...</t>
  </si>
  <si>
    <t xml:space="preserve">  96  Letters addressed to Caleb Strong  Esq  late governor of the state of Massachusetts  showing  that retaliation  capital punishments and war  are prohibited by the gospel ; justified by no good principle  and not necessary to the safety of individuals  or nations    </t>
  </si>
  <si>
    <t>Letters addressed to Caleb Strong, late governor of Massachusetts, showing, that retaliation, capital punishments, and war, are prohibited by the Gospel; justified by no good principle; not necessary to the safety of individuals or nations: but incompatible with their welfare; inconsistent with the Christian character; and contrary to the laws of Christ.</t>
  </si>
  <si>
    <t xml:space="preserve">   The Political Writings of Thomas Paine     </t>
  </si>
  <si>
    <t>Paine, Thomas, 1737-1809.</t>
  </si>
  <si>
    <t>The political writings of Thomas Paine ... : to which is prefixed a brief sketch of the author's life.</t>
  </si>
  <si>
    <t xml:space="preserve">     Des Douanes etdes Prohibitions com prising two chapters of large and valuable work  published in Paris  by the celebrated Chaptal   formerly minister of the interior  c  under the title De l'industrie Frangois      copies </t>
  </si>
  <si>
    <t>De L'industrie francoise.</t>
  </si>
  <si>
    <t xml:space="preserve">   The present state of England in regard to agriculture  trade  and finance  with comparison of the prospects of England and France  by Joseph Lowe   </t>
  </si>
  <si>
    <t>Lowe, Joseph.</t>
  </si>
  <si>
    <t>The present state of England in regard to agriculture, trade and finance; with a comparison of the prospects of England and France.</t>
  </si>
  <si>
    <t xml:space="preserve">   Essay on the History of Civil Society  by Adam Ferguson   </t>
  </si>
  <si>
    <t>An essay on the history of civil society.</t>
  </si>
  <si>
    <t xml:space="preserve">   State Papers  Miscellaneous  from  to    vols   </t>
  </si>
  <si>
    <t>Hardwicke, Philip Yorke, Earl of, 1720-1790.</t>
  </si>
  <si>
    <t>Miscellaneous state papers : from 1501-1726 ...</t>
  </si>
  <si>
    <t xml:space="preserve">   Letters of Junius    </t>
  </si>
  <si>
    <t>Junius, active 18th century.</t>
  </si>
  <si>
    <t>The letters of Junius.</t>
  </si>
  <si>
    <t xml:space="preserve">   do  by Knapp </t>
  </si>
  <si>
    <t>Knapp, Andrew.</t>
  </si>
  <si>
    <t>Criminal chronology...</t>
  </si>
  <si>
    <t xml:space="preserve">   Outlines of Political Economy  being republication of the article upon that subject contained in the Edinburgh supplement to the Encyclopse</t>
  </si>
  <si>
    <t>McCulloch, J. R. 1789-1864</t>
  </si>
  <si>
    <t>Interest made equity, being a republication of the article on the subject of interest, contained in the supplement to the Encyclopedia Britannica,</t>
  </si>
  <si>
    <t xml:space="preserve"> dia Britannica  together with notes explanatory</t>
  </si>
  <si>
    <t>Dimock, Henry.</t>
  </si>
  <si>
    <t>Notes critical and explanatory, on the books of Psalms and Proverbs, intended to correct the grammatical errors of the text from the collations of the mss. by Dr. Kennicott on the Psalms and by him and De Rossi on the Proverbs.</t>
  </si>
  <si>
    <t xml:space="preserve"> and critical  and summary of the science  by</t>
  </si>
  <si>
    <t>Curzon, H.</t>
  </si>
  <si>
    <t>The universal library; or, Compleat summary of science. Containing above sixty select treatises ... with divers secrets, experiments and curiosities therein.</t>
  </si>
  <si>
    <t xml:space="preserve"> the Rev  John M'Vickar   %</t>
  </si>
  <si>
    <t>MacVickar, John, 1787-1868.</t>
  </si>
  <si>
    <t>Outlines of political economy,</t>
  </si>
  <si>
    <t xml:space="preserve">   The Works of Alexander Hamilton  comprising most of his official reports  an improved edi tion of the Federalist  with portraits of the authors and Pacificus on the proclamation of neu; J trality   vols    </t>
  </si>
  <si>
    <t>Hamilton, Alexander, 1757-1804.</t>
  </si>
  <si>
    <t>The works of Alexander Hamilton: comprising his most important official reports; an improved edition of the Federalist, on the new Constitution, written in 1788; and Pacificus, on the proclamation of neutrality, written in 1793.</t>
  </si>
  <si>
    <t xml:space="preserve">   A Solemn Review of the Custom of War  showing  that war is the effect of popular delusion  and proposing remedy  </t>
  </si>
  <si>
    <t>A solemn review of the custom of war; showing that war is the effect of popular delusion, and proposing a remedy.</t>
  </si>
  <si>
    <t xml:space="preserve">   The New Olive Branch  or an attempt to establish an identity of interest between agriculture  manufactures  and commerce    Do  by J  Green</t>
  </si>
  <si>
    <t>Carey, Matthew.</t>
  </si>
  <si>
    <t>The new olive branch: or, An attempt to establish an identity of interest between agriculture, manufactures, and commerce ...</t>
  </si>
  <si>
    <t xml:space="preserve">   do  do  Presented Pearson </t>
  </si>
  <si>
    <t>Pearson, Joseph, -1792</t>
  </si>
  <si>
    <t>Pearson's political dictionary : containing remarks, definitions, explanations, and customs, political, and parliamentary, but more particularly appertaining to the House of Commons, alphabetically arranged /</t>
  </si>
  <si>
    <t xml:space="preserve">   Paper against Gold  and Glory against Prosperity  or an account of the rise  progress  ex tent  and present state of the funds  and of the paper money of Great Britain   c  by Wm  Cob  bett  vols    </t>
  </si>
  <si>
    <t>Cobbett, William, 1763-1835.</t>
  </si>
  <si>
    <t>Paper against gold and glory against prosperity; or, An account of the rise, progress, extent, and present state of the funds and of the paper-money of Great Britain; and also of the situation of that country as to its debt and other expenses.</t>
  </si>
  <si>
    <t xml:space="preserve">   The Resources of the British with view of the probable result of the pre sent contest between Britain and France   by John Bristed </t>
  </si>
  <si>
    <t>Bristed, John, 1778-1855.</t>
  </si>
  <si>
    <t>The resources of the British empire, together with a view of the probable result of the present contest between Britain and France.</t>
  </si>
  <si>
    <t>hathi0000001207</t>
  </si>
  <si>
    <t xml:space="preserve">   Essays on the Spirit of Legislation in the encouragement of agriculture  population  manufactures  and commerce    </t>
  </si>
  <si>
    <t>Essays on the spirit of legislation, in the encouragement of agriculture, population, manufactures, and commerce. Containing observations on the political systems at present pursued in various countries of Europe, for the advancement of those essential interests ... Translated from the original French, which gained the premiums offered by the OEconomical Society of Berne, in Switzerland, for the best compositions on this subject</t>
  </si>
  <si>
    <t xml:space="preserve">   Malthus on Population   vols   </t>
  </si>
  <si>
    <t>Gray, Simon.</t>
  </si>
  <si>
    <t>Gray versus Malthus. The principles of population and production investigated: and the questions, Does population regulate subsistence, or subsistence population; Has the latter, in its increase, a tendency to augment or diminish the average quantum of employment and wealth; and Should government encourage or check early marriage;</t>
  </si>
  <si>
    <t xml:space="preserve">   Ricardo Principles of Political Economy and</t>
  </si>
  <si>
    <t>Ricardo, David, 1772-1823</t>
  </si>
  <si>
    <t>On the principles of political economy &amp; taxation /</t>
  </si>
  <si>
    <t xml:space="preserve">  Taxation   </t>
  </si>
  <si>
    <t>Pamphlets on British taxation : 1732-1907.</t>
  </si>
  <si>
    <t xml:space="preserve">   Essays on Political Economy  applied particularly the United States of America  by M  to Carey    </t>
  </si>
  <si>
    <t>Carey, Mathew, 1760-1839.</t>
  </si>
  <si>
    <t>Essays on political economy : or, The most certain means of promoting the wealth, power, resources, and happiness of nations, applied particularly to the United States /</t>
  </si>
  <si>
    <t xml:space="preserve">  by J  J  Burlamaqui  vols    </t>
  </si>
  <si>
    <t>Burlamaqui, J. J. 1694-1748.</t>
  </si>
  <si>
    <t>Elementos del derecho natural por Burlamaqui.</t>
  </si>
  <si>
    <t xml:space="preserve">   Catechism of Political Economy  or familiar conversations on the manner in which wealth is produced  distributed and consumed  in society  by Jean Baptiste Say    by John Richter   </t>
  </si>
  <si>
    <t>Say, Jean Baptiste, 1767-1832.</t>
  </si>
  <si>
    <t>Catechism of political economy : or, Familiar conversations on the manner in which wealth is produced, distributed, and consumed in society /</t>
  </si>
  <si>
    <t xml:space="preserve">   Conversations on Political Economy  in which the elements of that science are familiarly explained  by the author of Conversations on Chymistry    </t>
  </si>
  <si>
    <t>Conversations on political economy : in which the elements of that science are familiarly explained /</t>
  </si>
  <si>
    <t xml:space="preserve">    Letters on the West Indies  by James Walker   </t>
  </si>
  <si>
    <t>Walker, James, of the Berbice commission.</t>
  </si>
  <si>
    <t>Letters on the West Indies.</t>
  </si>
  <si>
    <t xml:space="preserve">   Correspondence respecting Russia  between Robert Goodloe Harper  Esq  and Robert Walsb  jr   with speech of Mr  Harper  and an essay on the future state of Europe   </t>
  </si>
  <si>
    <t>Correspondence respecting Russia between Robert Goodloe Harper and Robert Walsh, Jun. Together with the speech of Mr. Harper, commemorative of the Russian victories. Delivered at Georgetown, Columbia, June 5th, 1813. And an essay on the future state of Europe.</t>
  </si>
  <si>
    <t xml:space="preserve">   Discourses concerning Government  by Algernon Sidney   vols   </t>
  </si>
  <si>
    <t>Sidney, Algernon, 1622-1683.</t>
  </si>
  <si>
    <t>Discourses concerning government /</t>
  </si>
  <si>
    <t xml:space="preserve">   Summary of the Law of Nations  founded on the treaties and customs of the modern nations of Europe  by Mr  Martens    by William Cobbett    </t>
  </si>
  <si>
    <t>Martens, G. F. de 1756-1821</t>
  </si>
  <si>
    <t>Summary of the law of nations, founded on the treaties and customs of the modern nations of Europe : with a list of the principal treaties, concluded since the year 1748 down to the present time, indicating the works in which they are to be found /</t>
  </si>
  <si>
    <t xml:space="preserve">   The Charms of Benevolence  and Patriotic Mentor ; or  the rights and privileges of republicanism  contrasted with the wrongs and usurpations of monarchy    </t>
  </si>
  <si>
    <t>Branagan, Thomas, 1774-1843.</t>
  </si>
  <si>
    <t>The charms of benevolence, and patriotic mentor : or, the rights and privileges of republicanism, contrasted with the wrongs and usurpations of monarchy.</t>
  </si>
  <si>
    <t xml:space="preserve">   Letters on the spirit of Patriotism ; on the idea of patriot king  and on the state of parties at the accession of king George I   by Lord Bo lingbroke    </t>
  </si>
  <si>
    <t>Letters, on the spirit of patriotism: on the idea of a patriot king: and on the state of parties at the accession of King George the First.</t>
  </si>
  <si>
    <t xml:space="preserve">   Washington Political Legacies  with sketch of his life  character   c   mo  </t>
  </si>
  <si>
    <t>Washington, George, 1732-1799.</t>
  </si>
  <si>
    <t>Washington's political legacies. To which is annexed an appendix, containing an account of his illness, death, and the national tributes of respect paid to his memory, with a biographical outline of his life and character.</t>
  </si>
  <si>
    <t xml:space="preserve">     Addresses of the Philadelphia Society for the Promotion of National Industry   co pies  1mo  One copy presented by F  Olmsted </t>
  </si>
  <si>
    <t>Addresses of the Philadelphia society for the promotion of national industry ...</t>
  </si>
  <si>
    <t xml:space="preserve">   The Christian Observer  conducted by members of the established church   vols   </t>
  </si>
  <si>
    <t>The Christian observer.</t>
  </si>
  <si>
    <t xml:space="preserve">   Saurin Sermons    by Robert Robinson   vols  vo  </t>
  </si>
  <si>
    <t>Saurin, Jacques, 1677-1730.</t>
  </si>
  <si>
    <t>Sermons translated from the original French of the late Rev. James Saurin ...</t>
  </si>
  <si>
    <t xml:space="preserve">   The Missionary Herald     to be continued </t>
  </si>
  <si>
    <t>The Missionary herald /</t>
  </si>
  <si>
    <t xml:space="preserve">   The Christian Spectator     conducted by an association of gentlemen </t>
  </si>
  <si>
    <t>The Christian spectator.</t>
  </si>
  <si>
    <t xml:space="preserve">   The Christian Herald     to be continued </t>
  </si>
  <si>
    <t>The Christian herald.</t>
  </si>
  <si>
    <t xml:space="preserve">    The Missionary Magazine for        vols  </t>
  </si>
  <si>
    <t>The Panoplist, and missionary magazine.</t>
  </si>
  <si>
    <t xml:space="preserve">   The Missionary Register     to be continued </t>
  </si>
  <si>
    <t>Missionary register...</t>
  </si>
  <si>
    <t xml:space="preserve">   American Bible Society Reports   to     </t>
  </si>
  <si>
    <t>Report of the American Bible Society.</t>
  </si>
  <si>
    <t xml:space="preserve">   The Holy Bible  in the English  French  Spanish  German  Welsh  Gaelic  Latin  and He brew languages  </t>
  </si>
  <si>
    <t>Boardman, James, of London. [from old catalog]</t>
  </si>
  <si>
    <t>A vocabulary in the English, Latin, German, French, Italian, Spanish, and Portuguese languages,</t>
  </si>
  <si>
    <t xml:space="preserve">   Nek Nechenenawachgissitschik Bambilak nagageschiehauchsitpanna Johannessa elekhangnp  The three Epistles of the apostle John  translated into Delaware Indian  by C  F  Dencke  </t>
  </si>
  <si>
    <t>Belsham, Thomas, 1750-1829.</t>
  </si>
  <si>
    <t>The epistles of Paul the Apostle /</t>
  </si>
  <si>
    <t xml:space="preserve">  6  Nene Karighyoston Tsinihorighhoten ne Saint John  the Gospel according to St  John  in the language   </t>
  </si>
  <si>
    <t>Nene karighwiyoston tsinihorighhoten ne Saint John. The gospel according to Saint John.</t>
  </si>
  <si>
    <t xml:space="preserve">   Sermons on Education  Reflection  and various other subjects  from the German of the Rev  George Joachim Zollikoffer  by the Rev  Wm  Tooke  vols    J  A   </t>
  </si>
  <si>
    <t>Zollikofer, Georg Joachim, 1730-1788.</t>
  </si>
  <si>
    <t>Sermons on education, on reflection, on the greatness of God in the works of nature and in the government of the world, on charity, and on various other topics; /</t>
  </si>
  <si>
    <t xml:space="preserve">   History of the propagation of Christianity a mong the Heathen  since the reformation  by the Rev  Wm  Brown   vols    </t>
  </si>
  <si>
    <t>Brown, William.</t>
  </si>
  <si>
    <t>The history of the propagation of Christianity among the heathen since the reformation.</t>
  </si>
  <si>
    <t xml:space="preserve">   Pilgrim Progress from this world lb that which is to come delivered under the similitude of dream  by John Bunyan  with the life of the au thor  with explanatory and practical notes by tbe Rev  Messrs  Scott  Mason  and Burder  embellished with elegant engravings    </t>
  </si>
  <si>
    <t>Bunyan, John, 1628-1688.</t>
  </si>
  <si>
    <t>The pilgrim's progress from this world to that which is to come. Delivered under the similitude of a dream. In two parts. ... A new edition, divided into chapters. With the life of the author. To which are added explanatory and practical notes, by the Rev. Messrs. Mason, Scott, and Burder. Also, a key to the allegory, with a critique on its beauties. Embellished with elegant engravings, designed by Richard Westall, R.A.</t>
  </si>
  <si>
    <t xml:space="preserve">   Discourses on various points of christian faith and practice ; most of which were delivered in the chapel of the oratoire in Paris  by Thomas H Gallaudet    </t>
  </si>
  <si>
    <t>Gallaudet, T. H. 1787-1851.</t>
  </si>
  <si>
    <t>Discourses on various points of Christian faith and practice; most of which were delivered in the Chapel of the oratoire, in Paris, in the spring of M. DCCC. XVI. ...</t>
  </si>
  <si>
    <t xml:space="preserve">   John Newton Theological works  complete  in  vols    </t>
  </si>
  <si>
    <t>Newton, John, 1725-1807.</t>
  </si>
  <si>
    <t>The works of the Rev. John Newton ...</t>
  </si>
  <si>
    <t xml:space="preserve">   Koran  commonly called the Alcoran of Mahomet  translated from the original Arabic  with explanatory notes  and brief memoir of Mahomet   </t>
  </si>
  <si>
    <t>The Koran; commonly called the Alcoran of Mahomet.</t>
  </si>
  <si>
    <t xml:space="preserve">   Faber difficulties of Infidelity   </t>
  </si>
  <si>
    <t>Faber, George Stanley, 1773-1854.</t>
  </si>
  <si>
    <t>The difficulties of infidelity.</t>
  </si>
  <si>
    <t xml:space="preserve">   Guide to the reading and study of the Holy Scriptures  by Augustus Herman Frank  A  M  translated from the Latin    </t>
  </si>
  <si>
    <t>Francke, August Hermann, 1663-1727.</t>
  </si>
  <si>
    <t>A guide to the reading and study of the Holy Scriptures /</t>
  </si>
  <si>
    <t xml:space="preserve">   Thomas Scott Theological works   vols </t>
  </si>
  <si>
    <t>Scott, Thomas, 1747-1821.</t>
  </si>
  <si>
    <t>Theological works : published at different times, and now collected into volumes /</t>
  </si>
  <si>
    <t xml:space="preserve">   A Plea for Sacramental Communion  on Catholic principles  by J  M  Mason    </t>
  </si>
  <si>
    <t>Mason, John M. 1770-1829.</t>
  </si>
  <si>
    <t>A plea for sacramental communion on catholick principles.</t>
  </si>
  <si>
    <t xml:space="preserve">   The present state of the Greek Church in Russia  by Robert Pinkerton   </t>
  </si>
  <si>
    <t>Platon, Metropolitan of Moscow, 1737-1812.</t>
  </si>
  <si>
    <t>The present state of the Greek Church in Russia : or, a summary of Christian divinity /</t>
  </si>
  <si>
    <t xml:space="preserve">   A view of all Religions  by the Rev  Robert Adams  displaying the four grand Systems of Religion  Judaism  Paganism  Christianity  and Ma hommedism  with view of Deism and Atheism   vols   </t>
  </si>
  <si>
    <t>Adam, Robert, 1770-1825.</t>
  </si>
  <si>
    <t>The religious world displayed : or, A view of the four grand systems of religion, Judaism, paganism, Christianity, and Mohammedism, and of the various existing denominations, sects, and parties in the Christian world : to which is subjoined a view of deism and atheism /</t>
  </si>
  <si>
    <t xml:space="preserve">   A Series of Orations for Missionaries after the Apostolical School  by the Rev  Edward Irving   </t>
  </si>
  <si>
    <t>Irving, Edward, 1792-1834.</t>
  </si>
  <si>
    <t>For missionaries after the Apostolical school : a series of orations : in four parts /</t>
  </si>
  <si>
    <t xml:space="preserve">   Christian by Hannah   </t>
  </si>
  <si>
    <t>Christian morals :</t>
  </si>
  <si>
    <t xml:space="preserve">   Religion of Nature  by Mr  Wollaston    </t>
  </si>
  <si>
    <t>Wollaston, William, 1660-1724.</t>
  </si>
  <si>
    <t>The religion of nature delineated ...</t>
  </si>
  <si>
    <t xml:space="preserve">   Power of Faith exemplified in the life and writ ings of the late Mrs  Isabella Graham  of New  York  l2mo  </t>
  </si>
  <si>
    <t>Graham, Isabella, d. 1814.</t>
  </si>
  <si>
    <t>The power of faith: : exemplified in the life and writings of the late Mrs. Isabella Graham, of New-York..</t>
  </si>
  <si>
    <t xml:space="preserve">   Reflections on the works of God  by C  C  Sturm    by the Rev  Dr  Balfour   vols  1mo  </t>
  </si>
  <si>
    <t>Sturm, Christoph Christian, 1740-1786.</t>
  </si>
  <si>
    <t>Reflections on the works of God, and of His providence throughout all nature. /</t>
  </si>
  <si>
    <t xml:space="preserve">   I rving Orations   </t>
  </si>
  <si>
    <t>For the oracles of God, four orations. For judgment to come ...</t>
  </si>
  <si>
    <t xml:space="preserve">   The works of President Edwards   vols  vo </t>
  </si>
  <si>
    <t>Edwards, Jonathan, 1703-1758.</t>
  </si>
  <si>
    <t>The works of President Edwards ...</t>
  </si>
  <si>
    <t xml:space="preserve">   A series of discourses on the Christian Revelation  viewed in connexion with the Astronomy  by Thomas Chalmers </t>
  </si>
  <si>
    <t>Chalmers, Thomas, 1780-1847.</t>
  </si>
  <si>
    <t>A series of discourses on the Christian revelation : viewed in connexion with the modern astronomy /</t>
  </si>
  <si>
    <t xml:space="preserve">   Sermons on Missionary Subjects  by the Rev  Claudias Buchanan    </t>
  </si>
  <si>
    <t>Buchanan, Claudius, 1766-1815.</t>
  </si>
  <si>
    <t>Sermons on interesting subjects /</t>
  </si>
  <si>
    <t xml:space="preserve">   No Cross  No Crown discourse showing the nature and discipline of the Holy Cross of Christ  by Wm  Penn    </t>
  </si>
  <si>
    <t>Penn, William, 1644-1718.</t>
  </si>
  <si>
    <t>No cross, no crown: a discourse, shewing the nature and discipline of the holy cross of Christ; and that the denial of self, and daily bearing of Christ's cross, is the alone way to the rest and kingdom of God. To which are added, the living and dying testimonies of many persons of fame and learning, both of ancient and modern times, in favour of this treatise.</t>
  </si>
  <si>
    <t xml:space="preserve">   Isaiah ; new translation  with preliminary dissertation and notes  Critical  Philological  and Explanatory  by Robert Lowth  Lord Bishop of London   </t>
  </si>
  <si>
    <t>Lowth, Robert, 1710-1787.</t>
  </si>
  <si>
    <t>Isaiah: a new translation; with a preliminary dissertation and notes, critical, philological, and explanatory.</t>
  </si>
  <si>
    <t xml:space="preserve">   Doddrige Sermons on Regeneration and Salvation  B  J  Seward    </t>
  </si>
  <si>
    <t>Doddridge, Philip, 1702-1751.</t>
  </si>
  <si>
    <t>Practical discourses on regeneration. : In ten sermons. On the following subjects ... /</t>
  </si>
  <si>
    <t xml:space="preserve">   The Power of Religion on the mind  at the approach of death  exemplified in persons of great ness  learning  and virtue  by Lindley Murray     </t>
  </si>
  <si>
    <t>The power of religion on the mind : in retirement, affliction, and at the approach of death; exemplified in the testimonies and experience of persons distinguished by their greatness, learning, or virtue.</t>
  </si>
  <si>
    <t xml:space="preserve">   Paley Natural Theology  or Evidences of the existence and attributes of the Deity    </t>
  </si>
  <si>
    <t>Natural theology : or, Evidences of the existence and attributes of the Deity /</t>
  </si>
  <si>
    <t xml:space="preserve"> 2113  Meditations and Contemplations  by James Her by J  C vey  2 vols  in one  12mo  Presented Dinnies jrt</t>
  </si>
  <si>
    <t>Hervey, James, 1714-1758.</t>
  </si>
  <si>
    <t>Meditations and contemplations.</t>
  </si>
  <si>
    <t xml:space="preserve">  Voyages and travels </t>
  </si>
  <si>
    <t>Rees, Thomas, 1790-1820.</t>
  </si>
  <si>
    <t>A journal of voyages and travels.</t>
  </si>
  <si>
    <t xml:space="preserve">   A Portraiture of' Quakerism  taken from view of the education and discipline  social manners  civil and political economy  religious principles  and character of the society of Friends  by Thom as Clarkson   vols    </t>
  </si>
  <si>
    <t>A portraiture of Quakerism : Taken from a view of the education and discipline, social manners, civil and political economy, religious principles and character, of the Society of Friends /</t>
  </si>
  <si>
    <t xml:space="preserve">   Travels in China containing descriptions  observations  and comparisons  made and collected at the imperial palace  and on journey from Pekin to Canton  by John Barrow   vol   </t>
  </si>
  <si>
    <t>Travels in China, containing descriptions, observations, and comparisons, made and collected in the course of a short residence at the imperial palace of Yuen-min-yuen, and on a subsequent journey through the country from Pekin to Canton...</t>
  </si>
  <si>
    <t xml:space="preserve">   Recollections of the Peninsula  by the author of sketches of India   vol  2mo </t>
  </si>
  <si>
    <t>Sherer, Moyle, 1789-1869.</t>
  </si>
  <si>
    <t>Recollections of the Peninsula.</t>
  </si>
  <si>
    <t xml:space="preserve">   Letters by T  Raffles  during tour through parts of France  Savoy  Switzerland  Germany  and the Netherlands  during the year  </t>
  </si>
  <si>
    <t>Letters, during a tour through some parts of France, Savoy, Switzerland, Germany, and the Netherlands : in the summer of 1817 /</t>
  </si>
  <si>
    <t xml:space="preserve">   Journal during residence in Francte</t>
  </si>
  <si>
    <t>Callcott, Maria, Lady, 1785-1842.</t>
  </si>
  <si>
    <t>Journal of a residence in Chile, during the year 1822.</t>
  </si>
  <si>
    <t xml:space="preserve">  of in 782  with an account remarkable events from that time to the death of Louis Presetted J  Verplanck by</t>
  </si>
  <si>
    <t>A journal during a residence in France, from the beginning of August, to the middle of December, 1792. To which is added, an account of the most remarkable events that happened at Paris from that time to the death of the late king of France.</t>
  </si>
  <si>
    <t xml:space="preserve">    Clarke travels in various countries of Europe  Asia  and Africa  first part </t>
  </si>
  <si>
    <t>Travels in various countries of Europe, Asia and Africa</t>
  </si>
  <si>
    <t xml:space="preserve">   Voyages from through the continent of America to the Frozen and Pacific Oceans  with an account of the fur trade  illustrated with snaps   vols  1mo   by Alexander Mackenzie   vols  1mo </t>
  </si>
  <si>
    <t>Mackenzie, Alexander, 1764-1820.</t>
  </si>
  <si>
    <t>Voyages from Montreal, on the river St. Laurence, through the continent of North America, to the frozen and Pacific oceans; in the years 1789 and 1793.</t>
  </si>
  <si>
    <t xml:space="preserve">   Voyage dans la Republique de Colombia rfn   Par G  ouvrage accompagne' de hi Carte de Colombia  et orne de vues te de divers J  costumes  a Paris   tomes 1mo  Presented bij C  DinnieSyjun </t>
  </si>
  <si>
    <t>Mollien, Gaspard TheÌodore, comte de, 1796-1872.</t>
  </si>
  <si>
    <t>Voyage dans la ReÌpublique de Colombia, en 1823;</t>
  </si>
  <si>
    <t xml:space="preserve">   A Sketch of Old England  by New England</t>
  </si>
  <si>
    <t>A sketch of old England /</t>
  </si>
  <si>
    <t xml:space="preserve">    Vols  1mo </t>
  </si>
  <si>
    <t xml:space="preserve">   Journal of voyage for the discoveries of N  W  from the Atlantic to the Pacific  passage performed in the years    under the orders of Wm  Edward Parry of H  B  M  navy   </t>
  </si>
  <si>
    <t>Parry, William Edward, Sir, 1790-1855.</t>
  </si>
  <si>
    <t>Journal of a third voyage for the discovery of a northwest passage, from the Atlantic to the Pacific; performed in the years 1824-25, in His Majesty's ships Hecla and Fury, under the orders of Captain William Edward Parry ...</t>
  </si>
  <si>
    <t xml:space="preserve">   Extracts from journal written on the coasts of Chili  Peru  and Mexico  in the years      by Capt  B  Hall   vols  1mo </t>
  </si>
  <si>
    <t>Hall, Basil, 1788-1844.</t>
  </si>
  <si>
    <t>Extracts from a journal,</t>
  </si>
  <si>
    <t xml:space="preserve">   An Account of expeditions to the sources of the Missisippi  and throughthe western part of Louisiana   c  performed by order of the Govern ment of the United States  with tour through the interior parts of New Spain  by order of the Captain General  in the year   by Major Z  M  Pike  illustrated by maps and charts   </t>
  </si>
  <si>
    <t>Pike, Zebulon Montgomery, 1779-1813.</t>
  </si>
  <si>
    <t>An account of expeditions to the sources of the Mississippi, and through the western parts of Louisiana, to the sources of the Arkansaw, Kans, La Platte, and Pierre Jaun, rivers performed by order of the government of the United States during the years 1805, 1806, and 1807 : and a tour through the interior parts of New Spain ... /</t>
  </si>
  <si>
    <t xml:space="preserve">   Journal of the proceedings of the late Embassy to China  comprising correct narrative of the Transactions of the Embassy  of the voyage to and from China   c  interspersed with observations on the character  manners   c  of the Chinese nation  by Henry Ellis   </t>
  </si>
  <si>
    <t>Ellis, Henry, Sir, 1777-1869.</t>
  </si>
  <si>
    <t>Journal of the proceedings of the late embassy to China; comprising a correct narrative of the public transactions of the embassy, of the voyage to and from China, and of the journey from the mouth of the Pei-Ho to the return to Canton.</t>
  </si>
  <si>
    <t xml:space="preserve">   Travels through part of the Russian Empire  and the country of Poland  along the southern shores of the Baltic  by Robert Johnston   </t>
  </si>
  <si>
    <t>Johnston, Robert, 1783-1839.</t>
  </si>
  <si>
    <t>Travels through part of the Russian Empire and the country of Poland; along the southern shores of the Baltic.</t>
  </si>
  <si>
    <t xml:space="preserve">   Narrative of voyage to New Zealand  in 1814and   by John Liddiard Nicholas   vols    </t>
  </si>
  <si>
    <t>Nicholas, John Liddiard.</t>
  </si>
  <si>
    <t>Narrative of a voyage to New Zealand, performed in the years 1814 and 1815, in company with the Rev. Samuel Marsden.</t>
  </si>
  <si>
    <t xml:space="preserve">   H Voyage to the Eastern part of Terra Firmaor the Spanish Main in South America  withplete description of Caraccas  Venezuela  Mara caibo  Varinas  Spanish Guiana  Cumana  and the island of Margaretta  embracing every thing relative to the discovery  conquest  commerce  inhabitants   c  by F  Depons   vols    </t>
  </si>
  <si>
    <t>Pons, F. J. de 1751-1812.</t>
  </si>
  <si>
    <t>A voyage to the eastern part of Terra Firma, or the Spanish Main, in South-America, during the years 1801, 1802, 1803, and 1804.  Containing a description of the territory under the jurisdiction of the captain general of Caraccas, composed of the provinces of Venezuela, Maracaibo, Varinas, Spanish Guiana, Cumana, and the island of Margaretta; and embracing every thing relative to the discovery, conquest, topography, legislation, commerce, finance, inhabitants and productions of the provinces, together with a view of the manners and customs of the Spaniards, and the savage as well as civilized Indians.</t>
  </si>
  <si>
    <t xml:space="preserve">   Italy  by Lady  vols   </t>
  </si>
  <si>
    <t>Italy,</t>
  </si>
  <si>
    <t xml:space="preserve">   The Private Journal of Capt  G  F  Lyon  of his Majesty Ship Hecla  during the recent voyage under Capt  Parry  lKmo </t>
  </si>
  <si>
    <t>The private journal of Captain G.F. Lyon, of H.M.S. Hecla during the recent voyage of discovery under Captain Parry.</t>
  </si>
  <si>
    <t xml:space="preserve">   A Series of Indostan Letters  by Traveller    </t>
  </si>
  <si>
    <t>Scrafton, Luke.</t>
  </si>
  <si>
    <t>Reflections on the government of Indostan.</t>
  </si>
  <si>
    <t xml:space="preserve">   Narrative of the Expedition to the Orinoco and Apure  rivers  in South America  by G  Hippi ley Esq    </t>
  </si>
  <si>
    <t>Hippisley, G.</t>
  </si>
  <si>
    <t>A narrative of the expedition to the rivers Orinoco and ApurÃ© in South America : which sailed from England in November 1817, and joined the patriotic forces in Venezuela and Caraccas /</t>
  </si>
  <si>
    <t xml:space="preserve">  55  Journal of an expedition up the rivers Orinoco and Arauca  by J  H  Robinson  late surgeon in the Patriotic army  with plates   </t>
  </si>
  <si>
    <t>Robinson, J. H., surgeon.</t>
  </si>
  <si>
    <t>Journal of an expedition 1400 miles up the Orinoco and 300 up the Arauca : with an account of the country, the manners of the people, military operations, &amp;c /</t>
  </si>
  <si>
    <t xml:space="preserve">   Narrative of Pedestrian journey through Russia  and Siberian Tartary  from the frontiers of China to the Frozen Sea and Kamschatka  in      by capt  John Dundas Cochrane   </t>
  </si>
  <si>
    <t>Cochrane, John Dundas, 1780-1825.</t>
  </si>
  <si>
    <t>Narrative of a pedestrian journey through Russia and Siberian Tartary, from the frontiers of China to the Frozen sea and Kamtchatka.</t>
  </si>
  <si>
    <t xml:space="preserve">   The Traveller Containing the routes to Niagara  Quebec  and the Springs  with descriptions of the principal scenes  and useful hints to strangers  with maps and copper plates  </t>
  </si>
  <si>
    <t>Dwight, Theodore, 1796-1866.</t>
  </si>
  <si>
    <t>The northern traveller, containing the routes to Niagara, Quebec, and the Springs; with descriptions of the principal scenes, and useful hints to strangers.</t>
  </si>
  <si>
    <t xml:space="preserve">   A voyage to the Cape of Good Hope  and round the world  with plates  by Andrew Sparrman vols   </t>
  </si>
  <si>
    <t>Sparrman, Anders, 1748-1820.</t>
  </si>
  <si>
    <t>A voyage to the Cape of Good Hope : towards the Antarctic polar circle, and round the world: but chiefly into the country of the Hottentots and Caffres, from the year 1772 to 1776 /</t>
  </si>
  <si>
    <t xml:space="preserve">   Humboldt New Spain   vols    </t>
  </si>
  <si>
    <t>Humboldt, Alexander, Freiherr von, 1769-1859</t>
  </si>
  <si>
    <t>Plates to Alexander De Humboldt's Political essay on the kingdom of New Spain</t>
  </si>
  <si>
    <t xml:space="preserve">   Travels in France and Italy  in    bv Wo  Berrian   </t>
  </si>
  <si>
    <t>Berrian, William, 1787-1862.</t>
  </si>
  <si>
    <t>Travels in France and Italy, in 1817 and 1818.</t>
  </si>
  <si>
    <t xml:space="preserve">    5  A Year in Europe Comprising journal of observations in England  Scotland  Ireland  France  Switzerland  the north of Italy and Hol land  by John Griscom   vols    Two copies   One presented by the author </t>
  </si>
  <si>
    <t>Griscom, John, 1774-1852.</t>
  </si>
  <si>
    <t>A year in Europe.</t>
  </si>
  <si>
    <t xml:space="preserve">   Travels in Switzerland  in series of letters to W  Melmoth  Esq   from W  Coxe   vols    </t>
  </si>
  <si>
    <t>Coxe, William, 1747-1828.</t>
  </si>
  <si>
    <t>Travels in Switzerland in a series of letters to William Melmoth, Esq. /</t>
  </si>
  <si>
    <t xml:space="preserve">   Travels from Detroit  northwest  through the great chain of American lakes to the sources of the Missisippi river  in the year   by Hen ry C  Schoolcraft   </t>
  </si>
  <si>
    <t>Schoolcraft, Henry Rowe, 1793-1864.</t>
  </si>
  <si>
    <t>Narrative journal of travels through the northwestern regions of the United States : extending from Detroit through the great chain of American lakes to the sources of the Mississippi River, performed as a member of the expedition under Governor Cass. In the year 1820.</t>
  </si>
  <si>
    <t>hathi0000050500</t>
  </si>
  <si>
    <t xml:space="preserve">   Barrington and Beaufoy  on the pole  with papers on northwest passage  by col  Beaufoy  illustrated with map of the pole    </t>
  </si>
  <si>
    <t>Barrington, Daines, 1727-1800.</t>
  </si>
  <si>
    <t>The possibility of approaching the North Pole asserted.</t>
  </si>
  <si>
    <t xml:space="preserve">   Journal of second voyage for the discovery of north west passage from the Atlantic to the Pacific  in the British ships Fury and Heckla under the orders of capt  Win  Edward Parry   </t>
  </si>
  <si>
    <t>Appendix to Captain Parry's journal of a second voyage for the discovery of a north-west passage from the Atlantic to the Pacific, performed in His Majesty's ships Fury and Hecla in the years 1821-22-23.</t>
  </si>
  <si>
    <t xml:space="preserve">   Description of the character  manners  and customs of the people of India ; and of their institutions  religious and civil  the Abbe1 J  A  by Dubois   vols   </t>
  </si>
  <si>
    <t>Dubois, J. A. 1765-1848</t>
  </si>
  <si>
    <t>Description of the character, manners, and customs of the people of India; and of their institutions, religious and civil./</t>
  </si>
  <si>
    <t xml:space="preserve">   Narrative of an expedition to explore the river Zaire  usually called the Congo  in South Africa  in   under the direction of capt  J  K  Tuc key  with the journal of professor Smith    </t>
  </si>
  <si>
    <t>Tuckey, James Hingston, 1776-1816.</t>
  </si>
  <si>
    <t>Narrative of an expedition to explore the river Zaire, usually called the Congo, in South Africa, in 1816, under the direction of Captain J.K. Tuckey, R.N. To which is added, the journal of Professor Smith; and some general observations on the country and its inhabitants. Published by permission of the Lords Commissioners of the Admiralty.</t>
  </si>
  <si>
    <t xml:space="preserve">   Travels in Brazil  by H  Koster   vols   </t>
  </si>
  <si>
    <t>Koster, Henry, 1793-ca. 1820.</t>
  </si>
  <si>
    <t>Travels in Brazil.</t>
  </si>
  <si>
    <t xml:space="preserve">     Remarks during journey through America  in the years     in series of letters  with an appendix  containing an ac count of several of the Indian tribes  and the principal missionary stations   c  ; also letter to M  Jean Baptiste Say  on the comparative expense of free and slave labour  by Adam Hodgson  of Liverpool     copies  One copy presented J  Seward  by</t>
  </si>
  <si>
    <t>Hodgson, Adam</t>
  </si>
  <si>
    <t>Remarks during a journey through North America in the years 1819, 1820 and 1821, in a series of letters : with an appendix containing an account of several of the Indian tribes and the principal missionary stations, &amp;c. : also a letter to M. Jean Baptiste Say on the comparative expense of free and slave labour /</t>
  </si>
  <si>
    <t xml:space="preserve">   Voyages and Travels in all parts of the world  with numerous engravings  collected and digest ed on new plan  by John Pinkerton   vols    </t>
  </si>
  <si>
    <t>A General collection of the best and most interesting voyages and travels in all parts of the world many of which are now first translated into English : digested on a new plan /</t>
  </si>
  <si>
    <t xml:space="preserve">    An Account of the Kingdom of Nepaul  be ing the substance of observations made during mission to that country  in the year   by col  Kirkpartrick  illustrated with map and numerous engravings  London copy    </t>
  </si>
  <si>
    <t>Kirkpatrick, William, 1754-1812.</t>
  </si>
  <si>
    <t>An account of the kingdom of Nepaul, being the substance of observations made during a mission to that country, in the year 1793.</t>
  </si>
  <si>
    <t xml:space="preserve">   Burney collection of voyages   vols  to  Presented iuj fcGhmiSTgABritish Ambassador </t>
  </si>
  <si>
    <t>Collection of modern and contemporary voyages and travels.</t>
  </si>
  <si>
    <t xml:space="preserve">   Chateaubriand travels in Greece  Palestine  Egypt  and Barbary  in  and     </t>
  </si>
  <si>
    <t>Travels in Greece, Palestine, Egypt and Barbary : during the years 1806 and 1807 /</t>
  </si>
  <si>
    <t xml:space="preserve">   A journal of travels in England  Holland  and Scotland  by professor Silliman   vols    </t>
  </si>
  <si>
    <t>Silliman, Benjamin, 1779-1864.</t>
  </si>
  <si>
    <t>A journal of travels in England, Holland, and Scotland, and of two passages over the Atlantic, in the years 1805 and 1806.</t>
  </si>
  <si>
    <t xml:space="preserve">   Silliman  tour from Hartford to Quebec   </t>
  </si>
  <si>
    <t>Remarks made on a short tour between Hartford and Quebec,</t>
  </si>
  <si>
    <t xml:space="preserve">   Hall  Col  Francis  travels in Columbia  its present state  climate  soil  productions  population   c   </t>
  </si>
  <si>
    <t>Hall, Francis, d. 1833.</t>
  </si>
  <si>
    <t>Colombia: its present state, in respect of climate, soil, productions, population, government, commerce, revenue, manufactures, arts, literature, manners, education, and inducements to emigration. With itineraries</t>
  </si>
  <si>
    <t xml:space="preserve">   Madam Knight and Rev  Mr  Buckinghamjournals  written in  and   from the original manuscripts   </t>
  </si>
  <si>
    <t>Knight, Sarah Kemble, 1666-1727.</t>
  </si>
  <si>
    <t>The journals of Madam Knight and Rev. Mr. Buckingham.</t>
  </si>
  <si>
    <t xml:space="preserve">   Sass' journey to Rome and Naples  in  with an account of the present stale of society in Italy  and observations on the fine arts    </t>
  </si>
  <si>
    <t>Sass, Henry, 1788-1844.</t>
  </si>
  <si>
    <t>A journey to Rome and Naples, performed in 1817; giving an account of the present state of society in Italy, and containing observations on the fine arts.</t>
  </si>
  <si>
    <t xml:space="preserve">   Journal of tour in the Levant  by William Turner   vols   </t>
  </si>
  <si>
    <t>Turner, William, 1792-1867.</t>
  </si>
  <si>
    <t>Journal of a tour in the Levant : in three volumes /</t>
  </si>
  <si>
    <t xml:space="preserve">   A voyage to the East Indies  containing an ac count of the manners and customs of the natives  with geographical description of the country  by Bartolomeo     </t>
  </si>
  <si>
    <t>Paulinus, a S. Bartholomaeo, 1748-1806.</t>
  </si>
  <si>
    <t>A voyage to the East Indies, containing an account of the manners, customs, &amp;c. of the natives, with a geographical description of the country. Collected from observations made during a residence of thirteen years, between 1776 and 1789, in districts little frequented by the Europeans.</t>
  </si>
  <si>
    <t xml:space="preserve">    A narrative of voyages and travels in the northern and southern hemispheres  comprising three voyages round the world  together with voyage of survey and discovery in the Pacific ocean and Oriental Islands  by Amasa Delano    </t>
  </si>
  <si>
    <t>Delano, Amasa, 1763-1823.</t>
  </si>
  <si>
    <t>Narrative of voyages and travels in the northern and southern hemispheres: comprising three voyages round the world; together with a voyage of survey and discovery, in the Pacific Ocean and oriental islands. By Amasa Delano.</t>
  </si>
  <si>
    <t xml:space="preserve">   Travels in the interior of Southern Africa  in the years  and   with sketches of the physical and moral characters of the various tribes of inhabitants surrounding the settlement of the Cape of Good Hope  with maps  by John Barrow    </t>
  </si>
  <si>
    <t>An account of travels into the interior of southern Africa, in the years 1797 and 1798 : including cursory observations on the geology and geography ... the natural history ... and sketches on ... the various tribes ... surrounding the settlement of the Cape of Good Hope ... With a map ... /</t>
  </si>
  <si>
    <t xml:space="preserve">   Travels in Greece and Turkey  undertaken by order of Louis  tVI  illustrated by engravings  vols    </t>
  </si>
  <si>
    <t>Sonnini, C. S. 1751-1812.</t>
  </si>
  <si>
    <t>Travels in Greece and Turkey, undertaken by order of Louis XVI, and with the authority of the Ottoman court;</t>
  </si>
  <si>
    <t xml:space="preserve">   A journey through Holland and the western frontier of Germany  with return down the Rhine  and observations during tour to the lakes  by Ann Radcliff    </t>
  </si>
  <si>
    <t>Radcliffe, Ann Ward, 1764-1823.</t>
  </si>
  <si>
    <t>A journey made in the summer of 1794 through Holland and the western frontier of Germany, with a return down the Rhine: to which are added, observations during a tour to the lakes of Lancashire, Westmoreland, and Cumberland ...</t>
  </si>
  <si>
    <t xml:space="preserve">   An authentic narrative of the loss of the American Brig Commerce  wrecked on the western coast of Africa  with an account of the sufferings of her officers and crew enslaved by the Arabs of the great African desert  or Zahahrah  with observations  plates   c  by Capt  James Riley </t>
  </si>
  <si>
    <t>Riley, James, 1777-1840.</t>
  </si>
  <si>
    <t>An authentic narrative of the loss of the American brig Commerce : wrecked on the western coast of Africa in the month of August 1815 : with an account of the sufferings of her surviving officers and crew, who were enslaved by the wandering Arabs, on the great African desart [sic], or Zahahrah ... /</t>
  </si>
  <si>
    <t xml:space="preserve"> with plates   </t>
  </si>
  <si>
    <t xml:space="preserve">   The life  voyages  and travels of capt  John My ers  detailing his adventures during four voyages round the world  his various enterprises on the coast of South America  and exhibiting most instructive description of the north west trade   </t>
  </si>
  <si>
    <t>Beresford, William, fl. 1788.</t>
  </si>
  <si>
    <t>A voyage round the world but more particularly to the north-west coast of America, performed in 1785, 1786, 1787 and 1788, in the King George and Queen Charlotte, Captains Portlock and Dixon : dedicated, by permission to Sir Joseph Banks, Bart. /</t>
  </si>
  <si>
    <t xml:space="preserve">   Manners and Customs of several Indian tribes located west of the Mississippi    by John D  Hunter </t>
  </si>
  <si>
    <t>Hunter, John Dunn, 1798?-1827.</t>
  </si>
  <si>
    <t>Manners and customs of several Indian tribes located west of the Mississippi; including some account of the soil, climate, and vegetable productions, and the Indian materia medica: to which is prefixed the history of the author's life during a residence of several years among them.</t>
  </si>
  <si>
    <t xml:space="preserve">   Schoolcraft travels in the central pdrtions of the Missisippi valley  mineralogical observations    c  Gvo </t>
  </si>
  <si>
    <t>Travels in the central portions of the Mississippi valley: comprising observations on its mineral geography, internal resources, and aboriginal population.</t>
  </si>
  <si>
    <t xml:space="preserve">   Letters during tour through Germany  Switzerland  and Italy  with reflections on the manners  literature  and religion of those countries  by Robert Gray   </t>
  </si>
  <si>
    <t>Gray, Robert, 1762-1834.</t>
  </si>
  <si>
    <t>Letters during the course of a tour through Germany, Switzerland, and Italy, in the years M.DCC.XCI, and M.DCC.XCII. With reflections on the manners, literature, and religion of those countries.</t>
  </si>
  <si>
    <t xml:space="preserve">   A Journal of tour in Italy  in the year  with description of Gibraltar  with engravings  by an American   </t>
  </si>
  <si>
    <t>A journal of a tour in Italy, in the year 1821. With a description of Gibraltar ...</t>
  </si>
  <si>
    <t xml:space="preserve">   Views of society and manners in America  by an English woman    </t>
  </si>
  <si>
    <t>Views of society and manners in America : in a series of letters from that country to a friend in England, during the years 1818, 1819, and 1820 /</t>
  </si>
  <si>
    <t xml:space="preserve">   A tour in Germany and some of the southern provinces of the Austrian Empire  in the yearl820 &gt;    by John Russell  Esq  </t>
  </si>
  <si>
    <t>Russell, John,</t>
  </si>
  <si>
    <t>Tour in Germany &amp; some of the southern provinces of the Austrian empire in the years 1820, 1821, 1822.</t>
  </si>
  <si>
    <t xml:space="preserve"> i02</t>
  </si>
  <si>
    <t xml:space="preserve">   Narrative of the expedition to Dongola and Sennaar  under the command of Ismael Pasha  by order of Mehemmed Ali Pasha  Viceroy of Egypt  by George Bethune  English   </t>
  </si>
  <si>
    <t>English, George Bethune, 1787-1828.</t>
  </si>
  <si>
    <t>A narrative of the expedition to Dongola and Sennaar : under the command of his Excellence Ismael Pasha, undertaken by order of His Highness Mehemmed Ali Pasha, Viceroy of Egypt /</t>
  </si>
  <si>
    <t xml:space="preserve">   Macnevin rambles through Switzerland  in     </t>
  </si>
  <si>
    <t>MacNeven, William James, 1763-1841.</t>
  </si>
  <si>
    <t>A ramble through Swisserland, in the summer and autumn of 1802,</t>
  </si>
  <si>
    <t xml:space="preserve">  OSS  Voyages and travels in various parts of the world  during the years     and   by G  H  Von Langsdorff   </t>
  </si>
  <si>
    <t>Langsdorff, G. H. von 1774-1852.</t>
  </si>
  <si>
    <t>Voyages and travels in various parts of the world, during the years 1803, 1804, 1805, 1806, and 1807.</t>
  </si>
  <si>
    <t xml:space="preserve">   Darby tour from New  York to Detroit    </t>
  </si>
  <si>
    <t>A tour from the city of New York, to Detroit, in the Michigan Territory : made between the 2d of May and the 22d of September, 1818 ... The tour is accompanied with a map upon which the route will be designated ; a particular map of the  falls and river of Niagara, and the environs of the city of Detroit /</t>
  </si>
  <si>
    <t xml:space="preserve">   Journal of cruise made to the Pacific Ocean by capt  David Porter  in the United States'frigate Essex  in the years     embellished with engravings   vols    </t>
  </si>
  <si>
    <t>Porter, David, 1780-1843.</t>
  </si>
  <si>
    <t>Journal of a cruise made to the Pacific Ocean,</t>
  </si>
  <si>
    <t xml:space="preserve">   Do  dn  do  </t>
  </si>
  <si>
    <t xml:space="preserve">   History of the expedition under captains Lew is and Clark to the sources of the Missouri  thence across the rocky mountains  and downth  iver Columbia to the Pacific  prepared for the press by Paul Allen   vols   </t>
  </si>
  <si>
    <t>Lewis, Meriwether, 1774-1809.</t>
  </si>
  <si>
    <t>History of the expedition under the command of Captains Lewis and Clark, to the sources of the Missouri, thence across the Rocky mountains and down the river Columbia to the Pacific ocean. Performed during the years 1804-5-6. By order of the government of the United States.</t>
  </si>
  <si>
    <t xml:space="preserve">   Journal of voyage in the missionary ship Duff  to the Pacific Ocean  in     </t>
  </si>
  <si>
    <t>Smith, William, Rev.</t>
  </si>
  <si>
    <t>Journal of a voyage in the missionary ship Duff to the Pacific Ocean in the years 1796, 7, 8, 9, 1800, 1, 2, &amp;c. ...</t>
  </si>
  <si>
    <t xml:space="preserve">   A voyage round the world  from  to  in which Japan  Kamschatka  the Aleutian Islands  and the Sandwich islands were visited  including narrative of the author shipwreck on the island of Sannack  and his subsequent wreck in the ship long boat  by Archibald Camp bell  illustrated by chart    </t>
  </si>
  <si>
    <t>Campbell, Archibald, b. 1787.</t>
  </si>
  <si>
    <t>A voyage round the world, from 1806 to 1812; in which Japan, Kamschatka, the Aleutian Islands, and the Sandwich Islands were visited; including a narrative of the author's shipwreck on the island of Sannack, and his subsequent wreck in the ship's long-boat; with an account of the present state of the Sandwich Islands, and a vocabulary of their language.</t>
  </si>
  <si>
    <t xml:space="preserve">   Voyages to Portugal  Spam  Sicily  Malta  Asia Minor  Egypt   c  by Francis Collins l2mo  </t>
  </si>
  <si>
    <t>Collins, Francis.</t>
  </si>
  <si>
    <t>Voyages to Portugal, Spain, Sicily, Malta, Asia-Minor, Egypt, &amp;c : from 1796 to 1801 : with an historical sketch, notes, and reflections.</t>
  </si>
  <si>
    <t xml:space="preserve">   A survey of the Spanish West Indies  being journal of  miles on the continent of America  by Thomas Gage   mo  </t>
  </si>
  <si>
    <t>Alcedo, Antonio de, 1736-1812</t>
  </si>
  <si>
    <t>The geographical and historical dictionary of America and the West Indies containing an entire translation of the Spanish work of Colonel Don Antonio de Alcedo, Captain of the Royal Spanish Guards, and member of the Royal Academy of History /</t>
  </si>
  <si>
    <t xml:space="preserve">   Park travels in the interior districts of Africa  in the years      </t>
  </si>
  <si>
    <t>Park, Mungo, 1771-1806.</t>
  </si>
  <si>
    <t>Travels in the interior districts of Africa : performed under the direction and patronage of the African Association in the years 1795, 1796, and 1797 /</t>
  </si>
  <si>
    <t xml:space="preserve">   A Voyage to Cochin China  by John White  lieutenant in the United States' navy   </t>
  </si>
  <si>
    <t>White, John, 1782-1840.</t>
  </si>
  <si>
    <t>A voyage to Cochin China.</t>
  </si>
  <si>
    <t xml:space="preserve">   Voyage of his majesty ship Alceste to China  Corea  and the island of Lewchew  by John Mc  Leod   </t>
  </si>
  <si>
    <t>M'Leod, John, 1777?-1820.</t>
  </si>
  <si>
    <t>Voyage of His Majesty's ship Alceste, to China, Corea, and the island of Lewchew, with an account of her shipwreck.</t>
  </si>
  <si>
    <t xml:space="preserve">  38  Anacharsis' travels in Greece  during the middle of the fourth century    </t>
  </si>
  <si>
    <t>BarthÃ©lemy, J.-J. 1716-1795.</t>
  </si>
  <si>
    <t>Travels of Anacharsis the younger in Greece, during the middle of the fourth century before the Christian Ã¦ra.</t>
  </si>
  <si>
    <t xml:space="preserve">   New travels in the United States of America  performed in   by J  P  Brissot de Warville    </t>
  </si>
  <si>
    <t>Brissot de Warville, J.-P. 1754-1793.</t>
  </si>
  <si>
    <t>New travels in the United States of America. Performed in 1788.</t>
  </si>
  <si>
    <t xml:space="preserve">   Travels in England  France  Spain  and the Barbary States  in the years     by M    </t>
  </si>
  <si>
    <t>Noah, M. M. 1785-1851.</t>
  </si>
  <si>
    <t>Travels in England, France, Spain, and the Barbary States in the years 1813-14 and 15 /</t>
  </si>
  <si>
    <t xml:space="preserve">    Voyage to South America  performed by order of the American government  in the years 17and   in the frigate Congress  by H  Bracken ridge  Esq     </t>
  </si>
  <si>
    <t>Brackenridge, H. M. 1786-1871.</t>
  </si>
  <si>
    <t>Voyage to South America,</t>
  </si>
  <si>
    <t xml:space="preserve">   An account of the Empire of and the district of Suse  by James G  Jackson  illustrated with maps    </t>
  </si>
  <si>
    <t>Jackson, James Grey</t>
  </si>
  <si>
    <t>An account of the empire of Morocco, and the district of Suse; compiled from miscellaneous observations made during a long residence in, and various journeys through, those countries. To which is added an account of Timbuctoo, the great emporium of central Africa.</t>
  </si>
  <si>
    <t xml:space="preserve">   The tour of James late President of the United States  through the northern and eastern states  in   his tour in   together with sketch of his life  by S  Putnam Waldo    </t>
  </si>
  <si>
    <t>The tour of James Monroe, president of the United States, through the northern and eastern states, in 1817; his tour in the year 1818; together with a sketch of his life; with descriptive and historical notices of the principal places through which he passed ...</t>
  </si>
  <si>
    <t xml:space="preserve">   Journal of tour to the Hebrides with Samuel Johnson  D  by James Boswell  Esq   </t>
  </si>
  <si>
    <t>Boswell, James, 1740-1795.</t>
  </si>
  <si>
    <t>The journal of a tour to the Hebrides : with Samuel Johnson, LL. D. /</t>
  </si>
  <si>
    <t xml:space="preserve">   Germany  by the Baroness Stael Holstein     vols  in   1mcc </t>
  </si>
  <si>
    <t>Germany /</t>
  </si>
  <si>
    <t xml:space="preserve">   France  by Lady  vols  1mo </t>
  </si>
  <si>
    <t>France /</t>
  </si>
  <si>
    <t xml:space="preserve"> i04</t>
  </si>
  <si>
    <t xml:space="preserve">   Nauwkeurige voyagie  door Italien  Switzer land   c  Behelsende veele Aanmerkenswaar dige  Curieuse  en tot noch toe ongehoorde sa ken  welke in geen Reys beschrijringen aange tekend zijn  In't Engelsch beschreven door Den Heer Burnet  Tot Utrecht  By Johan nes Ribbius    Inquisitive Travels through Italy  Switzerland   c  containing many worthy of notice  curious and hitherto unheard of things which are not noticed in any description of travels  published at Utrecht in the year   </t>
  </si>
  <si>
    <t>Burnet, Gilbert, 1643-1715.</t>
  </si>
  <si>
    <t>Bishop Burnet's Travels through France, Italy, Germany, and Switzerland: describing their religion, learning, government, customs, natural history, trade, &amp;c., and illustrated with curious observations on the buildings, paintings, antiquities and other curiosities in art and nature. With a detection of frauds and folly of popery and superstition in some flagrant instances, also characters of several eminent persons, and many other memorable things worthy the attention of the curious.</t>
  </si>
  <si>
    <t xml:space="preserve">   Columbian Accountant  or complete system of practical arithmetic  particularly adapted to the commerce of the United States of America  with short sketch of mensuration  3d edition  by E  Shepherd  writing master  teacher of mathematics     copies  </t>
  </si>
  <si>
    <t>Shepherd, Edward.</t>
  </si>
  <si>
    <t>The Columbian accountant; or, A complete system of practical arithmetic particularly adapted to the commerce of the United States of America. To which is annexed a short sketch of mensuration.</t>
  </si>
  <si>
    <t xml:space="preserve"> danger  known  or supposed to exist  from the</t>
  </si>
  <si>
    <t>Hoffmann, FranÃ§ois BenoÃ®t, 1760-1828.</t>
  </si>
  <si>
    <t>Le tresor supposÃ©, ou, Le danger d'Ã©couter aux portes, comÃ©die en un acte et en prose ...</t>
  </si>
  <si>
    <t xml:space="preserve"> latitude  of   degrees north to the equator  by</t>
  </si>
  <si>
    <t>Prospectus to be published in England, by David Thompson, a new and correct map of the countries in North America, situated between the parallels of 45 degrees and 60 degrees of north latitude and extending in longitude from the east side of Lake Superior ..</t>
  </si>
  <si>
    <t xml:space="preserve"> John Purdy  New York   ; fire feet two</t>
  </si>
  <si>
    <t>Observations on accidental fires : with an account of those that have lately happened within the United States /</t>
  </si>
  <si>
    <t xml:space="preserve"> inches by four feet  </t>
  </si>
  <si>
    <t>M'Kie, Thomas.</t>
  </si>
  <si>
    <t>Ready reckoner shewing the proportions which staves of various dimensions bear, to the standard of 5 1/2 feet by 1 1/2 inches /</t>
  </si>
  <si>
    <t xml:space="preserve"> A new and highly approved Chart of the South Atlantic Ocean  from the sixty first degree of south latitude to the equator  exhibiting the coasts of South America and Africa  by Richard Patten ;four feet five inches by three feet  New  York    </t>
  </si>
  <si>
    <t>A Chart of North and South America, including the Altlantic and Pacific oceans with the nearest coasts of Europe, Africa and Asia</t>
  </si>
  <si>
    <t xml:space="preserve"> A Map of the Provinces of Upper and Lower Cana da  with the adjacent parts of the United States of America  by Joseph Bouchctte  four feet by two feet six inches </t>
  </si>
  <si>
    <t>Bouchette, Joseph, 1774-1841.</t>
  </si>
  <si>
    <t>A topographical description of the province of Lower Canada with remarks upon Upper Canada, and on the relative connexion of both provinces with the United States of America /</t>
  </si>
  <si>
    <t xml:space="preserve"> A new plan of the city of London and Westminster  with all the new improvements  published in  </t>
  </si>
  <si>
    <t>Gwynn, John, 1713-1786.</t>
  </si>
  <si>
    <t>London and Westminster improved, illustrated by plans : to which is prefixed, a discourse on publick magnificence, with observations on the state of arts and artists in this kingdom, wherein the study of the polite arts is recommended as necessary to a liberal education : concluded by some proposals relative to places not laid down in the plans /</t>
  </si>
  <si>
    <t xml:space="preserve"> A Plan of Liverpool  England  surrounded by up wards of sixty engravings of the principal edifices and views of Liverpool </t>
  </si>
  <si>
    <t>Corry, John, b. ca. 1770</t>
  </si>
  <si>
    <t>The history of Liverpool : from the earliest authenticated period down to the present times /</t>
  </si>
  <si>
    <t xml:space="preserve"> A plan of the City and Suburbs of from an actual survey  made in   S; tSwL Ta  nesse  city surveyor  surrounded by engravings of eleven of the principal edifices </t>
  </si>
  <si>
    <t>Denholm, James, 1772-1818.</t>
  </si>
  <si>
    <t>The history of the city of Glasgow and suburbs. To which is added, a sketch of a tour to the principal Scotch and English lakes.</t>
  </si>
  <si>
    <t xml:space="preserve"> Hooker Plan of the city of New  York  published in   </t>
  </si>
  <si>
    <t>Fulton, Robert, 1765-1815.</t>
  </si>
  <si>
    <t>Plan for supplying the city of New-York with Fuel /</t>
  </si>
  <si>
    <t xml:space="preserve"> A View of the Flags that are to be found at sea  in all parts of the world </t>
  </si>
  <si>
    <t>Phillips, R. Sir, 1767-1840.</t>
  </si>
  <si>
    <t>A geographical view of the world : embracing the manners, customs, and pursuits of every nation; founded on the best authorities /</t>
  </si>
  <si>
    <t xml:space="preserve"> A Collection of Shells and Marine Bodies  Petrifications  Fossils  Minerals  Ores  Cornelian Stones  and Antique Coins  forming cabinet richly en titled to notice  </t>
  </si>
  <si>
    <t>A practical essay on the analysis of minerals, : exemplifying the best methods of analysing ores, earths, stones, inflammable fossils, and mineral substances in general. /</t>
  </si>
  <si>
    <t xml:space="preserve"> An elegant of Ship of the Line  formed entirely of ivory </t>
  </si>
  <si>
    <t>An entire new collection of romances and novels, never before published, embellished with ten elegant copper-plates.</t>
  </si>
  <si>
    <t xml:space="preserve"> A very handsome Brig  under way  with all sails spread  completely rigged ; every part of it made of paper </t>
  </si>
  <si>
    <t>Eyre, Edmund John, 1767-1816.</t>
  </si>
  <si>
    <t>Observations made at Paris during the peace : and remarks in a tour from London to Paris through Picardy, and to England by the route of Normandy, containing a full description of every object of curiosity in the French metropolis and its environs, a critical review of the theatres, actors, &amp;c. and every interesting particular that may serve as a useful companion to the stranger and amuse the mind of the curious and scientific /</t>
  </si>
  <si>
    <t xml:space="preserve">  Among the late donations  are number of bows</t>
  </si>
  <si>
    <t>Womock, Laurence, 1612-1685</t>
  </si>
  <si>
    <t>The late proposal of union among Protestants, reviewed and rectified : being a vindication of the Most Reverend Father in God, Edwin, Lord Archbishop of York, and the Reverend Dr. Tillotson, Dean of Canterbury from the misprisions of an apocryphal proposer, with a full answer to his proposal : presented to the Parliament</t>
  </si>
  <si>
    <t xml:space="preserve"> and poisonous arrows  used by the South American</t>
  </si>
  <si>
    <t>Miranda, Francisco de, 1750-1816.</t>
  </si>
  <si>
    <t>South American emancipation. Documents, historical and explanatory, shewing the designs which have been in progress, and the exertions made by General Miranda, for the attainment of that object during the last twenty-five years.</t>
  </si>
  <si>
    <t xml:space="preserve"> Indians in their warfare  </t>
  </si>
  <si>
    <t>Barclay, Robert, 1648-1690.</t>
  </si>
  <si>
    <t>Truth triumphant through the spiritual warfare, Christian labours, and writings of that able and faithful servant of Jesus Christ, Robert Barclay ...</t>
  </si>
  <si>
    <t xml:space="preserve"> '&lt;y   Esq   of Curacoa  The Quarterly Review  The Edinburgh Review  The American Review  The Westminster Review  The New  York Review and Atheneum Magazine  Blackwood Magazine  The New  York Magazine  The Mirror  The Museum   Philadelphia   The New York Literary Gazette  and Phi Beta Kappa Repository  Nile  Weekly Register  Are regularly received </t>
  </si>
  <si>
    <t>The Quarterly oriental magazine, review and register.</t>
  </si>
  <si>
    <t xml:space="preserve">    fc </t>
  </si>
  <si>
    <t xml:space="preserve"> B  J  President </t>
  </si>
  <si>
    <t>Fendall, Philip Ricard, 1794-1868.</t>
  </si>
  <si>
    <t>The vice president.</t>
  </si>
  <si>
    <t xml:space="preserve">   Infantry Tactics ; or  Rules for the Exercises and Manoeuvres of the Infantry of the U  S  Army   vols    with plates </t>
  </si>
  <si>
    <t>Infantry tactics; or, Rules for the exercise and manoeuvres of the infantry of the U. S.' army.</t>
  </si>
  <si>
    <t xml:space="preserve">   National Militia Standard  embracing the discipline of Infantry  Light Infantry  Riflemen  Light Artillery  Horse Artillery  and Cavalry  embellished with engravings   vols  1mo  </t>
  </si>
  <si>
    <t>Darrow, Pierce.</t>
  </si>
  <si>
    <t>National militia standard, embracing the discipline of infantry, light infantry, riflemen, light artillery, horse artillery, cavalry. Prepared in conformity to Gen. Scott's regulations for the army, established by Congress. The work is illustrated by 40 copperplate engravings ...</t>
  </si>
  <si>
    <t xml:space="preserve">   Fisher Military Tactics for Infantry    </t>
  </si>
  <si>
    <t>Fisher, Daniel.</t>
  </si>
  <si>
    <t>A system of military tactics : containing the principles of discipline and movements, chiefly applied to infantry, with the rules and regulations designed for the forces of the United States : to which is added, the various forms of reports /</t>
  </si>
  <si>
    <t xml:space="preserve">  The Merchant  or Practical Accountant  by Thomas H  Goddard    </t>
  </si>
  <si>
    <t>Goddard, Thomas H.</t>
  </si>
  <si>
    <t>The merchant; or, Practical accountant: being a series of mercantile accounts ... in single and partnership business ... To which are added tables of moneys, weights, and measures, of the commercial world.</t>
  </si>
  <si>
    <t xml:space="preserve">   Nicholson British Encyclopedia  or Dictionary of Arts and Sciences  illustrated by upwards of  elegant engravings   vols   </t>
  </si>
  <si>
    <t>The British encyclopedia : or, Dictionary of arts and sciences. Comprising an accurate and popular view of the present improved state of human knowledge /</t>
  </si>
  <si>
    <t xml:space="preserve">   Elements of Physiology  by A  Richerand  Professor of the Faculty of Medicine  of Paris  c  translated by G  J  M  De Lys  M D  with Annotations  by N  Chapman   </t>
  </si>
  <si>
    <t>Richerand, A. 1779-1840.</t>
  </si>
  <si>
    <t>Elements of physiology;</t>
  </si>
  <si>
    <t xml:space="preserve">   The Academician  containing the Elements of Scholastic Science  and the Outlines of Philosophic Education  predicted on the analysis of the human mind  by Albert and John W  Picket   </t>
  </si>
  <si>
    <t xml:space="preserve">   A Grammar of Botany  illustrative of artificial  as well as natural classification  with an expla</t>
  </si>
  <si>
    <t>Smith, James Edward, Sir, 1759-1828.</t>
  </si>
  <si>
    <t>A grammar of botany : illustrative of artificial, as well as natural classification: with an explanation of Jussieu's system /</t>
  </si>
  <si>
    <t xml:space="preserve">    C nation of Jussieu System  by Sir James Ed ward Smith  M D  F R S  President of the Lin naean Society   c  to which is added  Reduction of all the genera contained in the catalogue of American Plants  to the natural families of the French professor  by the late Henry Muhlenberg  D D   </t>
  </si>
  <si>
    <t xml:space="preserve">   Scientific Dialogues  intended for the instruction and entertainment of young people  in which the first principles of Natural and Experimental J  Philosophy are fully explained  by the Rev  Joyce   vols   </t>
  </si>
  <si>
    <t xml:space="preserve">   A Treatise on the Theory and Practice of Seamanship  together with system of Naval Signals  by Richard Hall Gower    </t>
  </si>
  <si>
    <t>Gower, Richard Hall, 1767-1833.</t>
  </si>
  <si>
    <t>A treatise on the theory and practice of seamanship, together with a system of naval signals.</t>
  </si>
  <si>
    <t xml:space="preserve">   Elements of Science and Art  being familiar introduction to Natural Philosophy and Chemistry  their application to variety of elegant and useful arts  by John Imison  and adapted to theimproved  state of Science  by Thos  Webster    vols   </t>
  </si>
  <si>
    <t>Imison, John, d. 1788.</t>
  </si>
  <si>
    <t>Elements of science and art : being a familiar introduction to natural philosophy and chemistry : together with their application to a variety of elegant and useful arts /</t>
  </si>
  <si>
    <t xml:space="preserve">   A New Portuguese Grammar  by Anthony Vieyra  Svo </t>
  </si>
  <si>
    <t>Vieyra, Antonio, 1712-1797.</t>
  </si>
  <si>
    <t>A new Portuguese grammar in four parts ... /</t>
  </si>
  <si>
    <t xml:space="preserve">   Journal of Science and the Arts  edited at the Royal Institution of Great Britain  published quarterly   vols   </t>
  </si>
  <si>
    <t>The Quarterly journal of science and the arts /</t>
  </si>
  <si>
    <t xml:space="preserve">   The Art of War  in  books  by Nicholas Ma chiavcl  Secretary of State to the Republic of Florence  Svo </t>
  </si>
  <si>
    <t>Machiavelli, NiccoloÌ€, 1469-1527</t>
  </si>
  <si>
    <t>The works of the famous Nicholas Machiavel : citizen and secretary of Florence /</t>
  </si>
  <si>
    <t xml:space="preserve">   Abridgment of the new method of learning easily and expeditiously the Greek tongue   for the use of schools     </t>
  </si>
  <si>
    <t>[Lancelot, Claude], 1615?-1695. [from old catalog]</t>
  </si>
  <si>
    <t>A new method of learning with facility the Greek tongue ...</t>
  </si>
  <si>
    <t xml:space="preserve">   Abstract of New Theory of the Formation of the Earth  by Ira Hill  A M   of R  J  Thornton  M D </t>
  </si>
  <si>
    <t>Hill, Ira, ca. 1783-1838.</t>
  </si>
  <si>
    <t>An abstract of a new theory of the formation of the earth /</t>
  </si>
  <si>
    <t xml:space="preserve">   Elements Botany  by  </t>
  </si>
  <si>
    <t>Thornton, Robert John, 1768?-1837.</t>
  </si>
  <si>
    <t>Elements of botany /</t>
  </si>
  <si>
    <t xml:space="preserve">   The Botanist  being the Botanical Part of Course of Lectures on  Natural History  deliver </t>
  </si>
  <si>
    <t xml:space="preserve"> erf in the University at Cambridge  together</t>
  </si>
  <si>
    <t>Dyer, George, 1755-1841.</t>
  </si>
  <si>
    <t>The privileges of the University of Cambridge : together with additional observations on its history, antiquities, literature, and biography /</t>
  </si>
  <si>
    <t xml:space="preserve"> with discourse on the Principle of Vitality  by</t>
  </si>
  <si>
    <t xml:space="preserve"> Benj  Waterhouse  M D   </t>
  </si>
  <si>
    <t>Cautions to young persons concerning health, containing the general doctrine of dyspepsia and chronic diseases, shewing the evil tendency of the use of tobacco upon young persons, more especially the pernicious effects of smoking cigars, with observations on the use of ardent and vinous spirits.</t>
  </si>
  <si>
    <t xml:space="preserve">   Elements of History  Ancient and with Historical Charts  J  E  Worcester  by  </t>
  </si>
  <si>
    <t>Worcester, J[oseph] E[merson], 1784-1865. [from old catalog]</t>
  </si>
  <si>
    <t>Elements of history, ancient and modern;</t>
  </si>
  <si>
    <t>hathi0000005786</t>
  </si>
  <si>
    <t xml:space="preserve">   The Christian Philosopher ; or the connexion of Science and Philosophy with Religion  by Thomas Dick   </t>
  </si>
  <si>
    <t>Dick, Thomas, 1774-1857.</t>
  </si>
  <si>
    <t>The Christian philosopher, or, The connection of science and philosophy with religion, illustrated with engravings /</t>
  </si>
  <si>
    <t xml:space="preserve">   Manual of Mineralogy and Geology  designed for the use of Schools  by Ebenezer Emmons   </t>
  </si>
  <si>
    <t>Emmons, Ebenezer, 1799-1863.</t>
  </si>
  <si>
    <t>Manual of mineralogy and geology : designed for the use of schools and for persons attending lectures on these subjects : as also a convenient pocket companion for travellers in the United States of America /</t>
  </si>
  <si>
    <t xml:space="preserve">   A Manual of Chemistry  on the basis of Professor Brande ; containing the principal facts of the science  arranged in the order in which they are discussed and illustrated in the Lectures at Harvard University  N  E  compiled from the works of Brande  Henry  Berzelius  Thomson  and others  by John  V  Webster  M D  Lecturer on Chemistry in Harvard University  Cvo  Biography </t>
  </si>
  <si>
    <t>Webster, John White, 1793-1850.</t>
  </si>
  <si>
    <t>A manual of chemistry, on the basis of Professor Brande's; containing the principal facts of the science, arranged in the order in which they are discussed and illustrated in the lectures at Harvard university, N. E.  Compiled from the works of Brande, Henry, Berzelius, Thomson and others.</t>
  </si>
  <si>
    <t xml:space="preserve">   Memoirs and Campnign3 of Charles John   Prince Royal of Sweden  by John Philippart     </t>
  </si>
  <si>
    <t xml:space="preserve">   Life of Napoleon Buonaparte  including memoirs and original anecdotes of the Imperial family  by Willem Lodewyk Van Ess  illustrated with portraits   vols   </t>
  </si>
  <si>
    <t>Van-Ess, Willem Lodewyk.</t>
  </si>
  <si>
    <t>The life of Napoleon Buonaparte ... with a concise history of the events, that have occasioned his unparalleled elevation, and a philosophical review of his manners and policy as a soldier, a statesman, and a sovereign: including memoirs and original anecdotes of the imperial family, and the most celebrated characters that have appeared in France during the revolution.</t>
  </si>
  <si>
    <t xml:space="preserve">   Memoir of the Life of Richard Henry Lee  by his grandson R  H  Lee   vols   </t>
  </si>
  <si>
    <t>Lee, Richard Henry, 1794-1865.</t>
  </si>
  <si>
    <t>Memoir of the life of Richard Henry Lee : and his correspondence with the most distinguished men in America and Europe, illustrative for their characters, and of the events of the American Revolution.</t>
  </si>
  <si>
    <t xml:space="preserve">   Memoirs of the Life of Dr  Darwin  and Criticism  on  his  Writings  by Anna Seward'   </t>
  </si>
  <si>
    <t>Seward, Anna, 1742-1809.</t>
  </si>
  <si>
    <t>Memoirs of the life of Dr. Darwin, chiefly during his residence at Lichfield, with anecdotes of his friends, and criticisms on his writings.</t>
  </si>
  <si>
    <t xml:space="preserve">   Recollections of Curran  and some of his co  temporaries  by Charles Phillips   </t>
  </si>
  <si>
    <t>Recollections of Curran and some of his contemporaries.</t>
  </si>
  <si>
    <t xml:space="preserve">   Life of Samuel Johnson  comprehend ing aa account of his studies and numerous works  by James Boswell   vols   </t>
  </si>
  <si>
    <t>The life of Samuel Johnson, LL.D. : comprehending an account of his studies, and numerous works ... and various original pieces ... never before published ... /</t>
  </si>
  <si>
    <t xml:space="preserve">   The Life of Lorenzo de Medeci  called the Magnificent  by William Roscoe   vols   </t>
  </si>
  <si>
    <t>Roscoe, William, 1753-1831.</t>
  </si>
  <si>
    <t>The life of Lorenzo de' Medici, called the Magnificent.</t>
  </si>
  <si>
    <t xml:space="preserve">   Memoirs of the Life of William Pitt  by George Tomline   vols  Svo </t>
  </si>
  <si>
    <t xml:space="preserve">   Plutarch Lives  translated from the original Greek  with with Life of Plutarch  by John Langhome  M D   and William Langhorne  M A   vols   </t>
  </si>
  <si>
    <t xml:space="preserve">   History of France  from the earliest times till the death of Louis from the French of Velly  Villaret  Gamier  and other eminent historians  by John Gilford  Esq  and continued from the above period until the conclusion of the present war  by citizen of the United States   vols  quartos</t>
  </si>
  <si>
    <t>Gifford, John, 1758-1818</t>
  </si>
  <si>
    <t>The history of France, from the earliest times, till the death of Louis Sixteenth.</t>
  </si>
  <si>
    <t xml:space="preserve">   Memoirs of Baron de Tott  containing the  State of the Turkish Empire and the Crimea  during the late war with Russia  with numerous Anecdotes  Facts  audObservations  on the Manners and Customs of the Turks and Tartars     vols   </t>
  </si>
  <si>
    <t>Tott, FrancÌ§ois, baron de, 1733-1793.</t>
  </si>
  <si>
    <t>Memoirs of Baron de Tott. Containing the state of the Turkish empire &amp; the Crimea, during the late war with Russia. With numerous anecdotes, facts, &amp; observations, on the manners &amp; customs of the Turks &amp; Tartars.</t>
  </si>
  <si>
    <t xml:space="preserve">   The Life of George Washington  by M  L  Weems  20th edition  improved   mo </t>
  </si>
  <si>
    <t>Weems, M. L. 1759-1825.</t>
  </si>
  <si>
    <t>The life of George Washington; with curious anecdotes, equally honorable to himself, and exemplary to his young countrymen.</t>
  </si>
  <si>
    <t xml:space="preserve">   The Life of General Francis Marion  celebrated parlizan officer in the Revolutionary War against the British and Tories  in South Carolina and Georgia  by Gen  P  Horry and M  L  Weems   mo </t>
  </si>
  <si>
    <t>The life of Gen. Francis Marion, a celebrated partisan officer in the revolutionary war, against the British and Tories in South Carolina and Georgia.</t>
  </si>
  <si>
    <t xml:space="preserve">   Private Memoirs relative to the last year of the reign of Lewis late king of France  by A  F  Bertrand de Minister of State at that time  translated from the original marru script of the author  which lias never been pub      feed   vols    he Life and Pontificate of Leo X   William  by ie   vols   </t>
  </si>
  <si>
    <t>Bertrand de Moleville, Antoine-FrancÌ§ois, marquis de, 1744-1818.</t>
  </si>
  <si>
    <t>Private memoirs relative to the last year of the reign of Lewis the Sixteenth, late king of France.</t>
  </si>
  <si>
    <t xml:space="preserve"> commerce   </t>
  </si>
  <si>
    <t>Mill, James, 1773-1836.</t>
  </si>
  <si>
    <t>Commerce defended. An answer to the arguments by which Mr. Spence, Mr. Corbett, and others, have attempted to prove that commerce is not a source of national wealth.</t>
  </si>
  <si>
    <t xml:space="preserve">   Remarkable Passages in the Life of the Hon  Col  James Gardiner    </t>
  </si>
  <si>
    <t>Some remarkable passages in the life of the Honourable Col. James Gardiner.</t>
  </si>
  <si>
    <t xml:space="preserve">   Memoirs of the Life of Anne Boleyn  Queen of Henry by Miss Benger   </t>
  </si>
  <si>
    <t xml:space="preserve">   Reminiscences of Michael Kelly  of the King Theatre  and Theatre Drury Lane  including period of nearly half century  with original anecdotes of many distinguished persons   </t>
  </si>
  <si>
    <t>Kelly, Michael, 1762-1826.</t>
  </si>
  <si>
    <t>Reminiscences of Michael Kelly : of the King's Theatre, and Theatre Royal Drury Lane, including a period of nearly half a century /</t>
  </si>
  <si>
    <t xml:space="preserve">   Life of Theobald Wolfe Tone  founder of the United Irish Society  written by himself  and continued by bis son ; his  Mission to France  c   vols   </t>
  </si>
  <si>
    <t>Tone, Theobald Wolfe, 1763-1798.</t>
  </si>
  <si>
    <t>Life of Theobald Wolfe Tone ...</t>
  </si>
  <si>
    <t xml:space="preserve">     Memoirs of the Life of Richard B  Sheridan  by Thomas    copies </t>
  </si>
  <si>
    <t>Memoirs of the life of the Right Honourable Richard Brinsley Sheridan.</t>
  </si>
  <si>
    <t xml:space="preserve">   Some Account of the Life  Writings  and Speeches of William Pinekney  by Henry Whea ton  Svo </t>
  </si>
  <si>
    <t>Pinkney, William, 1764-1822.</t>
  </si>
  <si>
    <t>Some account of the life, writings, and speeches of William Pinkney.</t>
  </si>
  <si>
    <t xml:space="preserve">   Memoirs of Sir Joshua Reynolds  late Presi 'dent of the Royal Academy  by James cote    Commerce </t>
  </si>
  <si>
    <t>Reynolds, Joshua, Sir, 1723-1792.</t>
  </si>
  <si>
    <t>The complete works of Sir Joshua Reynolds, first president of the Royal Academy : with an original memoir, and anecdotes of the author.</t>
  </si>
  <si>
    <t xml:space="preserve">   Anderson Commerce  G vols    copies  </t>
  </si>
  <si>
    <t>Anderson's Historical and chronological deduction of the origin of commerce, from the earliest accounts : containing an history of the great commercial interests of the British empire; to which is prefixed, an introduction, exhibiting a view of the ancient and modern state of Europe; of the importance of our colonies; and of the commerce, shipping, manufactures, fisheries, &amp;c. of Great-Britain and Ireland; and their influence on the landed interest: with an appendix, containing the modern politico-commercial geography of the several countries of Europe /</t>
  </si>
  <si>
    <t xml:space="preserve">   A Statistical View of the Commerce of the United States of America  its connexion with Agriculture and Manufactures  by Timothy Pit kin  Svo </t>
  </si>
  <si>
    <t xml:space="preserve">   A Treatise on the Law relative to Merchant Ships and Seamen  in four parts   Of the Owners of Merchant Ships;</t>
  </si>
  <si>
    <t>Abbott, Charles, Baron Tenterden, 1762-1832.</t>
  </si>
  <si>
    <t>A treatise of the law relative to merchant ships and seamen : in four parts; I. Of the owners of merchant ships; II. Of the persons employed in the navigation thereof; III. Of the carriage of goods therein; IV. Of the wages of merchant seamen /</t>
  </si>
  <si>
    <t xml:space="preserve">   A Vievsvof the Commerce of Greece  formed after an annual average from  to   by Felix Beaujour  Ex Consul in Greece    by Thomas Hartwell Home   </t>
  </si>
  <si>
    <t>Beaujour, Louis-Auguste FeÌlix, baron de, 1765-1836.</t>
  </si>
  <si>
    <t>A view of the commerce of Greece, formed after an annual average, from 1787 to 1797.</t>
  </si>
  <si>
    <t xml:space="preserve">   An Essay on the Theory of and Principles of Commerce  by John Wheatley   </t>
  </si>
  <si>
    <t>Wheatley, John, 1772-1830.</t>
  </si>
  <si>
    <t>Remarks on currency and commerce /</t>
  </si>
  <si>
    <t xml:space="preserve">   The Universal Cambist  and Commercial Instructor  being Treatise on the Exchanges  Weights  and Measures  of all trading nations and their colonies  by P  Kelly   vols   </t>
  </si>
  <si>
    <t>Kelly, P. 1756-1842.</t>
  </si>
  <si>
    <t>The universal cambist and commercial instructor : being a full and accurate treatise on the exchanges, monies, weights and measures of all trading nations and their colonies; with an account of their banks, public funds, and paper currencies.</t>
  </si>
  <si>
    <t xml:space="preserve">   Message from the President of the United  States  transmitting Digest of the Commercial regulations of the different foreign nations with which the United States have intercourse  Svo  </t>
  </si>
  <si>
    <t xml:space="preserve">     Tremaine  or the Man of Refinement   vols     copies </t>
  </si>
  <si>
    <t>Ward, R. Plumer 1765-1846.</t>
  </si>
  <si>
    <t>Tremaine : or, The man of refinement.</t>
  </si>
  <si>
    <t xml:space="preserve">   The Story of Life   </t>
  </si>
  <si>
    <t>Story, Thomas, 1662-1742.</t>
  </si>
  <si>
    <t>The life of Thomas Story, carefully abridged: in which the principal occurences and the most interesting remarks and observations are retained.</t>
  </si>
  <si>
    <t xml:space="preserve">   Matilda  Tale of the Day   </t>
  </si>
  <si>
    <t>Normanby, Constantine Henry Phipps, Marquess of, 1797-1863.</t>
  </si>
  <si>
    <t>Matilda, a tale of the day ...</t>
  </si>
  <si>
    <t xml:space="preserve">   The Hearts of Steel  an Irish Historical Tale of the last century  by the author of the Wilderness  v  O'Halloran   x   vols  1mo  </t>
  </si>
  <si>
    <t>The hearts of steel : an Irish historical tale of the last century /</t>
  </si>
  <si>
    <t xml:space="preserve">   No Fiction  Narrative founded on recent and interesting events   lmo </t>
  </si>
  <si>
    <t>Reed, Andrew, 1787-1862.</t>
  </si>
  <si>
    <t>No fiction. A narrative, founded on recent and interesting facts.</t>
  </si>
  <si>
    <t xml:space="preserve">   Theodore  or the Peruvians   of P  Le Brun    </t>
  </si>
  <si>
    <t>Pigault-Lebrun, 1753-1835.</t>
  </si>
  <si>
    <t>Theodore, or The Peruvians;</t>
  </si>
  <si>
    <t xml:space="preserve">   The Lollards  tale founded on the Persecutions which marked the early part of the fifteenth century  by the author of the Mystery  or Forty Years Ago   vols  1 mo  </t>
  </si>
  <si>
    <t xml:space="preserve">   Children of the Abbey  tale  in  vols  by Regina Maria Roche  4mo </t>
  </si>
  <si>
    <t xml:space="preserve">   The Romance of the Forest  by Mrs  Ratcliffe   vols   </t>
  </si>
  <si>
    <t>The romance of the forest: interspersed with some pieces of poetry.</t>
  </si>
  <si>
    <t xml:space="preserve">   The Romance   vols  1mo </t>
  </si>
  <si>
    <t>Disraeli, Isaac, 1766-1848.</t>
  </si>
  <si>
    <t>Romances</t>
  </si>
  <si>
    <t xml:space="preserve">   Roman Nights  or the Tomb of the Scipios by A  Verri   vols Imo </t>
  </si>
  <si>
    <t>Verri, Alessandro.</t>
  </si>
  <si>
    <t>The Roman nights at the tomb of the Scipios.</t>
  </si>
  <si>
    <t xml:space="preserve">   Tales of an American Landlord  containing' Sketches of Life south of the Potomac   vols  1 mo </t>
  </si>
  <si>
    <t xml:space="preserve">   The Vicar of Wakefield  by Dr  Goldsmith  with plates   mo </t>
  </si>
  <si>
    <t>The vicar of Wakefield /</t>
  </si>
  <si>
    <t xml:space="preserve">     The Adventures of Peregrine Pickle  in which are included Memoirs of Lady of Quality  by Doctor Smollet   vols  mo   copies </t>
  </si>
  <si>
    <t>The adventures of Peregrine Pickle. In which are included, Memoirs of a lady of quality.</t>
  </si>
  <si>
    <t xml:space="preserve">   The Wilderness  or Braddock Times  tale of the West   vols  1mo </t>
  </si>
  <si>
    <t xml:space="preserve">   The Pastor Fireside  novel  by Miss Jane Porter   vols   </t>
  </si>
  <si>
    <t xml:space="preserve">   Dialogues des Anciens et avec quelques fables ; composes pour l'educa  tion d'un prince   </t>
  </si>
  <si>
    <t>Dialogues des morts anciens et modernes, avec quelques fables; composeÌs pour l'eÌducation d'un prince;</t>
  </si>
  <si>
    <t xml:space="preserve">   Les Aventures de Telemaque  l'2mo </t>
  </si>
  <si>
    <t>Le TÃ©lÃ©maque des Ã©coles, ou, Les aventures de TÃ©lÃ©maque, fils d'Ulysse.</t>
  </si>
  <si>
    <t xml:space="preserve">   Belisaire  par Madame de Genlis  en deux tomes   </t>
  </si>
  <si>
    <t>BeÌlisaire:</t>
  </si>
  <si>
    <t xml:space="preserve">   Guillaume le Franc Parleur  ou observations sur les moeurs Francaises au commencement dudix neuvieme siecle   </t>
  </si>
  <si>
    <t>Jouy, Etienne de, 1764-1846.</t>
  </si>
  <si>
    <t>Guillaume le Franc-parleur, ou Observations sur les mÅ“urs et les usages parisiens au commencement du XIXe siÃ¨cle.</t>
  </si>
  <si>
    <t xml:space="preserve">   The History of Matthew Wald  by the authoi;of Valerius  Reginald Dalton   c   </t>
  </si>
  <si>
    <t xml:space="preserve">   The Adventures of Telemachus   vols    </t>
  </si>
  <si>
    <t>The adventures of Telemachus, the son of Ulysses.</t>
  </si>
  <si>
    <t xml:space="preserve">   The Village of Mariendorpt  tale  by Miss Anna Maria Porter   vols  1mo </t>
  </si>
  <si>
    <t>Porter, Anna Maria, 1780-1832.</t>
  </si>
  <si>
    <t>The village of Mariendorpt. A tale.</t>
  </si>
  <si>
    <t xml:space="preserve">   Bracebridge Hall  or the Humourist  medley  by Geoffrey Crayon  Gent   vols  1 mo </t>
  </si>
  <si>
    <t xml:space="preserve">   Tales of the Crusaders   by the author of Wa verly   c   vols  in   1mo </t>
  </si>
  <si>
    <t xml:space="preserve">   Do  do   vols  in   2mo  </t>
  </si>
  <si>
    <t xml:space="preserve">   Kenilworth  by the author of Waverly   c     </t>
  </si>
  <si>
    <t xml:space="preserve">   Rob Roy  by the author of Waverly   c     </t>
  </si>
  <si>
    <t xml:space="preserve">   Ivanhoe  romance  by the author of Waverly  c   vols  1mo </t>
  </si>
  <si>
    <t xml:space="preserve">   Quentin Durward   vols  1mo </t>
  </si>
  <si>
    <t xml:space="preserve">   Waverly  or 'Tis Sixty Years Since   vols  1mo </t>
  </si>
  <si>
    <t>Waverley, or, 'Tis sixty years since.</t>
  </si>
  <si>
    <t xml:space="preserve">   The Antiquary   vols  1mo </t>
  </si>
  <si>
    <t xml:space="preserve">   Fortunes of Nigel   vols  1mo </t>
  </si>
  <si>
    <t xml:space="preserve">   The Abbot  being the Sequel to the  vols  1oio </t>
  </si>
  <si>
    <t>The abbot, being the sequel of the Monastery</t>
  </si>
  <si>
    <t xml:space="preserve">   The romance   vols  1mo </t>
  </si>
  <si>
    <t xml:space="preserve">   Peveril of the Peak  romance   vols  1mo </t>
  </si>
  <si>
    <t>Peveril of the peak : a romance /</t>
  </si>
  <si>
    <t xml:space="preserve">     Redgauntlet  tale of the 18th century   vols  1tno   copies </t>
  </si>
  <si>
    <t>Redgauntlet : a tale of the eighteenth century /</t>
  </si>
  <si>
    <t xml:space="preserve">   Pirate  Romance   vols  1mo </t>
  </si>
  <si>
    <t xml:space="preserve">   Guy Mannering  or the Astrologer   vols  1mo </t>
  </si>
  <si>
    <t>Guy Mannering; or, The astrologer.</t>
  </si>
  <si>
    <t xml:space="preserve">   St  Ronan Well   vols  1mo </t>
  </si>
  <si>
    <t xml:space="preserve">   Tales of my Landlord  by Jedediah Cleish botham   vols   </t>
  </si>
  <si>
    <t>Tales of my landlord.</t>
  </si>
  <si>
    <t xml:space="preserve">   Tales of my Landlord  by do  second series   vols  in   1mo </t>
  </si>
  <si>
    <t xml:space="preserve">   Tales of my Landlord  by do  third series    in   1mo </t>
  </si>
  <si>
    <t>Tales of my landlord : third series /</t>
  </si>
  <si>
    <t xml:space="preserve">     Sketch Book of Geoffrey Crayon  Gent   vols  1mo   copies </t>
  </si>
  <si>
    <t>The sketch book of Geoffrey Crayon, Gent.</t>
  </si>
  <si>
    <t xml:space="preserve">   Gil Bias  of Santillane   of Le Sage   vols   </t>
  </si>
  <si>
    <t xml:space="preserve">   Spirits of Odin  or the Father Curse   vols  1mo </t>
  </si>
  <si>
    <t>Herma, John.</t>
  </si>
  <si>
    <t>The spirits of Odin; or, The father's curse.</t>
  </si>
  <si>
    <t xml:space="preserve">   Do  do  do   vols  in   mo </t>
  </si>
  <si>
    <t xml:space="preserve">   St  Ursula Convent  or the Nun of Canada  containing scenes from real life   vols  1mo </t>
  </si>
  <si>
    <t>Edgworth, Mrs.</t>
  </si>
  <si>
    <t>Tales of real life; or, Scenes in Ireland; suited to the present condition of the Irish peasantry, with characteristic remarks on their national habits and manners ...</t>
  </si>
  <si>
    <t xml:space="preserve">   The Rebels  or Boston before the Revolution  by the author of Hobomok   </t>
  </si>
  <si>
    <t>Child, Mrs. 1802-1880.</t>
  </si>
  <si>
    <t>The rebels; or, Boston before the revolution.</t>
  </si>
  <si>
    <t xml:space="preserve">   Tonnewonte  or the Adopted Son of America  tale  containing scenes from real life  hy an American   </t>
  </si>
  <si>
    <t>Hart, Julia Catherine Beckwith, 1796-1867.</t>
  </si>
  <si>
    <t>Tonnewonte; or, The adopted son of America. A tale, containing scenes from real life,</t>
  </si>
  <si>
    <t xml:space="preserve">   Don Quixote  translated from the Spanish  by T  Smollet   vols  2mo </t>
  </si>
  <si>
    <t xml:space="preserve">   The Last of the by the author of the Pioneers   vols  1mo </t>
  </si>
  <si>
    <t>The last of the Mohicans; a narrative of 1757.</t>
  </si>
  <si>
    <t xml:space="preserve">   Do  do  do   vols  1mo </t>
  </si>
  <si>
    <t xml:space="preserve">   Tales of the Genii  translated from the Persian by Sir Charles with Memoirs of the author   vols  4mo </t>
  </si>
  <si>
    <t>Morell, Charles, Sir, 1736-1765.</t>
  </si>
  <si>
    <t>The tales of the genii.</t>
  </si>
  <si>
    <t xml:space="preserve">   The Adventures of Sir Launcelot Greaves  by the author of Roderick Random   vols  in   8mo </t>
  </si>
  <si>
    <t>Smollett, T. 1721-1771</t>
  </si>
  <si>
    <t>The adventures of Roderick Random /</t>
  </si>
  <si>
    <t xml:space="preserve">   The Purraul of Lum Sing  or the Missionary and the Chiefs  by an officer of the Madras army   </t>
  </si>
  <si>
    <t>Malcolm, John, Sir, 1769-1833.</t>
  </si>
  <si>
    <t>Observations on the disturbances in the Madras army in 1809.</t>
  </si>
  <si>
    <t xml:space="preserve">   New Tales  selected and translated  from the French of Madame de Genlis  by an American   </t>
  </si>
  <si>
    <t xml:space="preserve">     Redwood  tale   vols  1mo  copies </t>
  </si>
  <si>
    <t xml:space="preserve">   Sayings and Doings  or Sketches from Life  second series   vols  1mo </t>
  </si>
  <si>
    <t xml:space="preserve">   The Pilot  Tale of the Sea  by the author of the Pioneers   vols  1mo </t>
  </si>
  <si>
    <t xml:space="preserve">   The Spy  Tale of the Neutral Ground  by the author of Precaution   vols  1mo </t>
  </si>
  <si>
    <t xml:space="preserve">   Errata  or the Works of Will Adams  tale  by the author of Logan   c   vols  1mo </t>
  </si>
  <si>
    <t>Errata; or, The works of Will. Adams. A tale,</t>
  </si>
  <si>
    <t xml:space="preserve">   The Entail  or the Lairds of Grippy  by the author of Annals of the Parish   c   vols  1mo </t>
  </si>
  <si>
    <t xml:space="preserve">   The Three Perils of Woman  or Love  Leas ing  and Jealousy  series of Domestic Scottish Tales  by James Hogg   vols  1mo  Present ed by Anthony Lane </t>
  </si>
  <si>
    <t>The three perils of woman : or, Love, leasing, and jealousy : a series of domestic Scottish tales /</t>
  </si>
  <si>
    <t xml:space="preserve">   Le Trone Enchante  Conte Indien traduit du Persan  par M  Le Baron Lescallier   tomes  1 mo </t>
  </si>
  <si>
    <t>Le Trone enchante conte indien traduit du persan.</t>
  </si>
  <si>
    <t xml:space="preserve">     Granby  novel  by the author of Tre maine   vols  1mo   copies </t>
  </si>
  <si>
    <t>Lister, T. H. 1800-1842.</t>
  </si>
  <si>
    <t>Granby : a novel.</t>
  </si>
  <si>
    <t xml:space="preserve">   Vale  or the Fair Fugitive  by Lady of the State of New  York  author of Henry Vil lars    </t>
  </si>
  <si>
    <t>Beltrami, Giacomo Costantino, 1779-1855.</t>
  </si>
  <si>
    <t>To the public of New York, and of the United States /</t>
  </si>
  <si>
    <t xml:space="preserve">   The Saracen  or Matilda and Malek Adhel  Crusade romance  from the French of Madame Cottin  with J  an Historical Introduction  by Michaud  the French editor   vols  in   1mo </t>
  </si>
  <si>
    <t xml:space="preserve">     The Merry Tales of the Three Wise Men</t>
  </si>
  <si>
    <t>The merry tales of the three wise men of Gotham.</t>
  </si>
  <si>
    <t xml:space="preserve">   of Gotham  by the author of John Bull in&gt;</t>
  </si>
  <si>
    <t xml:space="preserve">   J America     copies </t>
  </si>
  <si>
    <t>Spanish America. Observations of an American upon the works of M. de Pradt, on the actual state of America.</t>
  </si>
  <si>
    <t xml:space="preserve">  to   Woodstock  by the author of Waverly   vols  1mo  C copies </t>
  </si>
  <si>
    <t>Woodstock; or, The cavalier.  A tale of the year sixteen hundred and fifty-one.</t>
  </si>
  <si>
    <t xml:space="preserve">   Some Passages in the Life of Adam Blair  Minister of the Gospel   </t>
  </si>
  <si>
    <t>Some passages in the life of Mr. Adam Blair, Minister of the gospel at Cross-Meikle.</t>
  </si>
  <si>
    <t xml:space="preserve">   The Highlands ; tale of the Hudson   vols  1mo </t>
  </si>
  <si>
    <t>The highlanders : a tale /</t>
  </si>
  <si>
    <t xml:space="preserve"> '1365    Brambletye House  or Cavaliers and Round'</t>
  </si>
  <si>
    <t>Brambletye house : or, Cavaliers and roundheads : a novel /</t>
  </si>
  <si>
    <t xml:space="preserve">   &gt; heads  novel  by one of the authors o'f</t>
  </si>
  <si>
    <t>Smith, Charlotte, 1749-1806.</t>
  </si>
  <si>
    <t>Beachy head : with other poems /</t>
  </si>
  <si>
    <t xml:space="preserve">     Rejected Addresses    vol   </t>
  </si>
  <si>
    <t>The Rejected addresses : presented for the cup offered for the best address, on the opening of the New Theatre, Philadelphia : to which is prefixed the prize address.</t>
  </si>
  <si>
    <t xml:space="preserve">   Elements of Geography  or an extensiveabridgment thereof  illustrated with maps  by It Dickinson  Esq  with new and extensive Introduction  comprising the Astronomical and other subjects preliminary to the study of Geography  by E  Hoyt    </t>
  </si>
  <si>
    <t>Workman, Benjamin.</t>
  </si>
  <si>
    <t>Elements of geography, designed for young students in that science. In seven sections. Sect. I. Of the solar system. Sect. II. Of the earth in particular. Sect. III. Of maps and globes. The three foregoing sections contain the scientific, or astronomical part of geography, digested in a clear and comprehensive manner. Sect. IV. Of the different religions, governments, languages, civilization, and commerce of nations, with an outline of universal history. Sect. V. Of political divisions of the earth into empires, kingdoms, &amp;c.; or the historical part of geography. Sect. VI. Of natural philosophy; or the properties of matter. Sect. VII. Of chronology.</t>
  </si>
  <si>
    <t xml:space="preserve">   Gazetteer of the State of New  York  with new Map and Profiles of the Canals  by Horatio Gates Spafford   </t>
  </si>
  <si>
    <t>A gazetteer of the State of New-York : embracing an ample survey and description of its counties, towns, cities, villages, canals, mountains, lakes, rivers, creeks, and natural topography ... with an appendix ... /</t>
  </si>
  <si>
    <t xml:space="preserve">   A General View of Sweden  containing be sides Geographical View of the Country   of M  Chatteau   History </t>
  </si>
  <si>
    <t>Views of Louisiana : containing geographical, statistical and historical notices of that vast and important portion of America /</t>
  </si>
  <si>
    <t xml:space="preserve">   Antiquities of Rome  in two parts  to which are prefixed  two Essays concerning the Roman Learning and the Roman Education  by Basil Kennett    </t>
  </si>
  <si>
    <t>Kennett, Basil, 1674-1715.</t>
  </si>
  <si>
    <t>Romae antiquae notitia; or, The antiquities of Rome.</t>
  </si>
  <si>
    <t xml:space="preserve">    Paris et Ses Curiosites; avec une notice his torique et descriptive des environs de Paris      </t>
  </si>
  <si>
    <t>Donnet, Alexis.</t>
  </si>
  <si>
    <t>Description des environs de Paris, consideÌreÌs sous les rapports topographique, historique et monumental,</t>
  </si>
  <si>
    <t xml:space="preserve">   The Subaltern ; or  Sketches of the Peninsula  War  during the campaigns of  and  by an eye witness   </t>
  </si>
  <si>
    <t>The operations of the British and the allied arms, during the campaigns of 1743 and 1744, historically deducted ...</t>
  </si>
  <si>
    <t xml:space="preserve">   History of the United States before the Revolution  with some account of the Aborigines  bt Ezekiel Sanford    </t>
  </si>
  <si>
    <t>Sanford, Ezekiel, 1796-1822.</t>
  </si>
  <si>
    <t>A history of the United States before the Revolution : with some account of the aborigines /</t>
  </si>
  <si>
    <t xml:space="preserve">   History  Natural and Civil  of Vermont  by Samuel Williams   vols   </t>
  </si>
  <si>
    <t>Williams, Samuel, 1743-1817.</t>
  </si>
  <si>
    <t>The natural and civil history of Vermont /</t>
  </si>
  <si>
    <t xml:space="preserve">   Sketches of Lower Canada  Historical and Descriptive  with the author Recollections of the Soil  Aspect  the Habits  and Religious Institutions of that isolated country  by Joseph Sansoin   </t>
  </si>
  <si>
    <t>Sansom, Joseph, 1765 or 6-1826</t>
  </si>
  <si>
    <t>Sketches of Lower Canada, historical and descriptive with the author's recollections of the soil, and aspect; the morals, habits, and religious institutions, of that isolated country; during a tour to Quebec, in the month of July, 1817 /</t>
  </si>
  <si>
    <t xml:space="preserve">   History of the Church of Christ  by the Rev  benjamin Allen  Rector of St  Paul Church  Philadelphia   vols  Svo </t>
  </si>
  <si>
    <t>Allen, Benjamin, 1789-1829.</t>
  </si>
  <si>
    <t>History of the church of Christ.</t>
  </si>
  <si>
    <t xml:space="preserve">   History of the United States  from their first settlement as colonies to the close of the war with Great Britain in    </t>
  </si>
  <si>
    <t>Hale, Salma, 1787-1866.</t>
  </si>
  <si>
    <t>History of the United States, from their first settlement as colonies, to the close of the war with Great Britain, in 1815.</t>
  </si>
  <si>
    <t xml:space="preserve">   Considerations on the principal events of the French Revolution  Posthumous work of the Baroness de Stael  translated from the original manuscripts   vols  Svo </t>
  </si>
  <si>
    <t>Considerations on the principal events of the French revolution. Posthumous work of the Baroness de Stael.</t>
  </si>
  <si>
    <t xml:space="preserve">   De L'Allemagne  par Madame de Stael Hol stein  en  tomes   </t>
  </si>
  <si>
    <t>StaÃ«l, Madame de 1766-1817.</t>
  </si>
  <si>
    <t>De l'Allemagne,</t>
  </si>
  <si>
    <t xml:space="preserve">   Potter Antiquities of Greece  or Archaeolo gia Graeca  by John Potter  D D  late Archbishop of Canterbury ; to which is added  an Appendix  containing concise history of the Grecian States  and short account of the Lives and Writings of the most celebrated Greek authors  by G  Dunbar  Professor of Greek in the University of Edinburgh  with additions and corrections  by Charles Anthon   </t>
  </si>
  <si>
    <t>Potter, John, 1673 or 4-1747.</t>
  </si>
  <si>
    <t>Archaeologia graeea, or The antiquities of Greece.</t>
  </si>
  <si>
    <t xml:space="preserve">   Collections of the New York Historical Society  for the year   vol  I  </t>
  </si>
  <si>
    <t xml:space="preserve">   An Historical Disquisition concerning the knowledge which the ancients bad of IndU  and the progress of trade with that country  prior to the discovery of the passage to it by the Cape of Good Hope  with an Appendix  by Wm  Robertson    </t>
  </si>
  <si>
    <t xml:space="preserve">   History of America  by William Robertson  D D  with posthumous volume of the History</t>
  </si>
  <si>
    <t>The history of America,</t>
  </si>
  <si>
    <t xml:space="preserve"> of Virginia and New Englanfl Bis   </t>
  </si>
  <si>
    <t>Ayrenhoff, Cornelius von, 1733-1819.</t>
  </si>
  <si>
    <t>Virginia.</t>
  </si>
  <si>
    <t xml:space="preserve">   Congress of Pradt translated from tbe French  Kv&lt;</t>
  </si>
  <si>
    <t>Pradt, M. de 1759-1837.</t>
  </si>
  <si>
    <t>The Congress of Vienna.</t>
  </si>
  <si>
    <t xml:space="preserve">   History of Carnccas  or Vo lff the Eastern parts of Terra Firma  or the Spanish Main  during the years       and   by F  Depon   vols   </t>
  </si>
  <si>
    <t>A voyage to the eastern part of Terra Firma, or the Spanish Main, in South-America, during the years 1801, 1802, 1803, and 1804.</t>
  </si>
  <si>
    <t xml:space="preserve">   New System of Mythology  by Robert Mayo   vols   </t>
  </si>
  <si>
    <t xml:space="preserve">   Histoire de la Conquete des Isles par les Espagnoles  par lea Portugais  et par les Hollandois  traduite de L'Espagnol d'Argen sola  et enrichie des figures and Cartes Geogra phiques  Amsterdam    en deux tomes   </t>
  </si>
  <si>
    <t>HISTOIRE DE LA CONQUEÌ‚TE DES ISLES MOLUQUES : PAR LES ESPAGNOLS, LES PORTUGAIS, ET PAR LES HOLLANDOIS /</t>
  </si>
  <si>
    <t xml:space="preserve">   Ensaya de la Historia Civil del Paraguay  Buenos Ayres Y Tucuman  excrita por El Doctor D  Gregorio Funes   tomes    Buenos Ayres   </t>
  </si>
  <si>
    <t>Funes, Gregorio, 1749-1829.</t>
  </si>
  <si>
    <t>Ensayo de la historia civil del Paraguay, Buenos-Ayres y Tucuman,</t>
  </si>
  <si>
    <t xml:space="preserve">   Universal History Americanised  or an Historical View of the World  from the earliest re cords to the year   with particular reference to the state of Society  Literature  Religion  and Forms of Government in the United States of America  by David Ramsay  M D  to which is added  Supplement  containing brief view of History from the year  to the battle of Waterloo   vols   </t>
  </si>
  <si>
    <t>Universal history Americanised; or, An historical view of the world, from the earliest records to the year 1808. With a particular reference to the state of society, literature, religion, and form of government, in the United States of America.</t>
  </si>
  <si>
    <t xml:space="preserve">   Letters on Egypt  containing Parallel be tween the manners of its ancient and modern Inhabitants  its Commerce  Agriculture  Govern ment  and Religion  with the descent of Louis at Damietta  extracted from Joinville  and Arabian authors   of M  Savory   vols   </t>
  </si>
  <si>
    <t>Savary, M. 1750-1788.</t>
  </si>
  <si>
    <t>Letters on Egypt, containing, a parallel between the manners of its ancient and modern inhabitants, its commerce, agriculture, government and religion; with the descent of Louis IX at Damietta. Extracted from Joinville, and Arabian authors.</t>
  </si>
  <si>
    <t xml:space="preserve">   A Summary of Universal History  exhibiting the Rise  Decline  and Revolutions of the differ ent nations of the world  from the creation to</t>
  </si>
  <si>
    <t>Robinson, John, 1774-1840.</t>
  </si>
  <si>
    <t>Modern history, for the use of schools: exhibiting a summary view of the rise, progress, revolutions, and present state of the various nations of the world, from the fall of the Roman Empire to the year 1807.</t>
  </si>
  <si>
    <t xml:space="preserve"> Itime   of</t>
  </si>
  <si>
    <t>Griffith, Mrs. 1720?-1793.</t>
  </si>
  <si>
    <t>The times: a comedy.</t>
  </si>
  <si>
    <t xml:space="preserve">    vols   </t>
  </si>
  <si>
    <t xml:space="preserve"> Jthe Debates and Proceedings of the</t>
  </si>
  <si>
    <t>Debates and proceedings.</t>
  </si>
  <si>
    <t xml:space="preserve"> &gt;l by L  H  Clarke   </t>
  </si>
  <si>
    <t>Clark, Bracy, 1771-1860.</t>
  </si>
  <si>
    <t>Clark on the horse.</t>
  </si>
  <si>
    <t xml:space="preserve">   History of Henry  last of the house of Valois   King of France   </t>
  </si>
  <si>
    <t xml:space="preserve">   History of Justin  with an English translation from the Latin  as literal as possible  by John Clark   </t>
  </si>
  <si>
    <t>Justinus, Marcus Junianus.</t>
  </si>
  <si>
    <t>HistoriÃ¦ PhilippicÃ¦ cum versione Anglica; or The history of Justin, with an English translation, as literal as possible.</t>
  </si>
  <si>
    <t xml:space="preserve">   Napoleon and the Grand Army in Russia  or Critical Examination of Count Philip de Segurwork  by Gen  Gourgaud   </t>
  </si>
  <si>
    <t>Gourgaud, Gaspard, Baron, 1783-1852.</t>
  </si>
  <si>
    <t>Napoleon and the grand army in Russia; or, A critical examination of Count Philip de SeÌgur's work.</t>
  </si>
  <si>
    <t xml:space="preserve">   Civil Wars of Granada  and the History of the Factions  to the final conquest  by Ferdinand and Isabella  translated from the Spanish  by Thomas Rodd   </t>
  </si>
  <si>
    <t>PeÌrez de Hita, GineÌs, 1544?-1619?</t>
  </si>
  <si>
    <t>Las guerras civiles; or, The civil wars of Granada, and the history of the factions of the Zegries and Abencerrages, two noble families of that city, to the final conquest by Ferdinand and Isabella;</t>
  </si>
  <si>
    <t xml:space="preserve">   The History of Rome  by Titus Livius  translated from the original  with and Illustrations  by George Baker  A  M   vols   </t>
  </si>
  <si>
    <t>Livy.</t>
  </si>
  <si>
    <t>The history of Rome,</t>
  </si>
  <si>
    <t xml:space="preserve">   Antiquities of the Jews and their customs  illustrated from Travels  by William Brown  D D  with Dissertation on the Hebrew Language   vols   </t>
  </si>
  <si>
    <t>Brown, William, 1766-1835</t>
  </si>
  <si>
    <t>Antiquities of the Jews /</t>
  </si>
  <si>
    <t xml:space="preserve">   A Yiew of Spain  comprising descriptive Itinerary of each Province  and general Statistical Account of the Country    by Alexander De Laborde   vols   </t>
  </si>
  <si>
    <t>Laborde, Alexandre, comte de, 1773-1842.</t>
  </si>
  <si>
    <t>A view of Spain; comprising a descriptive itinerary, of each province, and a general statistical account of the country.</t>
  </si>
  <si>
    <t xml:space="preserve">   Journal Acts and Proceedings of the Convention which formed the Constitution of the United States   </t>
  </si>
  <si>
    <t>Journal, acts and proceedings of the convention, assembled at Philadelphia, Monday, May 14, and dissolved Monday, September 17, 1787, which formed the Constitution of the United States ...</t>
  </si>
  <si>
    <t xml:space="preserve">   Secret Journals of the Acts and Proceedings of Congress  from the first meeting thereof to the dissolution of the confederation by the adoption of the Constitution of the United States     </t>
  </si>
  <si>
    <t>Secret journals of the acts and proceedings of Congress, from the first meeting thereof to the dissolution of the Confederation,</t>
  </si>
  <si>
    <t xml:space="preserve">   The Duplicate Letters  the Fisheries  and the Mississippi Documents  relating to transactions</t>
  </si>
  <si>
    <t>The Duplicate letters, the fisheries and the Mississippi documents relating to transactions at the negotiation of Ghent /</t>
  </si>
  <si>
    <t xml:space="preserve"> at the negotiation of Ghent  collected and pub</t>
  </si>
  <si>
    <t>The duplicate letters, the fisheries and the Mississippi. Documents relating to transactions at the negotiation of Ghent.</t>
  </si>
  <si>
    <t xml:space="preserve"> lished by John Quincy Adams  one f the Com</t>
  </si>
  <si>
    <t>Sketch of the life of John Quincy Adams; taken from the Port Folio of April, 1819. To which are added, the letters of Tell: originally addressed to the editor of the Baltimore American. Respectfully submitted to the serious consideration of those freeholders of Virginia, who desire to exercise the high privelege of voting for a president of the United States at the approaching election.</t>
  </si>
  <si>
    <t>hathi0000013763</t>
  </si>
  <si>
    <t xml:space="preserve"> missioners of the United States at the negotia</t>
  </si>
  <si>
    <t>Citizen of the United States.</t>
  </si>
  <si>
    <t>The life of Napoleon Bonaparte, late Emperor of the French, &amp;c. &amp;c. &amp;c. from his birth, until his departure to the island of St. Helena /</t>
  </si>
  <si>
    <t xml:space="preserve"> tion     l</t>
  </si>
  <si>
    <t>Fournier Verneuil, M.</t>
  </si>
  <si>
    <t>CuriositeÌ et indiscreÌtion /</t>
  </si>
  <si>
    <t xml:space="preserve">   Ferishta History of Dekkan Trom the first Mahummedan Conquests  continuation from other native writers  of the events in that part of India ; also  the History of Bengal  comprised in  parts  by Jonathan Scott   vols   </t>
  </si>
  <si>
    <t>Firishtah, MuhÌ£ammad QaÌ„sim HinduÌ„ ShaÌ„h AstaraÌ„baÌ„diÌ„.</t>
  </si>
  <si>
    <t>Ferishta's History of Dekkan from the first Mahummedan conquests: with a continuation from other native writers, of the events in that part of India, to the reduction of its last monarchs by the emperor Aulumgeer Aurungzebe: also, the reigns of his successors in the empire of Hindoostan to the present day: and the history of Bengal, from the accession of Aliverdee Khan to the year 1780.</t>
  </si>
  <si>
    <t xml:space="preserve">   Description of Ceylon  containing an account of the Country  Inhabitants  and Natural Productions   c  by the Rev  James Gardner  A M   vols   </t>
  </si>
  <si>
    <t>Cordiner, James.</t>
  </si>
  <si>
    <t>A description of Ceylon, containing an account of the country, inhabitants, and natural productions; narratives of a tour round the island in 1800, the campaign in Candy in 1803, and a journey to Ramisseram in 1804.</t>
  </si>
  <si>
    <t xml:space="preserve">   Constantinople  Ancient and with excursions to the shores and islands of the Archipelago  and to the Troad  by James Dallaway  M B  F S A  late Chaplain and Physician of the British Embassy to the Porte   </t>
  </si>
  <si>
    <t>Dallaway, James, 1763-1834.</t>
  </si>
  <si>
    <t>Constantinople ancient and modern,</t>
  </si>
  <si>
    <t xml:space="preserve">   Narrative of the Mission of the United Brethren among the Delaware and Indians  from its commencement in  to  comprising all the remarkable incidents which took place at their Missionary Stations during that period  interspersed with anecdotes   c  by John Heckewilder   </t>
  </si>
  <si>
    <t>Heckewelder, John Gottlieb Ernestus, 1743-1823.</t>
  </si>
  <si>
    <t>A narrative of the mission of the United Brethren among the Delaware and Mohegan Indians, from its commencement, in the year 1740, to the close of the year 1808, comprising all the remarkable incidents which took place at their missionary stations during that period, interspersed with anecdotes, historical facts, speeches of Indians, and other interesting matter,</t>
  </si>
  <si>
    <t xml:space="preserve">   Memoirs of the Court of Berlin  Dresden  Warsaw  and Vienna  in     and  by N  W  Wraxall   vols   </t>
  </si>
  <si>
    <t>Wraxall, Nathaniel William, Sir, 1751-1831.</t>
  </si>
  <si>
    <t>Memoirs of the courts of Berlin, Dresden, Warsaw, and Vienna, in the years 1777, 1778, and 1779.</t>
  </si>
  <si>
    <t xml:space="preserve">   Memoirs of the different Rebellions in Ireland  from the arrival of the English ; also  particular detail of that which broke out in May   by Sir Richard Musgrave   vols   </t>
  </si>
  <si>
    <t>Musgrave, Richard, 1745 or 6-1818.</t>
  </si>
  <si>
    <t>Memoirs of the different rebellions in Ireland : from the arrival of the English also, a particular detail of that which broke out the XXIIId of May, MDCCXCVIII; with the history of the conspiracy which preceded it /</t>
  </si>
  <si>
    <t xml:space="preserve">   Ayeen Akbery  or the Institutes of the Emperor Akber  translated from the original Per sian  by Francis Gladwin   vols   </t>
  </si>
  <si>
    <t>AbuÌ„ al-FazÌ¤l ibn MubaÌ„rak, 1551-1602.</t>
  </si>
  <si>
    <t>Ayeen Akbery; or, The Institutes of the Emperor Akber,</t>
  </si>
  <si>
    <t>hathi0000052462</t>
  </si>
  <si>
    <t xml:space="preserve">   History of England  from the Invasion of Julius Caesar to the Revolution in   by David Hume  Esq  continued by T  Smollet  and by Society of Gentlemen   vols     </t>
  </si>
  <si>
    <t>The history of England : from the invasion of Julius CÃ¦sar to the revolution, in 1688.</t>
  </si>
  <si>
    <t xml:space="preserve">   Historv of Herodotus  translated from the Greek  With by the Rev  Wm  Beloe     </t>
  </si>
  <si>
    <t>Herodotus.</t>
  </si>
  <si>
    <t xml:space="preserve">   History of the Propagation of Christianity among the Heathen  since the Reformation  by the Rev  William Brown   vols   </t>
  </si>
  <si>
    <t xml:space="preserve">   The History of the Reign of Philip the Second  king of Spain  by Robert Watson; also  of the Reign of Philip the Third   vols   </t>
  </si>
  <si>
    <t xml:space="preserve">   History of the Peloponnesian War  translated from the Greek of Thucydides  by William Smith  D D  with the Life and Character of the Translator   vols   </t>
  </si>
  <si>
    <t>Thucydides.</t>
  </si>
  <si>
    <t>The history of the Peloponnesian war : translated from the Greek of Thucydides. To which are annexed, three preliminary discourses. I. On the life of Thucydides. II. On his qualifications as a historian. III. A survey of the history /</t>
  </si>
  <si>
    <t xml:space="preserve">   New York Conspiracy  or History of the Negro Plot  with the Journal of Proceedings against the Conspirators  in  and    </t>
  </si>
  <si>
    <t>Horsmanden, Daniel, 1694-1778.</t>
  </si>
  <si>
    <t>The New-York conspiracy, or, A history of the Negro plot : with the journal of the proceedings against the conspirators at New-York in the years 1741-2 /</t>
  </si>
  <si>
    <t xml:space="preserve">   Sketches  Historical and Topographical  of the Floridas  more particularly of East Florida  by James Grant Forbes    </t>
  </si>
  <si>
    <t xml:space="preserve">   The Roman Antiquities of Dionisius Halicar nassensis  translated into English  with and Dissertations  by Edward Spelman   vols  to </t>
  </si>
  <si>
    <t>Dionysius, of Halicarnassus.</t>
  </si>
  <si>
    <t>The Roman antiquities of Dionysius Halicarnassensis,</t>
  </si>
  <si>
    <t xml:space="preserve">   History of Hindostan  Sanscreel and Classical  from the birth of Brahma   vols   </t>
  </si>
  <si>
    <t>Maurice, Thomas, 1754-1824.</t>
  </si>
  <si>
    <t>The history of Hindostan; its arts, and its sciences, as connected with the history of the other great empires of Asia, during the most ancient periods of the world.</t>
  </si>
  <si>
    <t xml:space="preserve">   History of the Discovery and Conquest of the Canary Islands  including the modern history of the Inhabitants  and an account of their Manners  Customs  Trade   c  by George Glass   </t>
  </si>
  <si>
    <t>Glas, George, 1725-1765.</t>
  </si>
  <si>
    <t>The history of the discovery and conquest of the Canary Islands: tranflated from a Spanish manuscript, lately found in the ifland of Palma. With an enquiry into the origin of the ancient inhabitants. To which is added, a defcription of the Canary Islands, including the modern history of the inhabitants, and an account of their manners, customs, trade, etc.</t>
  </si>
  <si>
    <t xml:space="preserve">   Description of the Character  Manners  and Customs of the People of India  and their Institutions  Religious and Civil  by the Abbe J  A  Dubois   manu script   vols   </t>
  </si>
  <si>
    <t xml:space="preserve">  A Statistical  Historical  and Political Description of the Colony of New South Wales  and its dependant Settlements in Van Dieman Land   by W  C  Wentworth  native of the Colony   </t>
  </si>
  <si>
    <t>Wentworth, W. C. 1793-1872.</t>
  </si>
  <si>
    <t>A statistical, historical, and political description of the colony of New South Wales, and its dependent settlements in Van Diemen's Land.</t>
  </si>
  <si>
    <t xml:space="preserve">   Memoirs of the Ionian Islands  in Commercial  Political  and Military Point of View  including the Life and Character of Ali Pacha  the present ruler of Greece  by Gen  Guillaume de Yandencourt  translated from the original  by William Walton  Esq   </t>
  </si>
  <si>
    <t>Guillaume de Vaudoncourt, FreÌdeÌric, 1772-1845.</t>
  </si>
  <si>
    <t>Memoirs on the Ionian Islands, considered in a commercial, political, and military, point of view ... including the life and character of Ali Pacha, the present ruler of Greece ...</t>
  </si>
  <si>
    <t xml:space="preserve">   Memoirs of the Court of Queen Elizabeth  by Lucy Aikins   </t>
  </si>
  <si>
    <t>Memoirs of the court of Queen Elizabeth. By Lucy Aikin.</t>
  </si>
  <si>
    <t xml:space="preserve">   Ancient and History of Nice  with an account of the Foundation of Marseilles  by J  B  Davis   </t>
  </si>
  <si>
    <t>Davis, John Bunnell, 1780-1824.</t>
  </si>
  <si>
    <t>The ancient and modern history of Nice : comprehending an account of the foundation of Marseilles ... with an introduction, containing hints of advice to invalids, who ... seek the renovating influence of these salubrious climes.</t>
  </si>
  <si>
    <t xml:space="preserve">   Rollin Ancient History   vols  vo  </t>
  </si>
  <si>
    <t xml:space="preserve">   Sketches of Algiers  Political  Historical  and Civil  containing an account of the Geography  Population  Government  Arts  Civil Institutions  Tribes  Manners  Languages  and recent Political History of that country  by William Shaler  American Consul at Algiers   </t>
  </si>
  <si>
    <t>Shaler, William, 1778?-1833.</t>
  </si>
  <si>
    <t>Sketches of Algiers, political, historical, and civil : containing an account of the geography, population, government, revenues, commerce, agriculture, arts, civil institutions, tribes, manners, languages, and recent political history of that country /</t>
  </si>
  <si>
    <t xml:space="preserve">   Paris pendant L'Annce    par M  Peltier   tomes   </t>
  </si>
  <si>
    <t>Peltier, Jean-Gabriel, 1760-1825.</t>
  </si>
  <si>
    <t>Dernier tableau de Paris, ou, ReÌcit historique de la ReÌvolution du 10 aouÌ‚t, des causes qui l'ont produit, des eveÌnemens qui l'ont preÌceÌdeÌ, et des crimes qui l'ont suivi.</t>
  </si>
  <si>
    <t xml:space="preserve">   Histoire Secrete du Cabinet de Napoleon Buonaparte  et de la Cour de St  Cloud  par Lewis Goldsmith   </t>
  </si>
  <si>
    <t>Goldsmith, Lewis, 1763?-1846.</t>
  </si>
  <si>
    <t>Histoire secrete du cabinet de NapoleÌon Buonaparte, et de la cour de St. Cloud.</t>
  </si>
  <si>
    <t xml:space="preserve">   A Picture of Greece  in   as exhibited I the personal narratives of James Emerson  Count Pecchio  and W  H  Humphreys  com prising detailed account of the events of the late Campaign  and sketches of the principal Military  Naval  and Political Chiefs   vols   </t>
  </si>
  <si>
    <t>A picture of Greece in 1825; as exhibited in the personal narratives of James Emerson, esq., Count Pecchio, and W. H. Humphreys, esq. Comprimising a detailed account of the events of the late campaigne, and sketches of the principal military, naval, and political chiefs.</t>
  </si>
  <si>
    <t xml:space="preserve">  Law </t>
  </si>
  <si>
    <t xml:space="preserve">   An Essay on the Doctrine of Contracts  being an Inquiry how Contracts are affected in Law and by Concealment  Error  or Inadequate Price  by Gulian C  Verplanck    </t>
  </si>
  <si>
    <t>Powell, John Joseph, 1755?-1801.</t>
  </si>
  <si>
    <t>Essay upon the law of contracts and agreements.</t>
  </si>
  <si>
    <t xml:space="preserve">   Treatise on the Law of Insurance  in four books  viz  of Marine Insurance  of Bottomryand Respondentia  of Insurance upon Lives  and of Insurance against Fire  by Samuel Marshall   vols   </t>
  </si>
  <si>
    <t>Marshall, Samuel.</t>
  </si>
  <si>
    <t>A treatise of the law on insurance, in four books: I. Of marine insurances, II. Of bottomry and respondentia, III.</t>
  </si>
  <si>
    <t xml:space="preserve">   Commentaries on the Laws of England  by Sir William Blackstone   vols   </t>
  </si>
  <si>
    <t>Blackstone, William, Sir, 1723-1780.</t>
  </si>
  <si>
    <t>Commentaries on the laws of England /</t>
  </si>
  <si>
    <t xml:space="preserve">   Summary of the Law of Bills of Exchange  Cash Bills  and Promissory by Sir John Bayley  Knt  one of the Justices of his Majesty Court of King Bench  with and Refer ences t0 American Decisions  by William Phil</t>
  </si>
  <si>
    <t>Bayley, John, 1763-1841.</t>
  </si>
  <si>
    <t>Summary of the law of bills of exchange, cash bills, and promissory notes /</t>
  </si>
  <si>
    <t xml:space="preserve"> in E  lips and Samuel Sewall      Sampson Discourse and Correspondence with various learned Jurists  upon the History of Law  with the addition of several Essays  Tracts  and Documents  relating to the subject  compiled and published by Pishey Thompson    Lexicography    A New Pocket Dictionary of the Portuguese and English Languages  in two parts   </t>
  </si>
  <si>
    <t>Sampson, William, 1764-1836.</t>
  </si>
  <si>
    <t>Sampson's Discourse, and correspondence with various learned jurists, upon the history of the law, with the addition of several essays, tracts, and documents, relating to the subject.</t>
  </si>
  <si>
    <t xml:space="preserve">   The History of the English Stage  including the Lives and Characters of the most eminent Actors and Actresses  with instructions for Public Speaking  wherein the action and utterance of the Bar  Stage  and Pulpit  are distinctly considered  by Thomas Betterton    </t>
  </si>
  <si>
    <t>The history of the English stage. Including the lives, characters and amours of the most eminent actors and actresses. With instructions for public speaking; wherein the action and utterance of the bar, stage and pulpit are distinctly considered.</t>
  </si>
  <si>
    <t xml:space="preserve">   Contributions of Q  Q  to periodical work  with some pieces not before published  by the late Jane Taylor   vols  1mo </t>
  </si>
  <si>
    <t>Robinson, Mary, 1758-1800.</t>
  </si>
  <si>
    <t>The poetical works of the late Mrs. Mary Robinson: including many pieces never before published. In three volumes.</t>
  </si>
  <si>
    <t xml:space="preserve">   The Mysterious Picture  by Wrangham Fitz Ramble  Svo </t>
  </si>
  <si>
    <t>Wrangham, Francis, 1769-1842.</t>
  </si>
  <si>
    <t xml:space="preserve">   The Port Folio  vols   and   from July  24  to July  25   </t>
  </si>
  <si>
    <t>Gilles, H. N. 1778-1834.</t>
  </si>
  <si>
    <t>The Fourth of July : a grand parade march /</t>
  </si>
  <si>
    <t xml:space="preserve">   The Works of the Rev  Charles Buck   vols   </t>
  </si>
  <si>
    <t>Buck, Charles, 1771-1815.</t>
  </si>
  <si>
    <t>The works of the Rev. Charles Buck ...</t>
  </si>
  <si>
    <t xml:space="preserve">   Poems and Essays  by the late Miss Bowdler the first American  from the eleventh Loudon edition  published for the benefit of the Orphan Asylum Society and Economical School  in New  York   </t>
  </si>
  <si>
    <t xml:space="preserve">   Memoirs of an American Lady  with Sketches of Manners and Scenery in America  as they existed previous to the Revolution  by Mrs  Grant   </t>
  </si>
  <si>
    <t>Grant, Mrs., 1755-1838.</t>
  </si>
  <si>
    <t>Memoirs of an American lady with sketches of manners and scenery in America as they existed previous to the revolution /</t>
  </si>
  <si>
    <t xml:space="preserve">   The Works of Henry Fielding  with an Essay on his Life and Genius  by Arthur Murphy      Yol    An Essay on the Life and Genius of H  Fielding  Love in Several Masques  comedy  The Temple Beau  do  The Author Farce ; with Puppet Shaw  call ed the Pleasures of the Town   </t>
  </si>
  <si>
    <t>Works /</t>
  </si>
  <si>
    <t xml:space="preserve"> Tol    The Intriguing Chambermaid  comedy  Don Quixote in England  do  Old Man taught Wisdom  farce  Universal Gallant  comedy  Fasquin  dramatic satire on the times </t>
  </si>
  <si>
    <t>Cibber, Colley, 1671-1757.</t>
  </si>
  <si>
    <t>The double gallant, or, The sick lady's cure.</t>
  </si>
  <si>
    <t xml:space="preserve">   Evangelical Guardian and Review  by an association of Clergymen in New York   vols   </t>
  </si>
  <si>
    <t>Evangelical guardian and review.</t>
  </si>
  <si>
    <t xml:space="preserve">   A Foreigner Opinion of England  English Men  English Women  Manners  Domestic Life  Arts and Artists  Literature   c  c   of Christian A  G  Goede  by Thomas Horne   </t>
  </si>
  <si>
    <t>GoÌˆde, Christian August Gottlieb, 1774-1812.</t>
  </si>
  <si>
    <t>A foreigner's opinion of England, Englishmen, English women, English manners, English morals ... and a variety of other interesting subjects, including memorials of nature and art, comprised in a series of free remarks, the result of personal observation during a residence of two years in Great Britain;</t>
  </si>
  <si>
    <t xml:space="preserve">   Enumeration of the Inhabitants of Scotland in     and   Glasgow edition    </t>
  </si>
  <si>
    <t>Cleland, James, 1770-1840.</t>
  </si>
  <si>
    <t>Enumeration of the inhabitants of the city of Glasgow and its connected suburbs : together with population &amp; statistical tables, relative to Scotland &amp; England /</t>
  </si>
  <si>
    <t xml:space="preserve">   Pioneer  consisting of Essays  Literary  and Theological  by the Rev  David Graham    </t>
  </si>
  <si>
    <t>Graham, David, 1779-1839.</t>
  </si>
  <si>
    <t>The pioneer consisting of essays, literary, moral and theological /</t>
  </si>
  <si>
    <t xml:space="preserve">   The Traveller  or Meditations on various subjects  written on board man of war; and Converse with the World unseen  with the Life of the Author  by James Meikle   </t>
  </si>
  <si>
    <t>Meikle, James, 1730-1799.</t>
  </si>
  <si>
    <t>The traveller; or, Meditations on various subjects. Written on board a man of war. To which is added, Converse with the world unseen.</t>
  </si>
  <si>
    <t xml:space="preserve">   The Works of Laurence Sterne  containing the Life and Opinions of Tristram Shandy  Sentimental Journey  Sermons  Letters   c  with Life of the Author  written by himself   vols   </t>
  </si>
  <si>
    <t>The works of Laurence Sterne, : in six volumes; containing The life and opinions of Tristram Shandy, gent--A sentimental journey through France and Italy--sermons--letters, &amp;c. : with a life of the author, written by himself. : Volume I[-VI].</t>
  </si>
  <si>
    <t xml:space="preserve">   Naval Anecdotes  illustrating the character of British Seamen  Skill  Valour  Fortitude  and Magnanimity  which have occurred at various periods  in every quarter of the globe   </t>
  </si>
  <si>
    <t>Naval anecdotes : illustrating the character of British seamen, and recording the most impressive examples of their skill, valour, fortitude, and magnanimity, which have occurred at various periods, in every quarter of the globe.</t>
  </si>
  <si>
    <t xml:space="preserve">   Letters from England  by Dun Manuel Alvarez Espriella  translated from the Spanish   vols   </t>
  </si>
  <si>
    <t>Letters from England:</t>
  </si>
  <si>
    <t xml:space="preserve">   The Imperial and County Annual Register  for   containing History of Great Britain  with an ample collection of State   Papers  the Public and Private Annals of the English Provinces   </t>
  </si>
  <si>
    <t xml:space="preserve">   Sporting Anecdotes  original and selected ;complete Delineation of the Sporting World  by Pierce Egan   </t>
  </si>
  <si>
    <t>Egan, Pierce, 1772-1849.</t>
  </si>
  <si>
    <t>Sporting anecdotes, original and selected; including numerous characteristic portraits of persons in every walk of life who have acquired notority from their achievements on the turf, at the table, and in the diversions of the field, with sketches of the various animals of the chase, to which is added an account of noted pedestrians, trotting matches, cricketers, etc., the whole forming a complete delineation of the sporting world. / by Pierce Egan.</t>
  </si>
  <si>
    <t xml:space="preserve">   at Bow Street  selection of the most humorous and entertaining reports which</t>
  </si>
  <si>
    <t>Heaton, Nathaniel, [from old catalog]</t>
  </si>
  <si>
    <t>The pleasing library, containing a selection of humorous, entertaining, elegant and instructive pieces, in prose and poetry; from the most celebrated writers.</t>
  </si>
  <si>
    <t>hathi0000062022</t>
  </si>
  <si>
    <t xml:space="preserve">  J  appeared in the London Herald hy Wright  with illustrations  by George Cruikshank   </t>
  </si>
  <si>
    <t>Points of humour; illustrated by the designs of George Cruikshank.</t>
  </si>
  <si>
    <t xml:space="preserve">   Lettres Physiques et sur l'Histoiredela Terre et de  Homme addresees la Reine la Grande J  A  Luc  de Bretagne  par de Citoy en de Geneve   tomes   </t>
  </si>
  <si>
    <t>Deluc, J. A. de 1727-1817.</t>
  </si>
  <si>
    <t>Lettres physiques et morales sur l'histoire de la terre et de l'homme. Adressees a la reine de la Grande Bretagne,</t>
  </si>
  <si>
    <t xml:space="preserve">   Literary Life and Select Works of Benjamin Stillingfleet  several of which have never before been published   vols   </t>
  </si>
  <si>
    <t>Stillingfleet, Benjamin, 1702-1771.</t>
  </si>
  <si>
    <t>Literary life and select works of Benjamin Stillingfleet, several of which have never before been published ...</t>
  </si>
  <si>
    <t xml:space="preserve">   The Works of James Beattie  L L D   vols </t>
  </si>
  <si>
    <t xml:space="preserve">   The Fashionable World Displayed   </t>
  </si>
  <si>
    <t>Owen, John, 1766-1822.</t>
  </si>
  <si>
    <t>The fashionable world displayed.</t>
  </si>
  <si>
    <t xml:space="preserve">   Analectic Magazine   vols   </t>
  </si>
  <si>
    <t xml:space="preserve">   New  York Review  vol      Bingley London Journal from May     to May  779  Do  do  do  from Dec  78  to Dec  783   vols  folio  </t>
  </si>
  <si>
    <t>The British review, and London critical journal.</t>
  </si>
  <si>
    <t xml:space="preserve">   Instruction  An Address pronounced at the opening of the New  York High  School  with and Illustrations  by John Griscom    </t>
  </si>
  <si>
    <t>Wheaton, Henry, 1785-1848.</t>
  </si>
  <si>
    <t>An address, pronounced at the opening of the New-York Athenaeum, December 14, 1824. ...</t>
  </si>
  <si>
    <t xml:space="preserve">   The History of Tekeli   of P  Le Brun  by Catharine B  Thompson  with Historical by the translator    </t>
  </si>
  <si>
    <t>The history of Tekeli.</t>
  </si>
  <si>
    <t xml:space="preserve">   The Substance of some Letters written by an Englishman  resident at Paris during the last reign of the Emperor Napoleon  with an appen dix of official documents   </t>
  </si>
  <si>
    <t>The substance of some letters /</t>
  </si>
  <si>
    <t xml:space="preserve">   The Works of Anna Letitia Barbauld  with Memoir of Lucy Aikin   vols  1mo </t>
  </si>
  <si>
    <t>Barbauld, Mrs. 1743-1825.</t>
  </si>
  <si>
    <t>The works of Anna LÃ¦titia Barbauld /</t>
  </si>
  <si>
    <t xml:space="preserve">   The Spirit of Anecdote and Wit  by Join Seward  Esq   vols    Lond  edit </t>
  </si>
  <si>
    <t>Seward, John.</t>
  </si>
  <si>
    <t>The spirit of anecdote and wit.</t>
  </si>
  <si>
    <t xml:space="preserve">   Thomas Campbell Essay on English Poetry  </t>
  </si>
  <si>
    <t>An essay on English poetry, by Thomas Campbell.</t>
  </si>
  <si>
    <t xml:space="preserve">   De L'lnfluence des Passions sur le bonheur des individus et des nations  par Madame de Stael Holstein   </t>
  </si>
  <si>
    <t>De l'influence des passions sur le bonheur des individus et des nations.</t>
  </si>
  <si>
    <t xml:space="preserve">   The Eloquence of the British Senate ; being selection of the best speeches of the most distinguished English  Irish  and Scotch Parliamentary Speakers  from the beginning of the reign of Charles I  to the present time  with biographical  critical  and explanatory  by William Hazlitt   vols   </t>
  </si>
  <si>
    <t>The eloquence of the British senate; being a selection of the best speeches of the most distinguished English, Irish, and Scotch parliamentary speakers, from the beginning of the reign of Charles I to the present time.</t>
  </si>
  <si>
    <t xml:space="preserve">   The Works of Thomas Reid  D D  late professor of Philosophy in the University of Glasgow  with an account of his Life and Wri tings  by Dugald Stewart   vols   </t>
  </si>
  <si>
    <t>Reid, Thomas, 1710-1796</t>
  </si>
  <si>
    <t>The works of Thomas Reid; with an account of his life and writings,</t>
  </si>
  <si>
    <t xml:space="preserve">   Cicero Epistles to Atticus  with historical  explanatory  and critical  translated by Wm  Guthrie  Esq   vols   </t>
  </si>
  <si>
    <t>Cicero, Marcus Tullius.</t>
  </si>
  <si>
    <t>Cicero's epistles to Atticus : with notes historical, explanatory, and critical /</t>
  </si>
  <si>
    <t xml:space="preserve">   The Works of Epictetus  consisting of his Discourses  in four books  preserved by Arrianthe Enchiridian  and Fragments  translated from the original Greek  by Mrs  Elizabeth Carter   vols   </t>
  </si>
  <si>
    <t>Epictetus.</t>
  </si>
  <si>
    <t>The works of Epictetus : consisting of his discourses in four books preserved by Arrian, the Enchiridion, and Fragments :</t>
  </si>
  <si>
    <t xml:space="preserve">   The Works of Cornelius Tacitus  with an Es say on his Life and Genius  Supplements  c  by Arthur Murphy   vols   </t>
  </si>
  <si>
    <t xml:space="preserve">   Lectures on the English Poets  delivered at the Surry Institution  by William Hazlitt   </t>
  </si>
  <si>
    <t>Lectures on the English poets : delivered at the Surrey Institution /</t>
  </si>
  <si>
    <t xml:space="preserve">  The Art of Epistolary Composition  or </t>
  </si>
  <si>
    <t>Peyre-Ferry, FrancÌ§ois.</t>
  </si>
  <si>
    <t>The art of epistolary composition, or Models of letters, billets, bills of exchange ... to which are added, a collection of fables ... for pupils learning the French language; a series of letters between a cadet and his father, describing the system pursued at the American, literary, scientific and military academy at Middletown, Conn. ... and a discourse on education, by Capt. Alden Partridge ...</t>
  </si>
  <si>
    <t xml:space="preserve">  Letters  Billets   c  with collection of Fables  intended hs exercises for pupils learning the French Language   c  and Discourse on Education  by Capt  Alden Partridge   </t>
  </si>
  <si>
    <t xml:space="preserve">   Treatise on Man  his intellectual faculties and his education  by M  Helvetius    with additional by Wm  Hooper  M D   vols   </t>
  </si>
  <si>
    <t>HelveÌtius, 1715-1771.</t>
  </si>
  <si>
    <t>A treatise on man; his intellectual faculties and his education /</t>
  </si>
  <si>
    <t xml:space="preserve">   Lectures on the History of Literature  ancient and modem  from the German of Frederick Schlegel   vols  Svo </t>
  </si>
  <si>
    <t>Schlegel, Friedrich von, 1772-1829.</t>
  </si>
  <si>
    <t>Lectures on the history of literature, ancient and modern.</t>
  </si>
  <si>
    <t xml:space="preserve">   A New View of Society  or Essays on the  Formation of the Human Character  by Robert Owen   </t>
  </si>
  <si>
    <t>Owen, Robert, 1771-1858.</t>
  </si>
  <si>
    <t>A new view of society, or, Essays on the formation of the human character : preparatory to the development of a plan for gradually ameliorating the condition of mankind.</t>
  </si>
  <si>
    <t xml:space="preserve">   Hints for the Improvement of early Education and Nursery Discipline   </t>
  </si>
  <si>
    <t>Hoare, Mrs. 1784-1836.</t>
  </si>
  <si>
    <t>Hints for the improvement of early education and nursery discipline.</t>
  </si>
  <si>
    <t xml:space="preserve">   Calamities of Authors ; including some Inquiries respecting J their moral and Literary Characters  by D Isreli   vols  1mo </t>
  </si>
  <si>
    <t>Calamities of authors; including some inquiries respecting their moral and literary characters. By the author of "Curiosities of literature."</t>
  </si>
  <si>
    <t xml:space="preserve">   Letters of the lute Lord Lyttleton   </t>
  </si>
  <si>
    <t xml:space="preserve">   Politeness of Mariners  and Behaviour in Fashionable Society  from the French of the Abbe de Bellegarde    Poetry and the Drama </t>
  </si>
  <si>
    <t>Bellegarde, M. l'abbÃ© de 1648-1734</t>
  </si>
  <si>
    <t>Modeles de conversations pour les personnes polies /</t>
  </si>
  <si>
    <t xml:space="preserve">   The Improvisatrice ; and other Poems   </t>
  </si>
  <si>
    <t>L. E. L. 1802-1838.</t>
  </si>
  <si>
    <t>The improvisatrice : and other poems /</t>
  </si>
  <si>
    <t xml:space="preserve">   Leisure Hours at Sea; being few Miscellaneous Poems  by Midshipman of the U  S  Navy   </t>
  </si>
  <si>
    <t>Leggett, William, 1801-1839.</t>
  </si>
  <si>
    <t>Leisure hours at sea : being a few miscellaneous poems /</t>
  </si>
  <si>
    <t xml:space="preserve">   Escalala an American Tale  Poem  by S ; J  Jr  B  Beach     </t>
  </si>
  <si>
    <t>Beach, Samuel B. 1783 or 4-1866.</t>
  </si>
  <si>
    <t>Escalala: an American tale.</t>
  </si>
  <si>
    <t xml:space="preserve">   Young Night Thoughts   vols  4mo  </t>
  </si>
  <si>
    <t>Young, Edward, 1683-1765.</t>
  </si>
  <si>
    <t>Night thoughts /</t>
  </si>
  <si>
    <t xml:space="preserve"> rOETRY </t>
  </si>
  <si>
    <t>[On the prospect of poetry.</t>
  </si>
  <si>
    <t xml:space="preserve">   Odds and Ends; original and translated Poems  by Robert Sweeny   </t>
  </si>
  <si>
    <t>Sweeny, Robert, d. 1840.</t>
  </si>
  <si>
    <t>Odds and ends; original and translated.</t>
  </si>
  <si>
    <t xml:space="preserve">   Poems  by Edward C  Pinkney   </t>
  </si>
  <si>
    <t>The poems of Edward Young.</t>
  </si>
  <si>
    <t xml:space="preserve">   Orlando Furioso  translated from the Italian of Ludovico Ariosto  with by John Hoole   vols   </t>
  </si>
  <si>
    <t>Orlando furioso:</t>
  </si>
  <si>
    <t xml:space="preserve">   Select Poems  by the Right Honourable Lord Byron   </t>
  </si>
  <si>
    <t>Select works of the right honourable Lord Byron : in two volumes.</t>
  </si>
  <si>
    <t xml:space="preserve">   Mina  dramatic Sketch  with other Poems  by Sumner Lincoln Fairfield   </t>
  </si>
  <si>
    <t>Fairfield, Sumner Lincoln, 1803-1844.</t>
  </si>
  <si>
    <t>Mina, a dramatic sketch: with other poems.</t>
  </si>
  <si>
    <t>hathi0000041170</t>
  </si>
  <si>
    <t xml:space="preserve">   The Works of Horace  translated by Francis  consisting of the Odes  Satires  Epistles  and Art of Poetry ; also  the Works of Ovid  translated by Garth   c  containing Metamorphoses  Epistles  Amours  Art of Love  Remedy for Love  and Art of Beauty   c   </t>
  </si>
  <si>
    <t>Horace.</t>
  </si>
  <si>
    <t>The works of Horace : consisting of his Odes, Satires, Epistles, and Art of poetry /</t>
  </si>
  <si>
    <t xml:space="preserve">   Miscellaneous Poems  selected from the United States' Literary Gazette   </t>
  </si>
  <si>
    <t xml:space="preserve">   The Poetical Work  of Mark Akenside  M D   with Biographical Sketch of the Author  London diamond edition    </t>
  </si>
  <si>
    <t>The poetical works of Mark Akenside, with a biographical sketch of the author</t>
  </si>
  <si>
    <t xml:space="preserve">   The Tragedies and Poems of Frederick  Earl of Carlisle    Presented J  C  Dinniei  Jr hy</t>
  </si>
  <si>
    <t>Carlisle, Frederick Howard, Earl of, 1748-1825.</t>
  </si>
  <si>
    <t>The tragedies and poems of Frederick, earl of Carlisle.</t>
  </si>
  <si>
    <t xml:space="preserve">   Poems  by Sumner Lincoln Fairfield   </t>
  </si>
  <si>
    <t>Lays of Melpomene ...</t>
  </si>
  <si>
    <t xml:space="preserve">   Oberon  Poem  from the German of Wieland  by William Sotheby   vols  1mo  </t>
  </si>
  <si>
    <t>Wieland, Christoph Martin, 1733-1813.</t>
  </si>
  <si>
    <t>Oberon, a poem,</t>
  </si>
  <si>
    <t xml:space="preserve">   Anster Fair  and other Poems    </t>
  </si>
  <si>
    <t>Tennant, William, 1784-1848.</t>
  </si>
  <si>
    <t>Anster fair. A poem in six cantos. With other poems.</t>
  </si>
  <si>
    <t xml:space="preserve">   The Poetical Works of Alexander Pope     mo </t>
  </si>
  <si>
    <t xml:space="preserve"> Ztl</t>
  </si>
  <si>
    <t xml:space="preserve">   Poems  on various subjects  Religious  Sentimental  and Humorous  by William Ray   </t>
  </si>
  <si>
    <t xml:space="preserve">   The Beauties of Lord Byron  selected from his works; to which is prefixed  Biographical Memoir of his Life and Writings  by gentleman  of Philadelphia   </t>
  </si>
  <si>
    <t>The beauties of Pindar : being selections from the various works of that eccentric author with biographical memoir of his life and writings.</t>
  </si>
  <si>
    <t xml:space="preserve">   Journals of the Ocean ; and other Miscellaneous Poems  by seaman   </t>
  </si>
  <si>
    <t>Weaver, William A. 1797-1846.</t>
  </si>
  <si>
    <t>Journals of the ocean; and other miscellaneous poems:</t>
  </si>
  <si>
    <t xml:space="preserve">   Tales of the Hall  by the Rev  Geo  Crabbe     </t>
  </si>
  <si>
    <t>Crabbe, George, 1754-1832.</t>
  </si>
  <si>
    <t>Tales of the hall /</t>
  </si>
  <si>
    <t xml:space="preserve">   The Martyr of  Antioch dramatic Poem  by the Rev  H  H  Milman  Professor of Poetry in the Univerity of Oxford   </t>
  </si>
  <si>
    <t>The martyr of Antioch : a dramatic poem /</t>
  </si>
  <si>
    <t xml:space="preserve">   Oriental Harp  Poems of the Boston Bard  Svo  Political Economy </t>
  </si>
  <si>
    <t>Coffin, R. S. 1797-1827.</t>
  </si>
  <si>
    <t>Oriental harp. Poems of the Boston bard ...</t>
  </si>
  <si>
    <t xml:space="preserve">   Junius  including Letters by the same  writer  with other signatures  to whi' h are added his Confidential Correspondence ivith Mr  Wilkes  and his Private Letter   addressed to Mr  H  S  Woodfall  with Preliminary Essay   Fac Similes   c  in  vols  Svo  </t>
  </si>
  <si>
    <t>Junius : including letters by the same writer, under other signatures, (now first collected) ; to which are added, his confidential correspondence with Mr. Wilkes, and his private letters addressed to Mr. H.S. Woodfall ; with a preliminary essay, notes, fac-similes, &amp;c. ...</t>
  </si>
  <si>
    <t xml:space="preserve">   The Identity of Junius with distinguished living Character established  including the Supplement  consisting of Fac Similes of hand wri ting  and other illustrations  Svo  </t>
  </si>
  <si>
    <t>Taylor, John, 1781-1864.</t>
  </si>
  <si>
    <t>The identity of Junius with a distinguished living character established. Including the supplement, consisting of fac-similes of hand-writing and other illustrations.</t>
  </si>
  <si>
    <t xml:space="preserve">  of Political Economy considered with view to their Practical Application  by the Rev  T  R  Malthus  M A  J R S    </t>
  </si>
  <si>
    <t>Letters to Mr. Malthus, on several subjects of political economy, and on the cause of the general stagnation of commerce. To which is added A catechism of political economy ...</t>
  </si>
  <si>
    <t xml:space="preserve">   A Treatise concerning Political Inquiry and</t>
  </si>
  <si>
    <t>Wortman, Tunis, d. 1822.</t>
  </si>
  <si>
    <t>Treatise, concerning political enquiry, and the liberty of the press.</t>
  </si>
  <si>
    <t xml:space="preserve"> the Liberty of the Press  by Tunis Wortman </t>
  </si>
  <si>
    <t xml:space="preserve">   Tyranny Unmasked  by John Taylor  of Virginia   </t>
  </si>
  <si>
    <t>Taylor, John, 1753-1824.</t>
  </si>
  <si>
    <t>Tyranny unmasked,</t>
  </si>
  <si>
    <t xml:space="preserve">   Reflections on the Politics of Ancient Greece   of Arnold H  N  Heeren  by Geo  Bancroft   </t>
  </si>
  <si>
    <t>Heeren, A. H. L. 1760-1842.</t>
  </si>
  <si>
    <t>Reflections on the politics of Ancient Greece /</t>
  </si>
  <si>
    <t xml:space="preserve">   Political Economy  an Inquiry into the various Systems  their advantages and disadvantages  and the theory most favourable to the increase of national wealth  by Charles Ganilh  Advocate  and   by D  Boi leau   </t>
  </si>
  <si>
    <t>Ganilh, Charles, 1758-1836.</t>
  </si>
  <si>
    <t>An inquiry into the various systems of political economy; their advantages and disadvantages; and the theory most favourable to the increase of national wealth.</t>
  </si>
  <si>
    <t xml:space="preserve">   Porcupine Works  containing various wri tings and selections  exhibitiug laithful picture of the United States of America  of their Governments  Laws  Politics  and Resources  of the character of their Presidents  Governors  Legislators  Magistrates  and Military Men  from the end of the War    to March    by Wm  Cobbelt   vols   </t>
  </si>
  <si>
    <t>Porcupine's works : containing various writings and selections, exhibiting a faithful picture of the United States of America; of their governments, laws, politics and resources; of the characters of their presidents, governors, legislators, magistrates, and military men; and of the customs, manners, morals, religion, virtues and vices of the people : comprising also a complete series of historical documents and remarks, from the end of the war, in 1783, to the election of the President, in March, 1801 /</t>
  </si>
  <si>
    <t xml:space="preserve">   Discourses on Government  by Algernon Sidney  with an account ol the Author Life  and copious Index   vols   </t>
  </si>
  <si>
    <t>Discourses on government.</t>
  </si>
  <si>
    <t xml:space="preserve">   De L'Origine et des Progrs de la Legislation Francaise ou Histoire du droit public et prive de la France  depuis la fondation de lajusques et compris la Revolution  par M  Ber nardi   </t>
  </si>
  <si>
    <t>Thiers, Adolphe, 1797-1877.</t>
  </si>
  <si>
    <t>Histoire de la RÃ©volution franÃ§aise, accompagnÃ©e d'une histoire de la RÃ©volution de 1355, ou des Ã‰tats-GÃ©nÃ©raux sous le roi Jean,</t>
  </si>
  <si>
    <t xml:space="preserve">   Observations on the Sources and Effects of Unequal Wealth ; with propositions towards remedying the disparity of profit in pursuing the arts of life  by L  Byllesby    </t>
  </si>
  <si>
    <t>Beman, David.</t>
  </si>
  <si>
    <t>The mysteries of trade, or, The great source of wealth : containing receipts and patents in chemistry and manufacturing; with practical observations on the useful arts, original and compiled /</t>
  </si>
  <si>
    <t xml:space="preserve">   A General Outline of the United States of America  her resources and prospects  with statistical comparison  illustrated with engravings   </t>
  </si>
  <si>
    <t>A general outline of the United States of North America, her  resources and prospects, with a statistical comparison ... being the substance  of letters, addressed from Philadelphia, in 1823, to a friend in England ...</t>
  </si>
  <si>
    <t xml:space="preserve">   Select Works of Robert Goodloe Harper   </t>
  </si>
  <si>
    <t xml:space="preserve">   The Speeches of the different Governors to the Legislature of the State of New  York  com  </t>
  </si>
  <si>
    <t>Speech of Governor Clinton,</t>
  </si>
  <si>
    <t>hathi0000026909</t>
  </si>
  <si>
    <t xml:space="preserve">  with those of George Clinton  and continued down to the present time     </t>
  </si>
  <si>
    <t>The speeches of the different governors, to the Legislature of the state of New-York, commencing with those of George Clinton, and continued down to the the present time.</t>
  </si>
  <si>
    <t xml:space="preserve">   Political J  N  Car on Economy  bydozo    Theology </t>
  </si>
  <si>
    <t>Elements of political economy,</t>
  </si>
  <si>
    <t xml:space="preserve">   Essays on the Nature and Uses of the various evidences of Revealed Religion  by Gulian C  Verplanck    </t>
  </si>
  <si>
    <t>Verplanck, Gulian C. 1786-1870.</t>
  </si>
  <si>
    <t>Essays on the nature and uses of the various evidences of revealed religion.</t>
  </si>
  <si>
    <t xml:space="preserve">   Sermons  the late Rev  J  S  Buckminster bywith Memoir of his Life and Character    </t>
  </si>
  <si>
    <t>Buckminster, J. S. 1784-1812.</t>
  </si>
  <si>
    <t>Sermons by the late Rev. J. S. Buckminster.</t>
  </si>
  <si>
    <t xml:space="preserve">   Scott Reply to Tomline  or Remarks on the Refutation of Calvinism  by George Tomline  by  Thomas Scott  ;2 vols   </t>
  </si>
  <si>
    <t>Remarks on The refutation of Calvinism, by George Tomline /</t>
  </si>
  <si>
    <t xml:space="preserve">   Lectures on the Book of Ecclesiastes  by Ralph Wardlow  D D   </t>
  </si>
  <si>
    <t>Holden, George, 1783-1865.</t>
  </si>
  <si>
    <t>An attempt to illustrate the book of Ecclesiastes /</t>
  </si>
  <si>
    <t xml:space="preserve">   A Dissertation on the Prophecies  relative to the great period of  years ; the Papal and M ahcmmednn Apostacies   c  by the Rev  Geo  Stanley Faber   vols   </t>
  </si>
  <si>
    <t>A dissertation on prophecies, that have been fulfilled, are now fulfilling, or will hereafter be fulfilled : relative to the great period of 1260 years; the papal and Mohammedan apostacies: the tyrannical reign of antichrist, or the infidel power; and the restoration of the Jews /</t>
  </si>
  <si>
    <t xml:space="preserve">   The Four Gospels  translated from the Greek  with Preliminary Dissertations  and critical ancf explanatory  by George Campbell   </t>
  </si>
  <si>
    <t>The four gospels,</t>
  </si>
  <si>
    <t xml:space="preserve">   Sacred Geography  or Companion to the Holy Bible  being geographical and historical account of places mentioned in the Holy Sorip tares'  by Edward Wells  D D   </t>
  </si>
  <si>
    <t>Brown, John, 1722-1787.</t>
  </si>
  <si>
    <t>A dictionary of the Holy Bible : containing an historical account of the persons; a geographical account of the places; a literal, critical, and systematical description of other objects ... mentioned in the writings of the Old and New Testaments ... /</t>
  </si>
  <si>
    <t xml:space="preserve">   A Treatise on the' Sanctification of the Sabbath  with brief history of the Church  of Scotland  by the Rev  John Willison  of Dundee </t>
  </si>
  <si>
    <t>Willison, John, 1680-1750.</t>
  </si>
  <si>
    <t>A treatise concerning the sanctification of the Lord's Day ... To which are added ... meditations for the Sabbath-day, proper for families ...</t>
  </si>
  <si>
    <t xml:space="preserve">     t Svo </t>
  </si>
  <si>
    <t>Vitruvius Pollio.</t>
  </si>
  <si>
    <t>Vetrvvio con il svo coÌ„mento et figvre /</t>
  </si>
  <si>
    <t xml:space="preserve">   History of the Church of Christ  containing the first centuries  by Joseph Milner  M A  late</t>
  </si>
  <si>
    <t>The history of the church of Christ. Volume the first, containing the three first centuries.</t>
  </si>
  <si>
    <t xml:space="preserve"> Master of the Grammar School in Kingston </t>
  </si>
  <si>
    <t>Holmes, John, 1703-1759.</t>
  </si>
  <si>
    <t>The Greek grammar : or, A short, plain critical, and comprehensive method of teaching and learning the Greek tongue ... To which is added, a suitable vocabulary ... /</t>
  </si>
  <si>
    <t xml:space="preserve"> upon HulI   vols   </t>
  </si>
  <si>
    <t>Poole, Matthew, 1624-1679.</t>
  </si>
  <si>
    <t>Annotations upon the Holy Bible. : Wherein the sacred text is inserted, and various readings annex'd, together with the parallel Scriptures. ... /</t>
  </si>
  <si>
    <t xml:space="preserve">   Essays on the most important subjects in Religion  by Thomas Scott  D D   </t>
  </si>
  <si>
    <t>Essays on the most important subjects in religion,</t>
  </si>
  <si>
    <t xml:space="preserve">   Theological Dictionary  containing Definitions of all Religious Terms  with an account of all Religious Denominations since the birth of Christ   c   c  by the Rev  Charles Buck   </t>
  </si>
  <si>
    <t>A theological dictionary, containing definitions of all religious terms : a comprehensive view of every article in the system of divinity : an impartial count of all the principal denominations which have subsisted in the religious world, from the birth of Christ to the present day : together with an accurate statement of the most remarkable transactions and events recorded in ecclesiastical history /</t>
  </si>
  <si>
    <t xml:space="preserve">   A Portraiture of Quakerism  taken from View of the Education and Discipline  Social Manuel  Civil and Political Economy  Religious Principles and Character of the Society of Friends  by Thomas Clarkson  M A   vols    </t>
  </si>
  <si>
    <t xml:space="preserve">   Sermons  or Homilies  appointed to be read in Churches  in the time of Queen Elizabeth   </t>
  </si>
  <si>
    <t>Sermons; or, Homilies,</t>
  </si>
  <si>
    <t xml:space="preserve">   The Christian Pocket Library  by John Stanford   vols  1mo </t>
  </si>
  <si>
    <t>Wesley, John, 1703-1791.</t>
  </si>
  <si>
    <t>A Christian library : consisting of extracts from and abridgements of the choicest pieces of practical divinity which have been published in the English tongue</t>
  </si>
  <si>
    <t xml:space="preserve">   Essays on Grace  Faith  and Experience  by Saml  Ecking     </t>
  </si>
  <si>
    <t>Ecking, Samuel.</t>
  </si>
  <si>
    <t>Three essays on grace, faith, and experience; wherein several Gospel truths are stated and illustrated, and their opposite errors pointed out.</t>
  </si>
  <si>
    <t xml:space="preserve">   The New Whole Duty of Man  containing the Faith as well as Practice of Christian  made easy for the practice of the present age    </t>
  </si>
  <si>
    <t>The new Whole duty of man, containing the faith as well as practice of a christian: made easy for the practice of the present age. As the Old Whole duty of man was designed for those unhappy times in which it was written; and supplying the articles of the christian faith, which are wanting in that book, though necessary to salvation. With devotions proper to several occasions.</t>
  </si>
  <si>
    <t xml:space="preserve">    The Christian Philosopher  by Cotton Mather      </t>
  </si>
  <si>
    <t>Mather, Cotton, 1663-1728.</t>
  </si>
  <si>
    <t>The Christian philosopher : a collection of the best discoveries in nature : with religious improvements /</t>
  </si>
  <si>
    <t xml:space="preserve">   Letters to Friend on the Evidences  Doctrines  and Duties of the Christian Religion  by Olinthus Gregory   vols  1mo </t>
  </si>
  <si>
    <t>Gregory, Olinthus, 1774-1841.</t>
  </si>
  <si>
    <t>Letters to a friend, on the evidences, doctrines, and duties of the Christian religion.</t>
  </si>
  <si>
    <t xml:space="preserve">   Entertainments on the most important practical truths of the Christian Religion  by the Rev  Robert Manning   </t>
  </si>
  <si>
    <t>Jones, Joseph.</t>
  </si>
  <si>
    <t>Series of important facts demonstrating the truth of the Christian religion.</t>
  </si>
  <si>
    <t xml:space="preserve">   Stanhope A Kempis   </t>
  </si>
  <si>
    <t>Christian's pattern; or, A treatise of the imitation of Jesus Christ ...</t>
  </si>
  <si>
    <t xml:space="preserve">   The Precepts of J sus the Guide to Peace and Happiness  extracted from the Books of the New Testament ascribed to the four Evangelists  to which are added the first and second appeal to the Christian public in reply to the observations of Doctor Marshman  of Serampore by Rammohun Roy  of Calcutta   </t>
  </si>
  <si>
    <t>Rammohun Roy, Raja, 1772?-1833.</t>
  </si>
  <si>
    <t>The precepts of Jesus : the guide to peace and happiness, extracted from the books of the New Testament ascribed to the four evangelists.  To which are added, the first, second, and final appeal to the Christian public in reply to the observations of Dr. Marshman, of Serampore /</t>
  </si>
  <si>
    <t xml:space="preserve">   Le Coran traduit de  accompagnee de notes et pre'ce'de d'un abrege de la vie de Mahomet  par M  Savary   tomes   </t>
  </si>
  <si>
    <t>Le Coran : traduit de l'arabe, accompagneÌ de notes et preÌceÌdeÌ d'un abreÌgeÌ de la vie de Mahomet, tireÌ des eÌcrivains orientaux les plus estimeÌs /</t>
  </si>
  <si>
    <t xml:space="preserve">   Dwight Theology   vols   </t>
  </si>
  <si>
    <t>Dwight, Timothy, 1752-1817.</t>
  </si>
  <si>
    <t>Theology; explained and defended, in a series of sermons;</t>
  </si>
  <si>
    <t xml:space="preserve">     The publications of the American Tract Society  vol    mo   copies </t>
  </si>
  <si>
    <t>The publications of the American Tract Society ...</t>
  </si>
  <si>
    <t xml:space="preserve">   Alciphron  or the Minute Philosopher  in seven Dialogues  by George Berkley    Voyages and Travels </t>
  </si>
  <si>
    <t>Alciphron; or, The minute philosopher; in seven dialogues. Containing an apology for the Christian religion, against those who are called free-thinkers,</t>
  </si>
  <si>
    <t xml:space="preserve">   A Narrative of Voyages and Travels in the and Southern Hemispheres  by A  Delano    </t>
  </si>
  <si>
    <t xml:space="preserve">   Account of Voyage of Discovery to the west coast of Corea  arid the great Loo Choo Island  with  charts  by Capt  Bazil Hall    </t>
  </si>
  <si>
    <t>Account of a voyage of discovery to the west coast of Corea : and the great Loo-Choo island ; with two charts.</t>
  </si>
  <si>
    <t xml:space="preserve">   Travels in the Timannee  Kooranko  and Soo lima countries  in Western Africa  by Major Alex  Gordon Lang  with plates   </t>
  </si>
  <si>
    <t>Laing, Alexander Gordon.</t>
  </si>
  <si>
    <t>Travels in the Timannee, Kooranko, and Soolima countries, in Western Africa.</t>
  </si>
  <si>
    <t xml:space="preserve">   Journal of Cruise made to the Pacific Ocean  by Captain David Porter  of the Tj  S  Navy     </t>
  </si>
  <si>
    <t xml:space="preserve">   Voyage of Discovery in the South Sea  and to Behring Straits  in search of Passage  undertaken in the years      and   in the ship Rurick  by Otto Von Kot zebue   </t>
  </si>
  <si>
    <t>Kotzebue, Otto von, 1787-1846.</t>
  </si>
  <si>
    <t>Voyage of discovery in the South Seas, and to Behring Straits, in search of a north-east passage, undertaken in the years 1815,16,17, and 18, in the ship Rurick.</t>
  </si>
  <si>
    <t xml:space="preserve">   Tour in Italy  Journal in the year  with description of Gibraltar  Cvo </t>
  </si>
  <si>
    <t xml:space="preserve">   Narrative of Journey into Persia  in the suite of the Imperial Russian Embassy  in the year   by Neritz Von Kotzebue     </t>
  </si>
  <si>
    <t>Kotzebue, Moritz von, 1789-1861.</t>
  </si>
  <si>
    <t>Narrative of a journey into Persia : in the suite of the imperial Russian embassy, in the year 1817 /</t>
  </si>
  <si>
    <t xml:space="preserve">    Journal of Tour in Iceland in the summer of   by William Jackson Hooker   </t>
  </si>
  <si>
    <t>Hooker, William Jackson, Sir, 1785-1865.</t>
  </si>
  <si>
    <t>Journal of a tour in Iceland, in the summer of 1809.</t>
  </si>
  <si>
    <t xml:space="preserve">   Letters from Paris  and other cities of France  Holland   c  during Tour and Residence in these countries  in the years        and   Franklin J  Didier  A M  M D   c by  </t>
  </si>
  <si>
    <t>Didier, Franklin James, 1794-1840.</t>
  </si>
  <si>
    <t>Letters from Paris and other cities of France, Holland, &amp;c : written during a tour and residence in these countries, in the years 1816, 17, 18, 19, and 20 ; with remarks on the conduct of the ultra-royalists since the restoration /</t>
  </si>
  <si>
    <t xml:space="preserve">   Switzerland  or Journal of Tour and Residence in that country  in the years    and   by L  Simond   vols   o </t>
  </si>
  <si>
    <t>Simond, L. 1767-1831.</t>
  </si>
  <si>
    <t>Switzerland; or, A journal of a tour and residence in that country, in the years 1817, 1818 and 1819 : followed by an historical sketch on the manners and customs of ancient and modern Helvetia, in which the events of our own time are fully detailed; together with the causes to which they may be referred.</t>
  </si>
  <si>
    <t xml:space="preserve">   Travels into Poland  Russia  Sweden  and Denmark  interspersed with Historical Relations and Political Inquiries  by Wm  Coxe  A M  F R S   vols   </t>
  </si>
  <si>
    <t>Travels into Poland, Russia, Sweden, and Denmark. Interspersed with historical relations and political inquiries ...</t>
  </si>
  <si>
    <t xml:space="preserve">   Journey through Spain in  and   with particular attention to the Agriculture  Manufactures  Commerce  Population  Taxes  and Revenue  and Remarks in passing through part of France  by Joseph Townsend  A M   vols   </t>
  </si>
  <si>
    <t>Townsend, Joseph, 1739-1816.</t>
  </si>
  <si>
    <t>A journey through Spain in the years 1786 and 1787; with particular attention to the agriculture, manufactures, commerce, population, taxes, and revenue of that country; and remarks in passing through a part of France.</t>
  </si>
  <si>
    <t xml:space="preserve">   Travels through Lower Canada and the United States of America  in the years    807  and 808  to which are added Biographical and Anecdotes of some of the leading characters in the United States  by John Lam bert   vols Jvo </t>
  </si>
  <si>
    <t>Lambert, John, fl. 1811.</t>
  </si>
  <si>
    <t>Travels through lower Canada, and the United States of North America, in the years 1806, 1807, and 1808. To which are added, biographical notices and anecdotes of some of the leading characters in the United States...</t>
  </si>
  <si>
    <t xml:space="preserve">   A Voyage round the World  but more particularly to the West Coast of America  in       and   by Captain N  Portlock   </t>
  </si>
  <si>
    <t>A voyage round the world, but more particularly to the north-west coast of America performed in 1785, 1786, 1787, and 1788, in the King George and Queen Charlotte, Captains Portlock and Dixon : embellished with twenty copper-plates : dedicated, by permission to His Majesty /</t>
  </si>
  <si>
    <t xml:space="preserve">   Greenland  the adjacent Seas  and the Weat Passage to the Pacific Ocean  illustrated in Voyage to Davis Strait  during the summer of   by Bernard O'Reilly   </t>
  </si>
  <si>
    <t>O'Reilly, Bernard</t>
  </si>
  <si>
    <t>Greenland, the adjacent seas, and the North-west Passage to the Pacific Ocean illustrated in a voyage to Davis's Strait, during the summer of 1817 /</t>
  </si>
  <si>
    <t xml:space="preserve">   Travels through part of the United States and Canada  in  and   by John M  Duncan   vols  1mo </t>
  </si>
  <si>
    <t>Duncan, John M. 1795?-1825.</t>
  </si>
  <si>
    <t>Travels through part of the United States and Canada in 1818 and 1819.</t>
  </si>
  <si>
    <t xml:space="preserve">   A Missionary Voyage to the Southern Pacific Ocean  in     and   in the ship Duff  James Wilson  captain  with an appendix of the natural nnd civil state of Otaheite   </t>
  </si>
  <si>
    <t>A missionary voyage to the southern Pacific ocean, performed in the years 1796, 1797, 1798, in the ship Duff, commanded by Captain James Wilson.</t>
  </si>
  <si>
    <t xml:space="preserve">   Voyage to Abyssinia  and Travels into the In</t>
  </si>
  <si>
    <t>Salt, Henry, 1780-1827.</t>
  </si>
  <si>
    <t>A voyage to Abyssinia, and travels into the interior of that country, executed under the orders of the British government, in the years 1809 and 1810; in which are included, an account of the Portuguese settlements on the east coast of Africa, visited in the course of the voyage; a concise narrative of late events in Arabia Felix; and some particulars respecting the aboriginal African tribes, extending from Mosambique to the borders of Egypt; together with vocabularies of their respective languages.</t>
  </si>
  <si>
    <t xml:space="preserve">  of that country under the orders of the British Government  in  and   with an account of the Portuguese Settlements on the east coast ol Africa  bi Henry Suit   </t>
  </si>
  <si>
    <t xml:space="preserve">   Tour through Germany  particularly fdong the Banks of the Rhino  Mayne   c  and ihat part of the Palatinate  usually termed the Garden of Germany   c  by the Rev  Dr  Render   vols   </t>
  </si>
  <si>
    <t>Render, William.</t>
  </si>
  <si>
    <t>A tour through Germany; : particularly along the banks of the Rhine, Mayne, &amp;c. and that part of the Palatinate, Rhingaw, &amp;c. usually termed the garden of Germany. To which is added, a concise vocabulary of familiar phrases, &amp;c. in German and English, for the use of travellers. /</t>
  </si>
  <si>
    <t xml:space="preserve">   Travels of Bertrar don de la Brocquiere to Palestine  and his Return from Jerusalem over land to France  in   and 33  from the mo dern French ol M  Le Grande de Aussy  by Thomas Johnes   </t>
  </si>
  <si>
    <t>La BrocquieÌ€re, Bertrandon de.</t>
  </si>
  <si>
    <t>The travels of Bertrandon de La BrocqÌuieÌ€re ... to Palestine, and his return from Jerusalem overland to France, during the years 1432 &amp; 1433.</t>
  </si>
  <si>
    <t xml:space="preserve">   Voyage in Search 'if La Perouse  by order of the Constituent Assembly of France  in the Re serche and Esporance  ships of war  from the French of M L 'iilardiere   vols    with quarto appendix &lt;    plates </t>
  </si>
  <si>
    <t>La BillardiÃ¨re, Jacques-Julien Houtou de, 1755-1834.</t>
  </si>
  <si>
    <t>Voyage in search of La PÃ©rouse,</t>
  </si>
  <si>
    <t xml:space="preserve">   Tour round the Biltic  through the Countries of Europe  particularly Denmark  Sweden  Finland  Rn  in and Prussia  in se ries of Letters  by  V  </t>
  </si>
  <si>
    <t>A tour 'round the Baltic, thro' the northern countries of Europe, particularly Denmark, Sweden, Finland, Russia, &amp; Prussia; in a series of letters.</t>
  </si>
  <si>
    <t xml:space="preserve">   Travels  in Upper and Lower Egypt  by order of the Old Government of France  by C  S  Sonnini  with  mgravings    by Henry Hunter   vols   </t>
  </si>
  <si>
    <t>Travels in upper and lower Egypt. Undertaken by order of the old government of France;</t>
  </si>
  <si>
    <t xml:space="preserve">   The Belgian Traveller  or Tour through Holland  France  and Switzerland  in  and   in series oi' letters  from to Minister of State  by the author of the Revolutionary Plutarch  Sic   vols   </t>
  </si>
  <si>
    <t>A picture of the empire of Buonaparte, and his federate nations; or, The Belgian traveller: being a tour through Holland, France and Switzerland, during the years 1804-5. In a series of letters from a nobleman to a minister of state.</t>
  </si>
  <si>
    <t xml:space="preserve">   A Journey through Albania  and other provinces of Turkey  in Europe and Asia  to Constantinople  in  and   by J  C  Hobhouse   vols   </t>
  </si>
  <si>
    <t>A journey through Albania, and other provinces of Turkey in Europe and Asia, to Constantinople, during the years 1809 and 1810.</t>
  </si>
  <si>
    <t xml:space="preserve">   A Collection of and Contemporary Voyages and Travels  containing Translations jm foreign Languages of Voyages and Travels ore translated   vols   </t>
  </si>
  <si>
    <t xml:space="preserve">   Travels of Anarharsis the Younger  in Greece  during the middle of the fourth century  before the Christian aera  by the Abbe Barthelemi    vols   </t>
  </si>
  <si>
    <t xml:space="preserve">   Journal of tbe Captivity and Sufferings of John Foss  several years prisoner at Algiers   </t>
  </si>
  <si>
    <t>Scurry, James.</t>
  </si>
  <si>
    <t>The captivity, sufferings and escape of James Scurry who was detained a prisoner during ten years in the dominions of Hyder Ali and Tippoo Saib.</t>
  </si>
  <si>
    <t xml:space="preserve">   New Voyages and Travels  consisting of Originals  Translations  ami Abridgments  with an Index and Historical Preface   vols   </t>
  </si>
  <si>
    <t>New voyages and travels : consisting of originals, translations, and abridgments ; with index and historical preface.</t>
  </si>
  <si>
    <t xml:space="preserve">   Travelling Sketches  in Russia and Sweden  during the years       and   by Robert Ker Porter  vo </t>
  </si>
  <si>
    <t>Porter, Robert Ker, Sir, 1777-1842.</t>
  </si>
  <si>
    <t>Travelling sketches in Russia and Sweden, during the years 1805, 1806, 1807, 1808 /</t>
  </si>
  <si>
    <t xml:space="preserve">   Travels in South Africa  undertaken at the re quest of the Missionary Society  by John Camp bell   </t>
  </si>
  <si>
    <t>Campbell, John, 1766-1840.</t>
  </si>
  <si>
    <t>Travels in South Africa : undertaken at the request of the missionary society /</t>
  </si>
  <si>
    <t xml:space="preserve">   Narrative of Robert Adams  an American sailor  who was wrecked on the western coast cf Africa in the year   was detained  in slavery by the Arabs of the Great De sert  and resided several months in the city of Tombuctoo   </t>
  </si>
  <si>
    <t>Adams, Robert (Sailor)</t>
  </si>
  <si>
    <t>The narrative of Robert Adams, an American sailor, who was wrecked on the western coast of Africa, in the year 1810, was detained three years in slavery by the Arabs of the Great Desert, and resided several months in the City of Tombuctoo. With a map, notes and an appendix.</t>
  </si>
  <si>
    <t xml:space="preserve">   A general collection of the best and most interesting Voyages and Travels in various parts of America  digested on new plan  by John Pinkerton  illustrated with plates   vols  to </t>
  </si>
  <si>
    <t>Pinkerton, John, 1758-1826.</t>
  </si>
  <si>
    <t>A general collection of the best and most interesting voyages and travels in various parts of America /</t>
  </si>
  <si>
    <t xml:space="preserve">   Extract of the Hev  John Wesley Journal  from his embarking for Georgia  to his return to London   vols  I2mo  </t>
  </si>
  <si>
    <t>An extract of the Rev. Mr. John Wesley's Journal ...</t>
  </si>
  <si>
    <t xml:space="preserve">   Voyage dans Les Etats Unis d'Amerique  fait en     et   par La Rochefoucald Lian court   tomes en   Svo </t>
  </si>
  <si>
    <t>La Rochefoucauld-Liancourt, FranÃ§ois-Alexandre-FrÃ©dÃ©ric, duc de, 1747-1827.</t>
  </si>
  <si>
    <t>Voyage dans les Ã‰tats-Unis d'AmÃ©rique : fait en 1795, 1796 et 1797 /</t>
  </si>
  <si>
    <t xml:space="preserve">   The Stranger in France  or Tour from Devonshire to Paris  illustrated by Engravings in Aqua Tinta of Sketches taken on the spot  by John Carr   </t>
  </si>
  <si>
    <t>Carr, John, Sir, 1772-1832.</t>
  </si>
  <si>
    <t>The stranger in France: or, A tour from Devonshire to Paris.</t>
  </si>
  <si>
    <t xml:space="preserve">   Travels from St  Petersburgh  Russia  to diver parts of Asia  by John Bell   vols   </t>
  </si>
  <si>
    <t>Bell, John, 1691-1780.</t>
  </si>
  <si>
    <t>Travels from St. Petersburgh in Russia, to various parts of Asia.</t>
  </si>
  <si>
    <t xml:space="preserve">   The Tour of Africa  containing concise ac count of all the countries in that quarter of the</t>
  </si>
  <si>
    <t>Hutton, Catherine, 1756-1846.</t>
  </si>
  <si>
    <t>The tour of Africa. Containing a concise account of all the countries in that quarter of the globe, hitherto visited by Europeans; with the manners and customs of the inhabitants.</t>
  </si>
  <si>
    <t xml:space="preserve">  hitherto visited by Europeans  with the manners and customs of the inhabitants  selected from the best authors  by Catharine Hutton     </t>
  </si>
  <si>
    <t xml:space="preserve">   Narrative of the Adventures and Sufferings of John R  Jewett  only survivor of the crew of the ship Boston    </t>
  </si>
  <si>
    <t>Jewitt, John Rodgers, 1783-1821.</t>
  </si>
  <si>
    <t>A narrative of the adventures and sufferings, of John R. Jewitt; only survivor of the crew of the ship Boston, during a captivity of nearly three years among the savages of Nootka sound: with an account of the manners, mode of living, and religious opinions of the natives.</t>
  </si>
  <si>
    <t xml:space="preserve">   Letters from Switzerland and France  written during residence of between two and three years in different parts of those countries   </t>
  </si>
  <si>
    <t>Kinloch, Francis, 1755-1826.</t>
  </si>
  <si>
    <t>Letters from Geneva and France, written during a residence of between two and three years,</t>
  </si>
  <si>
    <t xml:space="preserve">   A Report to the Secretary of War of the United States  on Indian Affairs  by the Rev  Je dediah D I&gt;  Svo  </t>
  </si>
  <si>
    <t>A report to the secretary of war of the United States, on Indian affairs, comprising a narrative of a tour performed in the summer of 1820, under a commission from the President of the United States, for the purpose of ascertaining, for the use of the government, the actual state of the Indian tribes in our country.</t>
  </si>
  <si>
    <t xml:space="preserve">   Six in the West Indies  in    </t>
  </si>
  <si>
    <t>Coleridge, Henry Nelson, 1798-1843.</t>
  </si>
  <si>
    <t>Six months in the West Indies.</t>
  </si>
  <si>
    <t xml:space="preserve">   Do  do  do  do  Periodicals  See  Rules and Regulations   Article  </t>
  </si>
  <si>
    <t>Rules &amp; articles of war; with the different acts of Congress on military affairs: also, the late acts for raising 20,000. &amp;c., &amp;c. &amp;c. With a list of the General staff, War department and the several districts as they are numbered. Also, new rules and regulations. In short, every thing as it regards the officer or soldier. To which is added, a complete list of all the officers in the army and navy.</t>
  </si>
  <si>
    <t xml:space="preserve"> The American Review  quarterly </t>
  </si>
  <si>
    <t xml:space="preserve"> Edinburgh Review  do </t>
  </si>
  <si>
    <t xml:space="preserve"> Quarterly Review  do </t>
  </si>
  <si>
    <t xml:space="preserve"> Westminster Review  do </t>
  </si>
  <si>
    <t xml:space="preserve">  London  New Magazine  monthly </t>
  </si>
  <si>
    <t>The London magazine, and monthly chronologer.</t>
  </si>
  <si>
    <t xml:space="preserve"> Blackwood Edinburgh Magazine  do </t>
  </si>
  <si>
    <t xml:space="preserve"> Museum of Foreign Literature and Science  do </t>
  </si>
  <si>
    <t>The Museum of foreign literature and science.</t>
  </si>
  <si>
    <t xml:space="preserve"> Album and Ladies Weekly Gazette </t>
  </si>
  <si>
    <t>The Album, and ladies' weekly gazette.</t>
  </si>
  <si>
    <t xml:space="preserve"> Religious Chronicle  do  do </t>
  </si>
  <si>
    <t>Nightingale, Joseph, 1775-1824.</t>
  </si>
  <si>
    <t>The religions and religious ceremonies of all nations:</t>
  </si>
  <si>
    <t xml:space="preserve"> Missionary Magazine  do  do </t>
  </si>
  <si>
    <t xml:space="preserve">   iles' Weekly Register  do w York Literary Gazette  and Phi Beta Kappaepository  do    / /tJ  /</t>
  </si>
  <si>
    <t>The New-York literary gazette, and Phi Beta Kappa repository.</t>
  </si>
  <si>
    <t xml:space="preserve">  I</t>
  </si>
  <si>
    <t xml:space="preserve"> I V   This door book is under no circumstances to be taken from the Building</t>
  </si>
  <si>
    <t>General report of the agricultural state, and political circumstances, of Scotland ...</t>
  </si>
  <si>
    <t>M</t>
  </si>
  <si>
    <t>F</t>
  </si>
  <si>
    <t>T</t>
  </si>
  <si>
    <t>B</t>
  </si>
  <si>
    <t>P</t>
  </si>
  <si>
    <t>O</t>
  </si>
  <si>
    <t>Actually "Poems on Several Occasions"</t>
  </si>
  <si>
    <t>T:</t>
  </si>
  <si>
    <t>F:</t>
  </si>
  <si>
    <t>M:</t>
  </si>
  <si>
    <t>U:</t>
  </si>
  <si>
    <t>B:</t>
  </si>
  <si>
    <t>O:</t>
  </si>
  <si>
    <t>Entry from book catalog</t>
  </si>
  <si>
    <t>Author of strongest match in HathiTrust</t>
  </si>
  <si>
    <t>Title of strongest match in HathiTrust</t>
  </si>
  <si>
    <t>Solr relevance score of strongest match in HathiTrust</t>
  </si>
  <si>
    <t>HathiTrust record number</t>
  </si>
  <si>
    <t>OCLC number</t>
  </si>
  <si>
    <t>Additional OCLC number</t>
  </si>
  <si>
    <t>Match type</t>
  </si>
  <si>
    <t>Random 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</si>
</sst>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Alignment="1">
      <alignment wrapText="1"/>
    </xf>
    <xf numFmtId="3" fontId="0" fillId="0" borderId="0" xfId="0" applyNumberFormat="1"/>
    <xf numFmtId="3" fontId="0" fillId="0" borderId="0" xfId="0" applyNumberFormat="1"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87"/>
  <sheetViews>
    <sheetView tabSelected="1" topLeftCell="K1" workbookViewId="0">
      <selection activeCell="O4" sqref="O4"/>
    </sheetView>
  </sheetViews>
  <sheetFormatPr defaultRowHeight="14.4" x14ac:dyDescent="0.3"/>
  <cols>
    <col min="1" max="1" width="58.109375" style="1" customWidth="1"/>
    <col min="2" max="2" width="31.6640625" style="1" customWidth="1"/>
    <col min="3" max="3" width="62.21875" style="1" customWidth="1"/>
  </cols>
  <sheetData>
    <row r="1" spans="1:21" x14ac:dyDescent="0.3">
      <c r="A1" s="1" t="s">
        <v>3412</v>
      </c>
      <c r="B1" t="s">
        <v>3413</v>
      </c>
      <c r="C1" s="1" t="s">
        <v>3414</v>
      </c>
      <c r="D1" t="s">
        <v>3415</v>
      </c>
      <c r="E1" t="s">
        <v>3416</v>
      </c>
      <c r="F1" t="s">
        <v>3417</v>
      </c>
      <c r="G1" t="s">
        <v>3418</v>
      </c>
      <c r="I1" t="s">
        <v>3419</v>
      </c>
      <c r="K1" t="s">
        <v>3420</v>
      </c>
    </row>
    <row r="2" spans="1:21" ht="43.2" x14ac:dyDescent="0.3">
      <c r="A2" s="1" t="s">
        <v>0</v>
      </c>
      <c r="C2" s="1" t="s">
        <v>1</v>
      </c>
      <c r="D2">
        <v>78332.733999999997</v>
      </c>
      <c r="E2">
        <v>8372650</v>
      </c>
      <c r="F2">
        <v>9000652</v>
      </c>
      <c r="K2">
        <v>0.90320960987371601</v>
      </c>
    </row>
    <row r="3" spans="1:21" x14ac:dyDescent="0.3">
      <c r="A3" s="1" t="s">
        <v>2</v>
      </c>
      <c r="B3" s="1" t="s">
        <v>3</v>
      </c>
      <c r="C3" s="1" t="s">
        <v>4</v>
      </c>
      <c r="D3">
        <v>27400.562000000002</v>
      </c>
      <c r="E3">
        <v>8591018</v>
      </c>
      <c r="F3">
        <v>10188851</v>
      </c>
      <c r="K3">
        <v>0.43480561063118972</v>
      </c>
    </row>
    <row r="4" spans="1:21" x14ac:dyDescent="0.3">
      <c r="A4" s="1" t="s">
        <v>5</v>
      </c>
      <c r="B4" s="1" t="s">
        <v>6</v>
      </c>
      <c r="C4" s="1" t="s">
        <v>7</v>
      </c>
      <c r="D4">
        <v>22716.77</v>
      </c>
      <c r="E4">
        <v>1623383</v>
      </c>
      <c r="F4">
        <v>2892422</v>
      </c>
      <c r="I4" t="s">
        <v>3399</v>
      </c>
      <c r="K4">
        <v>9.8558646150178397E-2</v>
      </c>
      <c r="M4" t="s">
        <v>3406</v>
      </c>
      <c r="N4">
        <f>COUNTIF(I:I,"T")</f>
        <v>98</v>
      </c>
      <c r="O4">
        <f>N4/(N4+N5)</f>
        <v>0.85964912280701755</v>
      </c>
      <c r="R4" s="2"/>
    </row>
    <row r="5" spans="1:21" ht="43.2" x14ac:dyDescent="0.3">
      <c r="A5" s="1" t="s">
        <v>8</v>
      </c>
      <c r="B5" s="1" t="s">
        <v>9</v>
      </c>
      <c r="C5" s="1" t="s">
        <v>10</v>
      </c>
      <c r="D5">
        <v>49361.233999999997</v>
      </c>
      <c r="E5">
        <v>8431068</v>
      </c>
      <c r="F5">
        <v>7710311</v>
      </c>
      <c r="K5">
        <v>0.68145777065599633</v>
      </c>
      <c r="M5" t="s">
        <v>3407</v>
      </c>
      <c r="N5">
        <f>COUNTIF(I:I,"F")</f>
        <v>16</v>
      </c>
      <c r="R5" s="2"/>
    </row>
    <row r="6" spans="1:21" x14ac:dyDescent="0.3">
      <c r="A6" s="1" t="s">
        <v>11</v>
      </c>
      <c r="C6" s="1" t="s">
        <v>12</v>
      </c>
      <c r="D6">
        <v>32035.717000000001</v>
      </c>
      <c r="E6">
        <v>6898013</v>
      </c>
      <c r="F6">
        <v>10036325</v>
      </c>
      <c r="G6">
        <v>9800340</v>
      </c>
      <c r="K6">
        <v>0.78089709039904787</v>
      </c>
      <c r="M6" t="s">
        <v>3408</v>
      </c>
      <c r="N6">
        <f>COUNTIF(I:I,"M")</f>
        <v>15</v>
      </c>
      <c r="O6">
        <f>N6/(COUNTA(I:I)-N7-N8-N9-1)</f>
        <v>0.11278195488721804</v>
      </c>
      <c r="R6" s="2"/>
    </row>
    <row r="7" spans="1:21" x14ac:dyDescent="0.3">
      <c r="A7" s="1" t="s">
        <v>13</v>
      </c>
      <c r="C7" s="1" t="s">
        <v>14</v>
      </c>
      <c r="D7">
        <v>19739.063999999998</v>
      </c>
      <c r="E7">
        <v>11570861</v>
      </c>
      <c r="F7">
        <v>12486692</v>
      </c>
      <c r="K7">
        <v>0.29931238720919584</v>
      </c>
      <c r="M7" t="s">
        <v>3409</v>
      </c>
      <c r="N7">
        <f>COUNTIF(I:I,"U")</f>
        <v>0</v>
      </c>
      <c r="O7">
        <f>N7/(COUNTA(I:I)-N8-N9-1)</f>
        <v>0</v>
      </c>
      <c r="R7" s="3"/>
      <c r="S7" s="4"/>
      <c r="T7" s="4"/>
      <c r="U7" s="4"/>
    </row>
    <row r="8" spans="1:21" ht="28.8" x14ac:dyDescent="0.3">
      <c r="A8" s="1" t="s">
        <v>15</v>
      </c>
      <c r="B8" s="1" t="s">
        <v>16</v>
      </c>
      <c r="C8" s="1" t="s">
        <v>17</v>
      </c>
      <c r="D8">
        <v>68140.72</v>
      </c>
      <c r="E8">
        <v>1125055</v>
      </c>
      <c r="F8">
        <v>1994828</v>
      </c>
      <c r="K8">
        <v>0.42613412231826853</v>
      </c>
      <c r="M8" t="s">
        <v>3410</v>
      </c>
      <c r="N8">
        <f>COUNTIF(I:I,"B")</f>
        <v>7</v>
      </c>
      <c r="R8" s="3"/>
      <c r="S8" s="4"/>
      <c r="T8" s="4"/>
      <c r="U8" s="4"/>
    </row>
    <row r="9" spans="1:21" x14ac:dyDescent="0.3">
      <c r="A9" s="1" t="s">
        <v>18</v>
      </c>
      <c r="B9" s="1" t="s">
        <v>19</v>
      </c>
      <c r="C9" s="1" t="s">
        <v>20</v>
      </c>
      <c r="D9">
        <v>21106.004000000001</v>
      </c>
      <c r="E9">
        <v>6602078</v>
      </c>
      <c r="F9">
        <v>27978716</v>
      </c>
      <c r="I9" t="s">
        <v>3399</v>
      </c>
      <c r="K9">
        <v>5.1343649173265726E-2</v>
      </c>
      <c r="M9" t="s">
        <v>3411</v>
      </c>
      <c r="N9">
        <f>COUNTIF(I:I,"O")</f>
        <v>2</v>
      </c>
      <c r="R9" s="3"/>
      <c r="S9" s="4"/>
      <c r="T9" s="4"/>
      <c r="U9" s="4"/>
    </row>
    <row r="10" spans="1:21" ht="115.2" x14ac:dyDescent="0.3">
      <c r="A10" s="1" t="s">
        <v>21</v>
      </c>
      <c r="B10" s="1" t="s">
        <v>22</v>
      </c>
      <c r="C10" s="1" t="s">
        <v>23</v>
      </c>
      <c r="D10">
        <v>26086.516</v>
      </c>
      <c r="E10">
        <v>11550049</v>
      </c>
      <c r="F10">
        <v>78692306</v>
      </c>
      <c r="K10">
        <v>0.37192732473580981</v>
      </c>
      <c r="R10" s="3"/>
      <c r="S10" s="4"/>
      <c r="T10" s="4"/>
      <c r="U10" s="4"/>
    </row>
    <row r="11" spans="1:21" ht="28.8" x14ac:dyDescent="0.3">
      <c r="A11" s="1" t="s">
        <v>24</v>
      </c>
      <c r="B11" s="1" t="s">
        <v>25</v>
      </c>
      <c r="C11" s="1" t="s">
        <v>26</v>
      </c>
      <c r="D11">
        <v>23525.791000000001</v>
      </c>
      <c r="E11">
        <v>12313160</v>
      </c>
      <c r="F11">
        <v>6718621</v>
      </c>
      <c r="I11" t="s">
        <v>3400</v>
      </c>
      <c r="K11">
        <v>1.2512875685919966E-2</v>
      </c>
    </row>
    <row r="12" spans="1:21" ht="43.2" x14ac:dyDescent="0.3">
      <c r="A12" s="1" t="s">
        <v>27</v>
      </c>
      <c r="B12" s="1" t="s">
        <v>28</v>
      </c>
      <c r="C12" s="1" t="s">
        <v>29</v>
      </c>
      <c r="D12">
        <v>97597.83</v>
      </c>
      <c r="E12">
        <v>12314214</v>
      </c>
      <c r="F12">
        <v>39134519</v>
      </c>
      <c r="K12">
        <v>0.62499442644200986</v>
      </c>
    </row>
    <row r="13" spans="1:21" ht="28.8" x14ac:dyDescent="0.3">
      <c r="A13" s="1" t="s">
        <v>30</v>
      </c>
      <c r="C13" s="1" t="s">
        <v>31</v>
      </c>
      <c r="D13">
        <v>51582.82</v>
      </c>
      <c r="E13">
        <v>9719074</v>
      </c>
      <c r="F13">
        <v>26499249</v>
      </c>
      <c r="K13">
        <v>0.67445438655743373</v>
      </c>
    </row>
    <row r="14" spans="1:21" ht="28.8" x14ac:dyDescent="0.3">
      <c r="A14" s="1" t="s">
        <v>32</v>
      </c>
      <c r="C14" s="1" t="s">
        <v>31</v>
      </c>
      <c r="D14">
        <v>34072.004000000001</v>
      </c>
      <c r="E14">
        <v>9719074</v>
      </c>
      <c r="F14">
        <v>26499249</v>
      </c>
      <c r="K14">
        <v>0.1198820272837221</v>
      </c>
    </row>
    <row r="15" spans="1:21" ht="43.2" x14ac:dyDescent="0.3">
      <c r="A15" s="1" t="s">
        <v>33</v>
      </c>
      <c r="B15" s="1" t="s">
        <v>34</v>
      </c>
      <c r="C15" s="1" t="s">
        <v>35</v>
      </c>
      <c r="D15">
        <v>104328.79</v>
      </c>
      <c r="E15">
        <v>8629972</v>
      </c>
      <c r="F15">
        <v>15900247</v>
      </c>
      <c r="K15">
        <v>0.84506182815847686</v>
      </c>
    </row>
    <row r="16" spans="1:21" ht="28.8" x14ac:dyDescent="0.3">
      <c r="A16" s="1" t="s">
        <v>36</v>
      </c>
      <c r="B16" s="1" t="s">
        <v>37</v>
      </c>
      <c r="C16" s="1" t="s">
        <v>38</v>
      </c>
      <c r="D16">
        <v>57832.79</v>
      </c>
      <c r="E16">
        <v>8594523</v>
      </c>
      <c r="F16">
        <v>9108830</v>
      </c>
      <c r="K16">
        <v>0.65308854868255029</v>
      </c>
    </row>
    <row r="17" spans="1:11" x14ac:dyDescent="0.3">
      <c r="A17" s="1" t="s">
        <v>39</v>
      </c>
      <c r="B17" s="1" t="s">
        <v>40</v>
      </c>
      <c r="C17" s="1" t="s">
        <v>41</v>
      </c>
      <c r="D17">
        <v>25988.973000000002</v>
      </c>
      <c r="E17">
        <v>4616520</v>
      </c>
      <c r="F17">
        <v>40042580</v>
      </c>
      <c r="G17">
        <v>5872765</v>
      </c>
      <c r="K17">
        <v>0.51556051950065751</v>
      </c>
    </row>
    <row r="18" spans="1:11" ht="28.8" x14ac:dyDescent="0.3">
      <c r="A18" s="1" t="s">
        <v>42</v>
      </c>
      <c r="B18" s="1" t="s">
        <v>43</v>
      </c>
      <c r="C18" s="1" t="s">
        <v>44</v>
      </c>
      <c r="D18">
        <v>46747.555</v>
      </c>
      <c r="E18">
        <v>1720514</v>
      </c>
      <c r="F18">
        <v>989900</v>
      </c>
      <c r="K18">
        <v>0.78085042312420661</v>
      </c>
    </row>
    <row r="19" spans="1:11" ht="28.8" x14ac:dyDescent="0.3">
      <c r="A19" s="1" t="s">
        <v>45</v>
      </c>
      <c r="B19" s="1" t="s">
        <v>46</v>
      </c>
      <c r="C19" s="1" t="s">
        <v>47</v>
      </c>
      <c r="D19">
        <v>26602.324000000001</v>
      </c>
      <c r="E19">
        <v>7689280</v>
      </c>
      <c r="F19">
        <v>12987980</v>
      </c>
      <c r="K19">
        <v>0.77064845749859867</v>
      </c>
    </row>
    <row r="20" spans="1:11" ht="28.8" x14ac:dyDescent="0.3">
      <c r="A20" s="1" t="s">
        <v>48</v>
      </c>
      <c r="B20" s="1" t="s">
        <v>49</v>
      </c>
      <c r="C20" s="1" t="s">
        <v>50</v>
      </c>
      <c r="D20">
        <v>67582.09</v>
      </c>
      <c r="E20">
        <v>6173785</v>
      </c>
      <c r="F20">
        <v>5948681</v>
      </c>
      <c r="K20">
        <v>0.89996151303668293</v>
      </c>
    </row>
    <row r="21" spans="1:11" ht="43.2" x14ac:dyDescent="0.3">
      <c r="A21" s="1" t="s">
        <v>51</v>
      </c>
      <c r="B21" s="1" t="s">
        <v>52</v>
      </c>
      <c r="C21" s="1" t="s">
        <v>53</v>
      </c>
      <c r="D21">
        <v>24729.99</v>
      </c>
      <c r="E21">
        <v>9706098</v>
      </c>
      <c r="F21">
        <v>9431093</v>
      </c>
      <c r="K21">
        <v>0.37833303259827111</v>
      </c>
    </row>
    <row r="22" spans="1:11" ht="72" x14ac:dyDescent="0.3">
      <c r="A22" s="1" t="s">
        <v>54</v>
      </c>
      <c r="B22" s="1" t="s">
        <v>55</v>
      </c>
      <c r="C22" s="1" t="s">
        <v>56</v>
      </c>
      <c r="D22">
        <v>138772.9</v>
      </c>
      <c r="E22">
        <v>6564382</v>
      </c>
      <c r="F22">
        <v>3702654</v>
      </c>
      <c r="K22">
        <v>0.14108617240212895</v>
      </c>
    </row>
    <row r="23" spans="1:11" ht="28.8" x14ac:dyDescent="0.3">
      <c r="A23" s="1" t="s">
        <v>57</v>
      </c>
      <c r="B23" s="1" t="s">
        <v>58</v>
      </c>
      <c r="C23" s="1" t="s">
        <v>59</v>
      </c>
      <c r="D23">
        <v>27934.32</v>
      </c>
      <c r="E23">
        <v>100619493</v>
      </c>
      <c r="F23">
        <v>3624872</v>
      </c>
      <c r="I23" t="s">
        <v>3401</v>
      </c>
      <c r="K23">
        <v>4.4287612736641169E-2</v>
      </c>
    </row>
    <row r="24" spans="1:11" ht="28.8" x14ac:dyDescent="0.3">
      <c r="A24" s="1" t="s">
        <v>60</v>
      </c>
      <c r="B24" s="1" t="s">
        <v>61</v>
      </c>
      <c r="C24" s="1" t="s">
        <v>62</v>
      </c>
      <c r="D24">
        <v>24759.405999999999</v>
      </c>
      <c r="E24">
        <v>8605681</v>
      </c>
      <c r="F24">
        <v>17011863</v>
      </c>
      <c r="K24">
        <v>0.94900098938358779</v>
      </c>
    </row>
    <row r="25" spans="1:11" x14ac:dyDescent="0.3">
      <c r="A25" s="1" t="s">
        <v>63</v>
      </c>
      <c r="B25" s="1" t="s">
        <v>19</v>
      </c>
      <c r="C25" s="1" t="s">
        <v>20</v>
      </c>
      <c r="D25">
        <v>21106.004000000001</v>
      </c>
      <c r="E25">
        <v>6602078</v>
      </c>
      <c r="F25">
        <v>27978716</v>
      </c>
      <c r="K25">
        <v>0.95551697426053039</v>
      </c>
    </row>
    <row r="26" spans="1:11" ht="28.8" x14ac:dyDescent="0.3">
      <c r="A26" s="1" t="s">
        <v>64</v>
      </c>
      <c r="B26" s="1" t="s">
        <v>65</v>
      </c>
      <c r="C26" s="1" t="s">
        <v>66</v>
      </c>
      <c r="D26">
        <v>32806.292999999998</v>
      </c>
      <c r="E26">
        <v>100841845</v>
      </c>
      <c r="F26">
        <v>4697594</v>
      </c>
      <c r="K26">
        <v>0.35481270408055798</v>
      </c>
    </row>
    <row r="27" spans="1:11" ht="28.8" x14ac:dyDescent="0.3">
      <c r="A27" s="1" t="s">
        <v>67</v>
      </c>
      <c r="B27" s="1" t="s">
        <v>68</v>
      </c>
      <c r="C27" s="1" t="s">
        <v>69</v>
      </c>
      <c r="D27">
        <v>18239.697</v>
      </c>
      <c r="E27">
        <v>9269766</v>
      </c>
      <c r="K27">
        <v>0.249308931559446</v>
      </c>
    </row>
    <row r="28" spans="1:11" x14ac:dyDescent="0.3">
      <c r="A28" s="1" t="s">
        <v>70</v>
      </c>
      <c r="B28" s="1" t="s">
        <v>71</v>
      </c>
      <c r="C28" s="1" t="s">
        <v>72</v>
      </c>
      <c r="D28">
        <v>53669.836000000003</v>
      </c>
      <c r="E28">
        <v>6647556</v>
      </c>
      <c r="F28">
        <v>5792578</v>
      </c>
      <c r="K28">
        <v>0.23083379290426653</v>
      </c>
    </row>
    <row r="29" spans="1:11" ht="28.8" x14ac:dyDescent="0.3">
      <c r="A29" s="1" t="s">
        <v>73</v>
      </c>
      <c r="B29" s="1" t="s">
        <v>74</v>
      </c>
      <c r="C29" s="1" t="s">
        <v>75</v>
      </c>
      <c r="D29">
        <v>50477.343999999997</v>
      </c>
      <c r="E29">
        <v>5684100</v>
      </c>
      <c r="F29">
        <v>1865615</v>
      </c>
      <c r="K29">
        <v>0.12575852377084118</v>
      </c>
    </row>
    <row r="30" spans="1:11" ht="28.8" x14ac:dyDescent="0.3">
      <c r="A30" s="1" t="s">
        <v>76</v>
      </c>
      <c r="B30" s="1" t="s">
        <v>40</v>
      </c>
      <c r="C30" s="1" t="s">
        <v>77</v>
      </c>
      <c r="D30">
        <v>32643.809000000001</v>
      </c>
      <c r="E30">
        <v>1495245</v>
      </c>
      <c r="F30">
        <v>2123699</v>
      </c>
      <c r="K30">
        <v>0.68888763893420901</v>
      </c>
    </row>
    <row r="31" spans="1:11" ht="28.8" x14ac:dyDescent="0.3">
      <c r="A31" s="1" t="s">
        <v>78</v>
      </c>
      <c r="B31" s="1" t="s">
        <v>79</v>
      </c>
      <c r="C31" s="1" t="s">
        <v>80</v>
      </c>
      <c r="D31">
        <v>59259.745999999999</v>
      </c>
      <c r="E31">
        <v>1175128</v>
      </c>
      <c r="F31">
        <v>4298325</v>
      </c>
      <c r="K31">
        <v>0.10515208387697395</v>
      </c>
    </row>
    <row r="32" spans="1:11" ht="57.6" x14ac:dyDescent="0.3">
      <c r="A32" s="1" t="s">
        <v>81</v>
      </c>
      <c r="B32" s="1" t="s">
        <v>82</v>
      </c>
      <c r="C32" s="1" t="s">
        <v>83</v>
      </c>
      <c r="D32">
        <v>28934.9</v>
      </c>
      <c r="E32">
        <v>8609533</v>
      </c>
      <c r="F32">
        <v>38445840</v>
      </c>
      <c r="K32">
        <v>0.5667827151854693</v>
      </c>
    </row>
    <row r="33" spans="1:11" x14ac:dyDescent="0.3">
      <c r="A33" s="1" t="s">
        <v>84</v>
      </c>
      <c r="B33" s="1" t="s">
        <v>85</v>
      </c>
      <c r="C33" s="1" t="s">
        <v>86</v>
      </c>
      <c r="D33">
        <v>49934.51</v>
      </c>
      <c r="E33">
        <v>1986228</v>
      </c>
      <c r="F33">
        <v>2500209</v>
      </c>
      <c r="I33" t="s">
        <v>3401</v>
      </c>
      <c r="K33">
        <v>4.1709680274177985E-2</v>
      </c>
    </row>
    <row r="34" spans="1:11" ht="115.2" x14ac:dyDescent="0.3">
      <c r="A34" s="1" t="s">
        <v>87</v>
      </c>
      <c r="B34" s="1" t="s">
        <v>22</v>
      </c>
      <c r="C34" s="1" t="s">
        <v>23</v>
      </c>
      <c r="D34">
        <v>24242.768</v>
      </c>
      <c r="E34">
        <v>11550049</v>
      </c>
      <c r="F34">
        <v>78692306</v>
      </c>
      <c r="K34">
        <v>0.50835330993472039</v>
      </c>
    </row>
    <row r="35" spans="1:11" ht="28.8" x14ac:dyDescent="0.3">
      <c r="A35" s="1" t="s">
        <v>88</v>
      </c>
      <c r="B35" s="1" t="s">
        <v>89</v>
      </c>
      <c r="C35" s="1" t="s">
        <v>90</v>
      </c>
      <c r="D35">
        <v>43531.995999999999</v>
      </c>
      <c r="E35">
        <v>12154686</v>
      </c>
      <c r="F35">
        <v>14862989</v>
      </c>
      <c r="K35">
        <v>0.77953462977472798</v>
      </c>
    </row>
    <row r="36" spans="1:11" ht="57.6" x14ac:dyDescent="0.3">
      <c r="A36" s="1" t="s">
        <v>91</v>
      </c>
      <c r="B36" s="1" t="s">
        <v>92</v>
      </c>
      <c r="C36" s="1" t="s">
        <v>93</v>
      </c>
      <c r="D36">
        <v>19237.096000000001</v>
      </c>
      <c r="E36">
        <v>169228</v>
      </c>
      <c r="F36">
        <v>30370008</v>
      </c>
      <c r="K36">
        <v>0.48739915033234316</v>
      </c>
    </row>
    <row r="37" spans="1:11" ht="28.8" x14ac:dyDescent="0.3">
      <c r="A37" s="1" t="s">
        <v>94</v>
      </c>
      <c r="B37" s="1" t="s">
        <v>95</v>
      </c>
      <c r="C37" s="1" t="s">
        <v>96</v>
      </c>
      <c r="D37">
        <v>38811.582000000002</v>
      </c>
      <c r="E37">
        <v>8932401</v>
      </c>
      <c r="F37">
        <v>25523370</v>
      </c>
      <c r="K37">
        <v>0.68927606264496266</v>
      </c>
    </row>
    <row r="38" spans="1:11" ht="57.6" x14ac:dyDescent="0.3">
      <c r="A38" s="1" t="s">
        <v>97</v>
      </c>
      <c r="B38" s="1" t="s">
        <v>34</v>
      </c>
      <c r="C38" s="1" t="s">
        <v>98</v>
      </c>
      <c r="D38">
        <v>65838.64</v>
      </c>
      <c r="E38">
        <v>1994140</v>
      </c>
      <c r="F38">
        <v>63069480</v>
      </c>
      <c r="K38">
        <v>0.90528561228880566</v>
      </c>
    </row>
    <row r="39" spans="1:11" ht="28.8" x14ac:dyDescent="0.3">
      <c r="A39" s="1" t="s">
        <v>99</v>
      </c>
      <c r="C39" s="1" t="s">
        <v>100</v>
      </c>
      <c r="D39">
        <v>27631.75</v>
      </c>
      <c r="E39">
        <v>102500792</v>
      </c>
      <c r="F39">
        <v>32789002</v>
      </c>
      <c r="K39">
        <v>0.54093616317984727</v>
      </c>
    </row>
    <row r="40" spans="1:11" ht="43.2" x14ac:dyDescent="0.3">
      <c r="A40" s="1" t="s">
        <v>101</v>
      </c>
      <c r="B40" s="1" t="s">
        <v>102</v>
      </c>
      <c r="C40" s="1" t="s">
        <v>103</v>
      </c>
      <c r="D40">
        <v>65663.55</v>
      </c>
      <c r="E40">
        <v>9013010</v>
      </c>
      <c r="F40">
        <v>777074870</v>
      </c>
      <c r="K40">
        <v>0.60774628531681529</v>
      </c>
    </row>
    <row r="41" spans="1:11" ht="43.2" x14ac:dyDescent="0.3">
      <c r="A41" s="1" t="s">
        <v>104</v>
      </c>
      <c r="B41" s="1" t="s">
        <v>102</v>
      </c>
      <c r="C41" s="1" t="s">
        <v>103</v>
      </c>
      <c r="D41">
        <v>25932.155999999999</v>
      </c>
      <c r="E41">
        <v>9013010</v>
      </c>
      <c r="F41">
        <v>777074870</v>
      </c>
      <c r="I41" t="s">
        <v>3401</v>
      </c>
      <c r="K41">
        <v>7.016879100882234E-2</v>
      </c>
    </row>
    <row r="42" spans="1:11" ht="28.8" x14ac:dyDescent="0.3">
      <c r="A42" s="1" t="s">
        <v>105</v>
      </c>
      <c r="B42" s="1" t="s">
        <v>106</v>
      </c>
      <c r="C42" s="1" t="s">
        <v>107</v>
      </c>
      <c r="D42">
        <v>14067.013999999999</v>
      </c>
      <c r="E42">
        <v>101675445</v>
      </c>
      <c r="F42">
        <v>5306067</v>
      </c>
      <c r="K42">
        <v>0.59299987332253168</v>
      </c>
    </row>
    <row r="43" spans="1:11" ht="28.8" x14ac:dyDescent="0.3">
      <c r="A43" s="1" t="s">
        <v>108</v>
      </c>
      <c r="B43" s="1" t="s">
        <v>109</v>
      </c>
      <c r="C43" s="1" t="s">
        <v>110</v>
      </c>
      <c r="D43">
        <v>59999.061999999998</v>
      </c>
      <c r="E43">
        <v>1476126</v>
      </c>
      <c r="F43">
        <v>4786325</v>
      </c>
      <c r="K43">
        <v>0.16228427899098752</v>
      </c>
    </row>
    <row r="44" spans="1:11" ht="28.8" x14ac:dyDescent="0.3">
      <c r="A44" s="1" t="s">
        <v>111</v>
      </c>
      <c r="B44" s="1" t="s">
        <v>112</v>
      </c>
      <c r="C44" s="1" t="s">
        <v>113</v>
      </c>
      <c r="D44">
        <v>68238.016000000003</v>
      </c>
      <c r="E44">
        <v>8630010</v>
      </c>
      <c r="F44">
        <v>856078</v>
      </c>
      <c r="I44" t="s">
        <v>3401</v>
      </c>
      <c r="K44">
        <v>4.7031471663663393E-2</v>
      </c>
    </row>
    <row r="45" spans="1:11" ht="57.6" x14ac:dyDescent="0.3">
      <c r="A45" s="1" t="s">
        <v>114</v>
      </c>
      <c r="B45" s="1" t="s">
        <v>115</v>
      </c>
      <c r="C45" s="1" t="s">
        <v>116</v>
      </c>
      <c r="D45">
        <v>47405.98</v>
      </c>
      <c r="E45">
        <v>9713260</v>
      </c>
      <c r="F45">
        <v>77677436</v>
      </c>
      <c r="K45">
        <v>0.29342348380811201</v>
      </c>
    </row>
    <row r="46" spans="1:11" ht="86.4" x14ac:dyDescent="0.3">
      <c r="A46" s="1" t="s">
        <v>117</v>
      </c>
      <c r="B46" s="1" t="s">
        <v>118</v>
      </c>
      <c r="C46" s="1" t="s">
        <v>119</v>
      </c>
      <c r="D46">
        <v>64119.491999999998</v>
      </c>
      <c r="E46">
        <v>423934</v>
      </c>
      <c r="F46">
        <v>66287770</v>
      </c>
      <c r="K46">
        <v>0.13149460462248719</v>
      </c>
    </row>
    <row r="47" spans="1:11" ht="28.8" x14ac:dyDescent="0.3">
      <c r="A47" s="1" t="s">
        <v>120</v>
      </c>
      <c r="B47" s="1" t="s">
        <v>121</v>
      </c>
      <c r="C47" s="1" t="s">
        <v>122</v>
      </c>
      <c r="D47">
        <v>29821.072</v>
      </c>
      <c r="E47">
        <v>10994579</v>
      </c>
      <c r="F47">
        <v>14032141</v>
      </c>
      <c r="K47">
        <v>0.80465636195806345</v>
      </c>
    </row>
    <row r="48" spans="1:11" ht="28.8" x14ac:dyDescent="0.3">
      <c r="A48" s="1" t="s">
        <v>123</v>
      </c>
      <c r="B48" s="1" t="s">
        <v>124</v>
      </c>
      <c r="C48" s="1" t="s">
        <v>125</v>
      </c>
      <c r="D48">
        <v>57340.906000000003</v>
      </c>
      <c r="E48">
        <v>9707131</v>
      </c>
      <c r="F48">
        <v>15141282</v>
      </c>
      <c r="G48">
        <v>18253390</v>
      </c>
      <c r="K48">
        <v>0.4063209213875244</v>
      </c>
    </row>
    <row r="49" spans="1:11" ht="57.6" x14ac:dyDescent="0.3">
      <c r="A49" s="1" t="s">
        <v>126</v>
      </c>
      <c r="B49" s="1" t="s">
        <v>127</v>
      </c>
      <c r="C49" s="1" t="s">
        <v>128</v>
      </c>
      <c r="D49">
        <v>128935.43</v>
      </c>
      <c r="E49">
        <v>9720631</v>
      </c>
      <c r="F49">
        <v>28486222</v>
      </c>
      <c r="K49">
        <v>0.71154753300966267</v>
      </c>
    </row>
    <row r="50" spans="1:11" ht="72" x14ac:dyDescent="0.3">
      <c r="A50" s="1" t="s">
        <v>129</v>
      </c>
      <c r="B50" s="1" t="s">
        <v>130</v>
      </c>
      <c r="C50" s="1" t="s">
        <v>131</v>
      </c>
      <c r="D50">
        <v>81027.990000000005</v>
      </c>
      <c r="E50">
        <v>6520202</v>
      </c>
      <c r="F50">
        <v>5524279</v>
      </c>
      <c r="K50">
        <v>0.57676268764659511</v>
      </c>
    </row>
    <row r="51" spans="1:11" ht="28.8" x14ac:dyDescent="0.3">
      <c r="A51" s="1" t="s">
        <v>132</v>
      </c>
      <c r="B51" s="1" t="s">
        <v>133</v>
      </c>
      <c r="C51" s="1" t="s">
        <v>134</v>
      </c>
      <c r="D51">
        <v>35409.156000000003</v>
      </c>
      <c r="E51">
        <v>472402</v>
      </c>
      <c r="F51">
        <v>4424485</v>
      </c>
      <c r="K51">
        <v>0.59980236491918815</v>
      </c>
    </row>
    <row r="52" spans="1:11" ht="28.8" x14ac:dyDescent="0.3">
      <c r="A52" s="1" t="s">
        <v>135</v>
      </c>
      <c r="B52" s="1" t="s">
        <v>133</v>
      </c>
      <c r="C52" s="1" t="s">
        <v>134</v>
      </c>
      <c r="D52">
        <v>37239.222999999998</v>
      </c>
      <c r="E52">
        <v>472402</v>
      </c>
      <c r="F52">
        <v>4424485</v>
      </c>
      <c r="K52">
        <v>0.48941149029325159</v>
      </c>
    </row>
    <row r="53" spans="1:11" ht="28.8" x14ac:dyDescent="0.3">
      <c r="A53" s="1" t="s">
        <v>136</v>
      </c>
      <c r="B53" s="1" t="s">
        <v>137</v>
      </c>
      <c r="C53" s="1" t="s">
        <v>138</v>
      </c>
      <c r="D53">
        <v>64843.44</v>
      </c>
      <c r="E53">
        <v>9547923</v>
      </c>
      <c r="F53">
        <v>7020439</v>
      </c>
      <c r="K53">
        <v>0.76285337118184082</v>
      </c>
    </row>
    <row r="54" spans="1:11" ht="57.6" x14ac:dyDescent="0.3">
      <c r="A54" s="1" t="s">
        <v>139</v>
      </c>
      <c r="B54" s="1" t="s">
        <v>140</v>
      </c>
      <c r="C54" s="1" t="s">
        <v>141</v>
      </c>
      <c r="D54">
        <v>38022.184000000001</v>
      </c>
      <c r="E54">
        <v>100123273</v>
      </c>
      <c r="F54">
        <v>1265236</v>
      </c>
      <c r="K54">
        <v>0.64425706718614129</v>
      </c>
    </row>
    <row r="55" spans="1:11" ht="86.4" x14ac:dyDescent="0.3">
      <c r="A55" s="1" t="s">
        <v>142</v>
      </c>
      <c r="B55" s="1" t="s">
        <v>143</v>
      </c>
      <c r="C55" s="1" t="s">
        <v>144</v>
      </c>
      <c r="D55">
        <v>197098.03</v>
      </c>
      <c r="E55">
        <v>8601955</v>
      </c>
      <c r="F55">
        <v>28430120</v>
      </c>
      <c r="K55">
        <v>0.77514591147842227</v>
      </c>
    </row>
    <row r="56" spans="1:11" ht="43.2" x14ac:dyDescent="0.3">
      <c r="A56" s="1" t="s">
        <v>145</v>
      </c>
      <c r="B56" s="1" t="s">
        <v>146</v>
      </c>
      <c r="C56" s="1" t="s">
        <v>147</v>
      </c>
      <c r="D56">
        <v>68913.085999999996</v>
      </c>
      <c r="E56">
        <v>11532941</v>
      </c>
      <c r="F56">
        <v>78608501</v>
      </c>
      <c r="K56">
        <v>0.72993760147092901</v>
      </c>
    </row>
    <row r="57" spans="1:11" ht="43.2" x14ac:dyDescent="0.3">
      <c r="A57" s="1" t="s">
        <v>148</v>
      </c>
      <c r="B57" s="1" t="s">
        <v>149</v>
      </c>
      <c r="C57" s="1" t="s">
        <v>150</v>
      </c>
      <c r="D57">
        <v>32191.103999999999</v>
      </c>
      <c r="E57">
        <v>1621796</v>
      </c>
      <c r="F57">
        <v>4370353</v>
      </c>
      <c r="K57">
        <v>0.44083383294004008</v>
      </c>
    </row>
    <row r="58" spans="1:11" ht="28.8" x14ac:dyDescent="0.3">
      <c r="A58" s="1" t="s">
        <v>151</v>
      </c>
      <c r="B58" s="1" t="s">
        <v>152</v>
      </c>
      <c r="C58" s="1" t="s">
        <v>153</v>
      </c>
      <c r="D58">
        <v>65204.09</v>
      </c>
      <c r="E58">
        <v>1493674</v>
      </c>
      <c r="F58">
        <v>4149430</v>
      </c>
      <c r="K58">
        <v>0.12668892168818224</v>
      </c>
    </row>
    <row r="59" spans="1:11" ht="57.6" x14ac:dyDescent="0.3">
      <c r="A59" s="1" t="s">
        <v>154</v>
      </c>
      <c r="B59" s="1" t="s">
        <v>155</v>
      </c>
      <c r="C59" s="1" t="s">
        <v>156</v>
      </c>
      <c r="D59">
        <v>82410.914000000004</v>
      </c>
      <c r="E59">
        <v>9706899</v>
      </c>
      <c r="F59">
        <v>13802339</v>
      </c>
      <c r="K59">
        <v>0.89202550225770094</v>
      </c>
    </row>
    <row r="60" spans="1:11" ht="43.2" x14ac:dyDescent="0.3">
      <c r="A60" s="1" t="s">
        <v>157</v>
      </c>
      <c r="B60" s="1" t="s">
        <v>158</v>
      </c>
      <c r="C60" s="1" t="s">
        <v>159</v>
      </c>
      <c r="D60">
        <v>69403.58</v>
      </c>
      <c r="E60">
        <v>100587694</v>
      </c>
      <c r="F60">
        <v>9177248</v>
      </c>
      <c r="K60">
        <v>0.99824675168850974</v>
      </c>
    </row>
    <row r="61" spans="1:11" ht="28.8" x14ac:dyDescent="0.3">
      <c r="A61" s="1" t="s">
        <v>160</v>
      </c>
      <c r="C61" s="1" t="s">
        <v>161</v>
      </c>
      <c r="D61">
        <v>35298.78</v>
      </c>
      <c r="E61">
        <v>4342280</v>
      </c>
      <c r="F61">
        <v>5806102</v>
      </c>
      <c r="I61" t="s">
        <v>3399</v>
      </c>
      <c r="K61">
        <v>6.8720864533538761E-2</v>
      </c>
    </row>
    <row r="62" spans="1:11" ht="72" x14ac:dyDescent="0.3">
      <c r="A62" s="1" t="s">
        <v>162</v>
      </c>
      <c r="B62" s="1" t="s">
        <v>40</v>
      </c>
      <c r="C62" s="1" t="s">
        <v>77</v>
      </c>
      <c r="D62">
        <v>59576.523000000001</v>
      </c>
      <c r="E62">
        <v>1495245</v>
      </c>
      <c r="F62">
        <v>2123699</v>
      </c>
      <c r="K62">
        <v>0.22790565209732383</v>
      </c>
    </row>
    <row r="63" spans="1:11" ht="72" x14ac:dyDescent="0.3">
      <c r="A63" s="1" t="s">
        <v>163</v>
      </c>
      <c r="B63" s="1" t="s">
        <v>164</v>
      </c>
      <c r="C63" s="1" t="s">
        <v>165</v>
      </c>
      <c r="D63">
        <v>47036.913999999997</v>
      </c>
      <c r="E63">
        <v>1608868</v>
      </c>
      <c r="F63">
        <v>1193728</v>
      </c>
      <c r="K63">
        <v>0.40867594747014291</v>
      </c>
    </row>
    <row r="64" spans="1:11" x14ac:dyDescent="0.3">
      <c r="A64" s="1" t="s">
        <v>166</v>
      </c>
      <c r="B64" s="1" t="s">
        <v>167</v>
      </c>
      <c r="C64" s="1" t="s">
        <v>168</v>
      </c>
      <c r="D64">
        <v>28780.370999999999</v>
      </c>
      <c r="E64">
        <v>8665314</v>
      </c>
      <c r="F64">
        <v>37176717</v>
      </c>
      <c r="K64">
        <v>0.81156965377655299</v>
      </c>
    </row>
    <row r="65" spans="1:11" ht="28.8" x14ac:dyDescent="0.3">
      <c r="A65" s="1" t="s">
        <v>169</v>
      </c>
      <c r="B65" s="1" t="s">
        <v>170</v>
      </c>
      <c r="C65" s="1" t="s">
        <v>171</v>
      </c>
      <c r="D65">
        <v>49241.58</v>
      </c>
      <c r="E65">
        <v>8911081</v>
      </c>
      <c r="F65">
        <v>43869276</v>
      </c>
      <c r="K65">
        <v>0.5742967212859843</v>
      </c>
    </row>
    <row r="66" spans="1:11" ht="43.2" x14ac:dyDescent="0.3">
      <c r="A66" s="1" t="s">
        <v>172</v>
      </c>
      <c r="B66" s="1" t="s">
        <v>173</v>
      </c>
      <c r="C66" s="1" t="s">
        <v>174</v>
      </c>
      <c r="D66">
        <v>74030.28</v>
      </c>
      <c r="E66">
        <v>361977</v>
      </c>
      <c r="F66">
        <v>3450380</v>
      </c>
      <c r="K66">
        <v>0.32952508973964523</v>
      </c>
    </row>
    <row r="67" spans="1:11" ht="72" x14ac:dyDescent="0.3">
      <c r="A67" s="1" t="s">
        <v>175</v>
      </c>
      <c r="B67" s="1" t="s">
        <v>176</v>
      </c>
      <c r="C67" s="1" t="s">
        <v>177</v>
      </c>
      <c r="D67">
        <v>144554.60999999999</v>
      </c>
      <c r="E67">
        <v>8637512</v>
      </c>
      <c r="F67">
        <v>2777842</v>
      </c>
      <c r="K67">
        <v>0.24851016122976133</v>
      </c>
    </row>
    <row r="68" spans="1:11" ht="57.6" x14ac:dyDescent="0.3">
      <c r="A68" s="1" t="s">
        <v>178</v>
      </c>
      <c r="B68" s="1" t="s">
        <v>179</v>
      </c>
      <c r="C68" s="1" t="s">
        <v>180</v>
      </c>
      <c r="D68">
        <v>87251.05</v>
      </c>
      <c r="E68">
        <v>405581</v>
      </c>
      <c r="F68">
        <v>6180568</v>
      </c>
      <c r="K68">
        <v>0.51544319419639495</v>
      </c>
    </row>
    <row r="69" spans="1:11" x14ac:dyDescent="0.3">
      <c r="A69" s="1" t="s">
        <v>181</v>
      </c>
      <c r="B69" s="1" t="s">
        <v>182</v>
      </c>
      <c r="C69" s="1" t="s">
        <v>183</v>
      </c>
      <c r="D69">
        <v>33691.105000000003</v>
      </c>
      <c r="E69" t="s">
        <v>184</v>
      </c>
      <c r="K69">
        <v>0.54529301275989261</v>
      </c>
    </row>
    <row r="70" spans="1:11" x14ac:dyDescent="0.3">
      <c r="A70" s="1" t="s">
        <v>185</v>
      </c>
      <c r="B70" s="1" t="s">
        <v>186</v>
      </c>
      <c r="C70" s="1" t="s">
        <v>187</v>
      </c>
      <c r="D70">
        <v>56056.811999999998</v>
      </c>
      <c r="E70">
        <v>8639733</v>
      </c>
      <c r="F70">
        <v>12483072</v>
      </c>
      <c r="K70">
        <v>0.17765344703744279</v>
      </c>
    </row>
    <row r="71" spans="1:11" x14ac:dyDescent="0.3">
      <c r="A71" s="1" t="s">
        <v>188</v>
      </c>
      <c r="K71">
        <v>0.41108482301674432</v>
      </c>
    </row>
    <row r="72" spans="1:11" ht="43.2" x14ac:dyDescent="0.3">
      <c r="A72" s="1" t="s">
        <v>189</v>
      </c>
      <c r="B72" s="1" t="s">
        <v>190</v>
      </c>
      <c r="C72" s="1" t="s">
        <v>191</v>
      </c>
      <c r="D72">
        <v>29092.607</v>
      </c>
      <c r="E72" t="s">
        <v>192</v>
      </c>
      <c r="F72">
        <v>1458906</v>
      </c>
      <c r="K72">
        <v>0.70877127477437851</v>
      </c>
    </row>
    <row r="73" spans="1:11" ht="86.4" x14ac:dyDescent="0.3">
      <c r="A73" s="1" t="s">
        <v>193</v>
      </c>
      <c r="B73" s="1" t="s">
        <v>194</v>
      </c>
      <c r="C73" s="1" t="s">
        <v>195</v>
      </c>
      <c r="D73">
        <v>41611.008000000002</v>
      </c>
      <c r="E73">
        <v>8726318</v>
      </c>
      <c r="F73">
        <v>4215935</v>
      </c>
      <c r="K73">
        <v>0.27646309669465952</v>
      </c>
    </row>
    <row r="74" spans="1:11" ht="43.2" x14ac:dyDescent="0.3">
      <c r="A74" s="1" t="s">
        <v>196</v>
      </c>
      <c r="B74" s="1" t="s">
        <v>197</v>
      </c>
      <c r="C74" s="1" t="s">
        <v>198</v>
      </c>
      <c r="D74">
        <v>14529.928</v>
      </c>
      <c r="E74">
        <v>9025825</v>
      </c>
      <c r="F74">
        <v>42936818</v>
      </c>
      <c r="K74">
        <v>0.94280659074375317</v>
      </c>
    </row>
    <row r="75" spans="1:11" ht="43.2" x14ac:dyDescent="0.3">
      <c r="A75" s="1" t="s">
        <v>199</v>
      </c>
      <c r="B75" s="1" t="s">
        <v>200</v>
      </c>
      <c r="C75" s="1" t="s">
        <v>201</v>
      </c>
      <c r="D75">
        <v>68386.16</v>
      </c>
      <c r="E75">
        <v>8687756</v>
      </c>
      <c r="F75">
        <v>2041587</v>
      </c>
      <c r="K75">
        <v>0.38512645524801437</v>
      </c>
    </row>
    <row r="76" spans="1:11" ht="43.2" x14ac:dyDescent="0.3">
      <c r="A76" s="1" t="s">
        <v>202</v>
      </c>
      <c r="B76" s="1" t="s">
        <v>203</v>
      </c>
      <c r="C76" s="1" t="s">
        <v>204</v>
      </c>
      <c r="D76">
        <v>28862.833999999999</v>
      </c>
      <c r="E76">
        <v>12433777</v>
      </c>
      <c r="F76">
        <v>50799646</v>
      </c>
      <c r="K76">
        <v>0.24192692925093862</v>
      </c>
    </row>
    <row r="77" spans="1:11" ht="57.6" x14ac:dyDescent="0.3">
      <c r="A77" s="1" t="s">
        <v>205</v>
      </c>
      <c r="B77" s="1" t="s">
        <v>206</v>
      </c>
      <c r="C77" s="1" t="s">
        <v>207</v>
      </c>
      <c r="D77">
        <v>125956.914</v>
      </c>
      <c r="E77">
        <v>7701662</v>
      </c>
      <c r="F77">
        <v>4138260</v>
      </c>
      <c r="K77">
        <v>0.48993871661846322</v>
      </c>
    </row>
    <row r="78" spans="1:11" ht="28.8" x14ac:dyDescent="0.3">
      <c r="A78" s="1" t="s">
        <v>208</v>
      </c>
      <c r="B78" s="1" t="s">
        <v>209</v>
      </c>
      <c r="C78" s="1" t="s">
        <v>210</v>
      </c>
      <c r="D78">
        <v>62368.03</v>
      </c>
      <c r="E78">
        <v>8646945</v>
      </c>
      <c r="F78">
        <v>3507957</v>
      </c>
      <c r="I78" t="s">
        <v>3401</v>
      </c>
      <c r="K78">
        <v>7.4293367577548675E-2</v>
      </c>
    </row>
    <row r="79" spans="1:11" ht="28.8" x14ac:dyDescent="0.3">
      <c r="A79" s="1" t="s">
        <v>211</v>
      </c>
      <c r="B79" s="1" t="s">
        <v>212</v>
      </c>
      <c r="C79" s="1" t="s">
        <v>213</v>
      </c>
      <c r="D79">
        <v>29406.846000000001</v>
      </c>
      <c r="E79">
        <v>7911419</v>
      </c>
      <c r="F79">
        <v>653295</v>
      </c>
      <c r="K79">
        <v>0.39416992039258125</v>
      </c>
    </row>
    <row r="80" spans="1:11" ht="72" x14ac:dyDescent="0.3">
      <c r="A80" s="1" t="s">
        <v>214</v>
      </c>
      <c r="B80" s="1" t="s">
        <v>215</v>
      </c>
      <c r="C80" s="1" t="s">
        <v>216</v>
      </c>
      <c r="D80">
        <v>90341.664000000004</v>
      </c>
      <c r="E80">
        <v>5797386</v>
      </c>
      <c r="F80">
        <v>2550104</v>
      </c>
      <c r="K80">
        <v>0.2534674855267175</v>
      </c>
    </row>
    <row r="81" spans="1:11" ht="72" x14ac:dyDescent="0.3">
      <c r="A81" s="1" t="s">
        <v>217</v>
      </c>
      <c r="B81" s="1" t="s">
        <v>218</v>
      </c>
      <c r="C81" s="1" t="s">
        <v>219</v>
      </c>
      <c r="D81">
        <v>103105.30499999999</v>
      </c>
      <c r="E81">
        <v>1475692</v>
      </c>
      <c r="F81">
        <v>10716748</v>
      </c>
      <c r="K81">
        <v>0.52436855006815375</v>
      </c>
    </row>
    <row r="82" spans="1:11" ht="57.6" x14ac:dyDescent="0.3">
      <c r="A82" s="1" t="s">
        <v>220</v>
      </c>
      <c r="B82" s="1" t="s">
        <v>221</v>
      </c>
      <c r="C82" s="1" t="s">
        <v>222</v>
      </c>
      <c r="D82">
        <v>143529.04999999999</v>
      </c>
      <c r="E82">
        <v>9716644</v>
      </c>
      <c r="F82">
        <v>1384731</v>
      </c>
      <c r="K82">
        <v>0.3989730448597123</v>
      </c>
    </row>
    <row r="83" spans="1:11" x14ac:dyDescent="0.3">
      <c r="A83" s="1" t="s">
        <v>223</v>
      </c>
      <c r="B83" s="1" t="s">
        <v>224</v>
      </c>
      <c r="C83" s="1" t="s">
        <v>225</v>
      </c>
      <c r="D83">
        <v>70072.233999999997</v>
      </c>
      <c r="E83">
        <v>3455837</v>
      </c>
      <c r="F83">
        <v>15542948</v>
      </c>
      <c r="K83">
        <v>0.79605257903221982</v>
      </c>
    </row>
    <row r="84" spans="1:11" ht="43.2" x14ac:dyDescent="0.3">
      <c r="A84" s="1" t="s">
        <v>226</v>
      </c>
      <c r="B84" s="1" t="s">
        <v>227</v>
      </c>
      <c r="C84" s="1" t="s">
        <v>228</v>
      </c>
      <c r="D84">
        <v>102538.97</v>
      </c>
      <c r="E84">
        <v>9718288</v>
      </c>
      <c r="F84">
        <v>1465783</v>
      </c>
      <c r="K84">
        <v>0.8882666939018482</v>
      </c>
    </row>
    <row r="85" spans="1:11" ht="28.8" x14ac:dyDescent="0.3">
      <c r="A85" s="1" t="s">
        <v>229</v>
      </c>
      <c r="B85" s="1" t="s">
        <v>230</v>
      </c>
      <c r="C85" s="1" t="s">
        <v>231</v>
      </c>
      <c r="D85">
        <v>50919.188000000002</v>
      </c>
      <c r="E85">
        <v>7477699</v>
      </c>
      <c r="F85">
        <v>29100042</v>
      </c>
      <c r="K85">
        <v>0.2362282503862787</v>
      </c>
    </row>
    <row r="86" spans="1:11" ht="28.8" x14ac:dyDescent="0.3">
      <c r="A86" s="1" t="s">
        <v>232</v>
      </c>
      <c r="B86" s="1" t="s">
        <v>233</v>
      </c>
      <c r="C86" s="1" t="s">
        <v>234</v>
      </c>
      <c r="D86">
        <v>58013.476999999999</v>
      </c>
      <c r="E86">
        <v>8646543</v>
      </c>
      <c r="F86">
        <v>10539170</v>
      </c>
      <c r="I86" t="s">
        <v>3401</v>
      </c>
      <c r="K86">
        <v>4.1045222174367457E-2</v>
      </c>
    </row>
    <row r="87" spans="1:11" ht="28.8" x14ac:dyDescent="0.3">
      <c r="A87" s="1" t="s">
        <v>235</v>
      </c>
      <c r="B87" s="1" t="s">
        <v>236</v>
      </c>
      <c r="C87" s="1" t="s">
        <v>237</v>
      </c>
      <c r="D87">
        <v>100068.19500000001</v>
      </c>
      <c r="E87">
        <v>9009831</v>
      </c>
      <c r="F87">
        <v>784301</v>
      </c>
      <c r="K87">
        <v>0.64055093619439973</v>
      </c>
    </row>
    <row r="88" spans="1:11" ht="28.8" x14ac:dyDescent="0.3">
      <c r="A88" s="1" t="s">
        <v>238</v>
      </c>
      <c r="B88" s="1" t="s">
        <v>239</v>
      </c>
      <c r="C88" s="1" t="s">
        <v>240</v>
      </c>
      <c r="D88">
        <v>79107.414000000004</v>
      </c>
      <c r="E88">
        <v>8437777</v>
      </c>
      <c r="F88">
        <v>191255031</v>
      </c>
      <c r="I88" t="s">
        <v>3401</v>
      </c>
      <c r="K88">
        <v>3.6180282286530807E-2</v>
      </c>
    </row>
    <row r="89" spans="1:11" ht="28.8" x14ac:dyDescent="0.3">
      <c r="A89" s="1" t="s">
        <v>241</v>
      </c>
      <c r="B89" s="1" t="s">
        <v>242</v>
      </c>
      <c r="C89" s="1" t="s">
        <v>243</v>
      </c>
      <c r="D89">
        <v>75031.766000000003</v>
      </c>
      <c r="E89">
        <v>365106</v>
      </c>
      <c r="F89">
        <v>3921440</v>
      </c>
      <c r="K89">
        <v>0.12821134417389923</v>
      </c>
    </row>
    <row r="90" spans="1:11" ht="28.8" x14ac:dyDescent="0.3">
      <c r="A90" s="1" t="s">
        <v>244</v>
      </c>
      <c r="B90" s="1" t="s">
        <v>245</v>
      </c>
      <c r="C90" s="1" t="s">
        <v>246</v>
      </c>
      <c r="D90">
        <v>49138.93</v>
      </c>
      <c r="E90">
        <v>315634</v>
      </c>
      <c r="F90">
        <v>6403502</v>
      </c>
      <c r="K90">
        <v>0.99675853996576069</v>
      </c>
    </row>
    <row r="91" spans="1:11" ht="43.2" x14ac:dyDescent="0.3">
      <c r="A91" s="1" t="s">
        <v>247</v>
      </c>
      <c r="B91" s="1" t="s">
        <v>248</v>
      </c>
      <c r="C91" s="1" t="s">
        <v>249</v>
      </c>
      <c r="D91">
        <v>72462.14</v>
      </c>
      <c r="E91">
        <v>584265</v>
      </c>
      <c r="F91">
        <v>22372460</v>
      </c>
      <c r="K91">
        <v>0.72371575635916063</v>
      </c>
    </row>
    <row r="92" spans="1:11" ht="28.8" x14ac:dyDescent="0.3">
      <c r="A92" s="1" t="s">
        <v>250</v>
      </c>
      <c r="C92" s="1" t="s">
        <v>251</v>
      </c>
      <c r="D92">
        <v>29053.42</v>
      </c>
      <c r="E92">
        <v>9718355</v>
      </c>
      <c r="F92">
        <v>6818054</v>
      </c>
      <c r="K92">
        <v>0.10125968716392353</v>
      </c>
    </row>
    <row r="93" spans="1:11" ht="57.6" x14ac:dyDescent="0.3">
      <c r="A93" s="1" t="s">
        <v>252</v>
      </c>
      <c r="B93" s="1" t="s">
        <v>253</v>
      </c>
      <c r="C93" s="1" t="s">
        <v>254</v>
      </c>
      <c r="D93">
        <v>47571.254000000001</v>
      </c>
      <c r="E93">
        <v>100166434</v>
      </c>
      <c r="F93">
        <v>10580671</v>
      </c>
      <c r="K93">
        <v>0.49933591751773598</v>
      </c>
    </row>
    <row r="94" spans="1:11" x14ac:dyDescent="0.3">
      <c r="A94" s="1" t="s">
        <v>255</v>
      </c>
      <c r="K94">
        <v>0.83120430381252153</v>
      </c>
    </row>
    <row r="95" spans="1:11" ht="28.8" x14ac:dyDescent="0.3">
      <c r="A95" s="1" t="s">
        <v>256</v>
      </c>
      <c r="B95" s="1" t="s">
        <v>257</v>
      </c>
      <c r="C95" s="1" t="s">
        <v>258</v>
      </c>
      <c r="D95">
        <v>74459.31</v>
      </c>
      <c r="E95">
        <v>8640509</v>
      </c>
      <c r="F95">
        <v>4305133</v>
      </c>
      <c r="K95">
        <v>0.59557471575277177</v>
      </c>
    </row>
    <row r="96" spans="1:11" x14ac:dyDescent="0.3">
      <c r="A96" s="1" t="s">
        <v>259</v>
      </c>
      <c r="B96" s="1" t="s">
        <v>260</v>
      </c>
      <c r="C96" s="1" t="s">
        <v>261</v>
      </c>
      <c r="D96">
        <v>37356.016000000003</v>
      </c>
      <c r="E96">
        <v>8640238</v>
      </c>
      <c r="F96">
        <v>28265474</v>
      </c>
      <c r="K96">
        <v>0.49768105911857341</v>
      </c>
    </row>
    <row r="97" spans="1:11" x14ac:dyDescent="0.3">
      <c r="A97" s="1" t="s">
        <v>262</v>
      </c>
      <c r="B97" s="1" t="s">
        <v>263</v>
      </c>
      <c r="C97" s="1" t="s">
        <v>264</v>
      </c>
      <c r="D97">
        <v>56383.99</v>
      </c>
      <c r="E97">
        <v>1623740</v>
      </c>
      <c r="F97">
        <v>1731197</v>
      </c>
      <c r="K97">
        <v>0.93436914712331109</v>
      </c>
    </row>
    <row r="98" spans="1:11" ht="43.2" x14ac:dyDescent="0.3">
      <c r="A98" s="1" t="s">
        <v>265</v>
      </c>
      <c r="B98" s="1" t="s">
        <v>266</v>
      </c>
      <c r="C98" s="1" t="s">
        <v>267</v>
      </c>
      <c r="D98">
        <v>53792.43</v>
      </c>
      <c r="E98">
        <v>9708416</v>
      </c>
      <c r="F98">
        <v>15928698</v>
      </c>
      <c r="K98">
        <v>0.57909603634540674</v>
      </c>
    </row>
    <row r="99" spans="1:11" x14ac:dyDescent="0.3">
      <c r="A99" s="1" t="s">
        <v>268</v>
      </c>
      <c r="B99" s="1" t="s">
        <v>269</v>
      </c>
      <c r="C99" s="1" t="s">
        <v>270</v>
      </c>
      <c r="D99">
        <v>43749.62</v>
      </c>
      <c r="E99">
        <v>1599464</v>
      </c>
      <c r="F99">
        <v>6050319</v>
      </c>
      <c r="K99">
        <v>0.4731345548334247</v>
      </c>
    </row>
    <row r="100" spans="1:11" ht="43.2" x14ac:dyDescent="0.3">
      <c r="A100" s="1" t="s">
        <v>271</v>
      </c>
      <c r="B100" s="1" t="s">
        <v>272</v>
      </c>
      <c r="C100" s="1" t="s">
        <v>273</v>
      </c>
      <c r="D100">
        <v>83235.766000000003</v>
      </c>
      <c r="E100">
        <v>101654572</v>
      </c>
      <c r="F100">
        <v>38679645</v>
      </c>
      <c r="K100">
        <v>0.30260995124856394</v>
      </c>
    </row>
    <row r="101" spans="1:11" ht="28.8" x14ac:dyDescent="0.3">
      <c r="A101" s="1" t="s">
        <v>274</v>
      </c>
      <c r="B101" s="1" t="s">
        <v>275</v>
      </c>
      <c r="C101" s="1" t="s">
        <v>276</v>
      </c>
      <c r="D101">
        <v>33481.593999999997</v>
      </c>
      <c r="E101">
        <v>9706638</v>
      </c>
      <c r="F101">
        <v>6140739</v>
      </c>
      <c r="G101">
        <v>15452690</v>
      </c>
      <c r="H101">
        <v>40034526</v>
      </c>
      <c r="K101">
        <v>0.30355781157082118</v>
      </c>
    </row>
    <row r="102" spans="1:11" ht="28.8" x14ac:dyDescent="0.3">
      <c r="A102" s="1" t="s">
        <v>277</v>
      </c>
      <c r="B102" s="1" t="s">
        <v>278</v>
      </c>
      <c r="C102" s="1" t="s">
        <v>279</v>
      </c>
      <c r="D102">
        <v>57452.675999999999</v>
      </c>
      <c r="E102">
        <v>8637685</v>
      </c>
      <c r="F102">
        <v>34338931</v>
      </c>
      <c r="K102">
        <v>0.85882698151871961</v>
      </c>
    </row>
    <row r="103" spans="1:11" x14ac:dyDescent="0.3">
      <c r="A103" s="1" t="s">
        <v>280</v>
      </c>
      <c r="B103" s="1" t="s">
        <v>281</v>
      </c>
      <c r="C103" s="1" t="s">
        <v>282</v>
      </c>
      <c r="D103">
        <v>58182.707000000002</v>
      </c>
      <c r="E103">
        <v>8639267</v>
      </c>
      <c r="F103">
        <v>761448</v>
      </c>
      <c r="K103">
        <v>0.52369168026324464</v>
      </c>
    </row>
    <row r="104" spans="1:11" ht="28.8" x14ac:dyDescent="0.3">
      <c r="A104" s="1" t="s">
        <v>283</v>
      </c>
      <c r="B104" s="1" t="s">
        <v>284</v>
      </c>
      <c r="C104" s="1" t="s">
        <v>285</v>
      </c>
      <c r="D104">
        <v>78199.56</v>
      </c>
      <c r="E104">
        <v>101796400</v>
      </c>
      <c r="F104">
        <v>18995752</v>
      </c>
      <c r="K104">
        <v>0.99081895403935438</v>
      </c>
    </row>
    <row r="105" spans="1:11" ht="28.8" x14ac:dyDescent="0.3">
      <c r="A105" s="1" t="s">
        <v>286</v>
      </c>
      <c r="B105" s="1" t="s">
        <v>287</v>
      </c>
      <c r="C105" s="1" t="s">
        <v>288</v>
      </c>
      <c r="D105">
        <v>53430.652000000002</v>
      </c>
      <c r="E105">
        <v>6591748</v>
      </c>
      <c r="F105">
        <v>5470042</v>
      </c>
      <c r="K105">
        <v>0.20628901533465716</v>
      </c>
    </row>
    <row r="106" spans="1:11" ht="28.8" x14ac:dyDescent="0.3">
      <c r="A106" s="1" t="s">
        <v>289</v>
      </c>
      <c r="B106" s="1" t="s">
        <v>290</v>
      </c>
      <c r="C106" s="1" t="s">
        <v>291</v>
      </c>
      <c r="D106">
        <v>59532.565999999999</v>
      </c>
      <c r="E106">
        <v>8728679</v>
      </c>
      <c r="F106">
        <v>6524847</v>
      </c>
      <c r="K106">
        <v>0.31725293617230632</v>
      </c>
    </row>
    <row r="107" spans="1:11" ht="28.8" x14ac:dyDescent="0.3">
      <c r="A107" s="1" t="s">
        <v>292</v>
      </c>
      <c r="B107" s="1" t="s">
        <v>293</v>
      </c>
      <c r="C107" s="1" t="s">
        <v>294</v>
      </c>
      <c r="D107">
        <v>94015.88</v>
      </c>
      <c r="E107">
        <v>9707814</v>
      </c>
      <c r="F107">
        <v>8328630</v>
      </c>
      <c r="K107">
        <v>0.1642008836363722</v>
      </c>
    </row>
    <row r="108" spans="1:11" ht="28.8" x14ac:dyDescent="0.3">
      <c r="A108" s="1" t="s">
        <v>295</v>
      </c>
      <c r="B108" s="1" t="s">
        <v>296</v>
      </c>
      <c r="C108" s="1" t="s">
        <v>297</v>
      </c>
      <c r="D108">
        <v>37741.565999999999</v>
      </c>
      <c r="E108">
        <v>8673902</v>
      </c>
      <c r="F108">
        <v>19418735</v>
      </c>
      <c r="K108">
        <v>0.51827080504373368</v>
      </c>
    </row>
    <row r="109" spans="1:11" ht="43.2" x14ac:dyDescent="0.3">
      <c r="A109" s="1" t="s">
        <v>298</v>
      </c>
      <c r="B109" s="1" t="s">
        <v>296</v>
      </c>
      <c r="C109" s="1" t="s">
        <v>299</v>
      </c>
      <c r="D109">
        <v>123656.17</v>
      </c>
      <c r="E109">
        <v>8673890</v>
      </c>
      <c r="F109">
        <v>2231247</v>
      </c>
      <c r="K109">
        <v>0.88278457218642992</v>
      </c>
    </row>
    <row r="110" spans="1:11" x14ac:dyDescent="0.3">
      <c r="A110" s="1" t="s">
        <v>300</v>
      </c>
      <c r="K110">
        <v>0.21665518774259707</v>
      </c>
    </row>
    <row r="111" spans="1:11" ht="43.2" x14ac:dyDescent="0.3">
      <c r="A111" s="1" t="s">
        <v>301</v>
      </c>
      <c r="B111" s="1" t="s">
        <v>302</v>
      </c>
      <c r="C111" s="1" t="s">
        <v>303</v>
      </c>
      <c r="D111">
        <v>104584.414</v>
      </c>
      <c r="E111">
        <v>100644889</v>
      </c>
      <c r="F111">
        <v>3853029</v>
      </c>
      <c r="K111">
        <v>0.1765257824782599</v>
      </c>
    </row>
    <row r="112" spans="1:11" ht="28.8" x14ac:dyDescent="0.3">
      <c r="A112" s="1" t="s">
        <v>304</v>
      </c>
      <c r="B112" s="1" t="s">
        <v>305</v>
      </c>
      <c r="C112" s="1" t="s">
        <v>306</v>
      </c>
      <c r="D112">
        <v>99354.625</v>
      </c>
      <c r="E112">
        <v>8972798</v>
      </c>
      <c r="F112">
        <v>43330047</v>
      </c>
      <c r="K112">
        <v>0.31055641594079098</v>
      </c>
    </row>
    <row r="113" spans="1:11" x14ac:dyDescent="0.3">
      <c r="A113" s="1" t="s">
        <v>307</v>
      </c>
      <c r="K113">
        <v>0.92274966627779476</v>
      </c>
    </row>
    <row r="114" spans="1:11" ht="43.2" x14ac:dyDescent="0.3">
      <c r="A114" s="1" t="s">
        <v>308</v>
      </c>
      <c r="B114" s="1" t="s">
        <v>309</v>
      </c>
      <c r="C114" s="1" t="s">
        <v>310</v>
      </c>
      <c r="D114">
        <v>5428.1513999999997</v>
      </c>
      <c r="E114">
        <v>9727155</v>
      </c>
      <c r="F114">
        <v>3741463</v>
      </c>
      <c r="K114">
        <v>0.80443792029932026</v>
      </c>
    </row>
    <row r="115" spans="1:11" ht="43.2" x14ac:dyDescent="0.3">
      <c r="A115" s="1" t="s">
        <v>311</v>
      </c>
      <c r="C115" s="1" t="s">
        <v>312</v>
      </c>
      <c r="D115">
        <v>89078.18</v>
      </c>
      <c r="E115">
        <v>100807426</v>
      </c>
      <c r="F115">
        <v>148217790</v>
      </c>
      <c r="K115">
        <v>0.74809255810546293</v>
      </c>
    </row>
    <row r="116" spans="1:11" ht="28.8" x14ac:dyDescent="0.3">
      <c r="A116" s="1" t="s">
        <v>313</v>
      </c>
      <c r="B116" s="1" t="s">
        <v>314</v>
      </c>
      <c r="C116" s="1" t="s">
        <v>315</v>
      </c>
      <c r="D116">
        <v>58295.453000000001</v>
      </c>
      <c r="E116">
        <v>1418192</v>
      </c>
      <c r="F116">
        <v>3461366</v>
      </c>
      <c r="K116">
        <v>0.83789724742693772</v>
      </c>
    </row>
    <row r="117" spans="1:11" x14ac:dyDescent="0.3">
      <c r="A117" s="1" t="s">
        <v>316</v>
      </c>
      <c r="B117" s="1" t="s">
        <v>317</v>
      </c>
      <c r="C117" s="1" t="s">
        <v>318</v>
      </c>
      <c r="D117">
        <v>55239.21</v>
      </c>
      <c r="E117">
        <v>6625024</v>
      </c>
      <c r="F117">
        <v>1379399</v>
      </c>
      <c r="K117">
        <v>0.32400695240636779</v>
      </c>
    </row>
    <row r="118" spans="1:11" ht="43.2" x14ac:dyDescent="0.3">
      <c r="A118" s="1" t="s">
        <v>319</v>
      </c>
      <c r="B118" s="1" t="s">
        <v>320</v>
      </c>
      <c r="C118" s="1" t="s">
        <v>321</v>
      </c>
      <c r="D118">
        <v>65772.27</v>
      </c>
      <c r="E118">
        <v>6064044</v>
      </c>
      <c r="F118">
        <v>7904526</v>
      </c>
      <c r="I118" t="s">
        <v>3401</v>
      </c>
      <c r="K118">
        <v>9.7085096796205583E-3</v>
      </c>
    </row>
    <row r="119" spans="1:11" ht="28.8" x14ac:dyDescent="0.3">
      <c r="A119" s="1" t="s">
        <v>322</v>
      </c>
      <c r="B119" s="1" t="s">
        <v>323</v>
      </c>
      <c r="C119" s="1" t="s">
        <v>324</v>
      </c>
      <c r="D119">
        <v>107034.44500000001</v>
      </c>
      <c r="E119">
        <v>8593060</v>
      </c>
      <c r="F119">
        <v>38827533</v>
      </c>
      <c r="I119" t="s">
        <v>3401</v>
      </c>
      <c r="K119">
        <v>6.3190650929495051E-2</v>
      </c>
    </row>
    <row r="120" spans="1:11" ht="72" x14ac:dyDescent="0.3">
      <c r="A120" s="1" t="s">
        <v>325</v>
      </c>
      <c r="B120" s="1" t="s">
        <v>326</v>
      </c>
      <c r="C120" s="1" t="s">
        <v>327</v>
      </c>
      <c r="D120">
        <v>65938.81</v>
      </c>
      <c r="E120">
        <v>100198358</v>
      </c>
      <c r="F120">
        <v>4554186</v>
      </c>
      <c r="K120">
        <v>0.54346769526847027</v>
      </c>
    </row>
    <row r="121" spans="1:11" ht="72" x14ac:dyDescent="0.3">
      <c r="A121" s="1" t="s">
        <v>328</v>
      </c>
      <c r="B121" s="1" t="s">
        <v>329</v>
      </c>
      <c r="C121" s="1" t="s">
        <v>330</v>
      </c>
      <c r="D121">
        <v>136163.62</v>
      </c>
      <c r="E121">
        <v>850617</v>
      </c>
      <c r="F121">
        <v>3936109</v>
      </c>
      <c r="K121">
        <v>0.82899941027554136</v>
      </c>
    </row>
    <row r="122" spans="1:11" ht="28.8" x14ac:dyDescent="0.3">
      <c r="A122" s="1" t="s">
        <v>331</v>
      </c>
      <c r="B122" s="1" t="s">
        <v>332</v>
      </c>
      <c r="C122" s="1" t="s">
        <v>333</v>
      </c>
      <c r="D122">
        <v>88886.61</v>
      </c>
      <c r="E122">
        <v>5792394</v>
      </c>
      <c r="F122">
        <v>8406072</v>
      </c>
      <c r="K122">
        <v>0.97060172196052685</v>
      </c>
    </row>
    <row r="123" spans="1:11" ht="43.2" x14ac:dyDescent="0.3">
      <c r="A123" s="1" t="s">
        <v>334</v>
      </c>
      <c r="B123" s="1" t="s">
        <v>335</v>
      </c>
      <c r="C123" s="1" t="s">
        <v>336</v>
      </c>
      <c r="D123">
        <v>88129.59</v>
      </c>
      <c r="E123">
        <v>8638135</v>
      </c>
      <c r="F123">
        <v>2909169</v>
      </c>
      <c r="K123">
        <v>0.38823672011686539</v>
      </c>
    </row>
    <row r="124" spans="1:11" ht="28.8" x14ac:dyDescent="0.3">
      <c r="A124" s="1" t="s">
        <v>337</v>
      </c>
      <c r="B124" s="1" t="s">
        <v>338</v>
      </c>
      <c r="C124" s="1" t="s">
        <v>339</v>
      </c>
      <c r="D124">
        <v>66216.67</v>
      </c>
      <c r="E124">
        <v>8644988</v>
      </c>
      <c r="F124">
        <v>1402906</v>
      </c>
      <c r="K124">
        <v>0.92298717440125833</v>
      </c>
    </row>
    <row r="125" spans="1:11" ht="28.8" x14ac:dyDescent="0.3">
      <c r="A125" s="1" t="s">
        <v>340</v>
      </c>
      <c r="B125" s="1" t="s">
        <v>341</v>
      </c>
      <c r="C125" s="1" t="s">
        <v>342</v>
      </c>
      <c r="D125">
        <v>84729.59</v>
      </c>
      <c r="E125">
        <v>1374534</v>
      </c>
      <c r="F125">
        <v>1193738</v>
      </c>
      <c r="K125">
        <v>0.85755977113126525</v>
      </c>
    </row>
    <row r="126" spans="1:11" ht="28.8" x14ac:dyDescent="0.3">
      <c r="A126" s="1" t="s">
        <v>343</v>
      </c>
      <c r="B126" s="1" t="s">
        <v>344</v>
      </c>
      <c r="C126" s="1" t="s">
        <v>345</v>
      </c>
      <c r="D126">
        <v>83211.28</v>
      </c>
      <c r="E126">
        <v>8640353</v>
      </c>
      <c r="F126">
        <v>33038717</v>
      </c>
      <c r="K126">
        <v>0.91239349075588261</v>
      </c>
    </row>
    <row r="127" spans="1:11" ht="43.2" x14ac:dyDescent="0.3">
      <c r="A127" s="1" t="s">
        <v>346</v>
      </c>
      <c r="B127" s="1" t="s">
        <v>347</v>
      </c>
      <c r="C127" s="1" t="s">
        <v>348</v>
      </c>
      <c r="D127">
        <v>87469.054999999993</v>
      </c>
      <c r="E127">
        <v>1455336</v>
      </c>
      <c r="F127">
        <v>2704448</v>
      </c>
      <c r="K127">
        <v>0.3283297217518083</v>
      </c>
    </row>
    <row r="128" spans="1:11" ht="28.8" x14ac:dyDescent="0.3">
      <c r="A128" s="1" t="s">
        <v>349</v>
      </c>
      <c r="B128" s="1" t="s">
        <v>350</v>
      </c>
      <c r="C128" s="1" t="s">
        <v>351</v>
      </c>
      <c r="D128">
        <v>75824.89</v>
      </c>
      <c r="E128">
        <v>9714053</v>
      </c>
      <c r="F128">
        <v>7582832</v>
      </c>
      <c r="K128">
        <v>0.85827355509039194</v>
      </c>
    </row>
    <row r="129" spans="1:11" ht="28.8" x14ac:dyDescent="0.3">
      <c r="A129" s="1" t="s">
        <v>352</v>
      </c>
      <c r="B129" s="1" t="s">
        <v>353</v>
      </c>
      <c r="C129" s="1" t="s">
        <v>354</v>
      </c>
      <c r="D129">
        <v>36867.730000000003</v>
      </c>
      <c r="E129">
        <v>9247218</v>
      </c>
      <c r="F129">
        <v>3233278</v>
      </c>
      <c r="K129">
        <v>0.60593551340356155</v>
      </c>
    </row>
    <row r="130" spans="1:11" ht="43.2" x14ac:dyDescent="0.3">
      <c r="A130" s="1" t="s">
        <v>355</v>
      </c>
      <c r="B130" s="1" t="s">
        <v>356</v>
      </c>
      <c r="C130" s="1" t="s">
        <v>357</v>
      </c>
      <c r="D130">
        <v>70591.48</v>
      </c>
      <c r="E130">
        <v>8407797</v>
      </c>
      <c r="F130">
        <v>505985495</v>
      </c>
      <c r="K130">
        <v>0.51074720368159432</v>
      </c>
    </row>
    <row r="131" spans="1:11" ht="43.2" x14ac:dyDescent="0.3">
      <c r="A131" s="1" t="s">
        <v>358</v>
      </c>
      <c r="B131" s="1" t="s">
        <v>356</v>
      </c>
      <c r="C131" s="1" t="s">
        <v>357</v>
      </c>
      <c r="D131">
        <v>25664.495999999999</v>
      </c>
      <c r="E131">
        <v>8407797</v>
      </c>
      <c r="F131">
        <v>505985495</v>
      </c>
      <c r="K131">
        <v>0.7655484732539044</v>
      </c>
    </row>
    <row r="132" spans="1:11" ht="43.2" x14ac:dyDescent="0.3">
      <c r="A132" s="1" t="s">
        <v>359</v>
      </c>
      <c r="B132" s="1" t="s">
        <v>360</v>
      </c>
      <c r="C132" s="1" t="s">
        <v>361</v>
      </c>
      <c r="D132">
        <v>88163.55</v>
      </c>
      <c r="E132">
        <v>1261657</v>
      </c>
      <c r="F132">
        <v>3234839</v>
      </c>
      <c r="K132">
        <v>0.93991317894004478</v>
      </c>
    </row>
    <row r="133" spans="1:11" ht="28.8" x14ac:dyDescent="0.3">
      <c r="A133" s="1" t="s">
        <v>362</v>
      </c>
      <c r="B133" s="1" t="s">
        <v>363</v>
      </c>
      <c r="C133" s="1" t="s">
        <v>364</v>
      </c>
      <c r="D133">
        <v>88712.233999999997</v>
      </c>
      <c r="E133">
        <v>8661482</v>
      </c>
      <c r="F133">
        <v>16108033</v>
      </c>
      <c r="K133">
        <v>0.77028327192385193</v>
      </c>
    </row>
    <row r="134" spans="1:11" ht="28.8" x14ac:dyDescent="0.3">
      <c r="A134" s="1" t="s">
        <v>365</v>
      </c>
      <c r="B134" s="1" t="s">
        <v>293</v>
      </c>
      <c r="C134" s="1" t="s">
        <v>294</v>
      </c>
      <c r="D134">
        <v>86206.875</v>
      </c>
      <c r="E134">
        <v>9707814</v>
      </c>
      <c r="F134">
        <v>8328630</v>
      </c>
      <c r="K134">
        <v>0.57778547608985009</v>
      </c>
    </row>
    <row r="135" spans="1:11" x14ac:dyDescent="0.3">
      <c r="A135" s="1" t="s">
        <v>366</v>
      </c>
      <c r="B135" s="1" t="s">
        <v>367</v>
      </c>
      <c r="C135" s="1" t="s">
        <v>368</v>
      </c>
      <c r="D135">
        <v>35788.695</v>
      </c>
      <c r="E135">
        <v>6497498</v>
      </c>
      <c r="F135">
        <v>17978827</v>
      </c>
      <c r="K135">
        <v>0.4949619010819577</v>
      </c>
    </row>
    <row r="136" spans="1:11" ht="72" x14ac:dyDescent="0.3">
      <c r="A136" s="1" t="s">
        <v>369</v>
      </c>
      <c r="B136" s="1" t="s">
        <v>370</v>
      </c>
      <c r="C136" s="1" t="s">
        <v>371</v>
      </c>
      <c r="D136">
        <v>32987.449999999997</v>
      </c>
      <c r="E136">
        <v>8897078</v>
      </c>
      <c r="F136">
        <v>15141130</v>
      </c>
      <c r="I136" t="s">
        <v>3401</v>
      </c>
      <c r="K136">
        <v>1.3265424509509738E-2</v>
      </c>
    </row>
    <row r="137" spans="1:11" ht="57.6" x14ac:dyDescent="0.3">
      <c r="A137" s="1" t="s">
        <v>372</v>
      </c>
      <c r="B137" s="1" t="s">
        <v>373</v>
      </c>
      <c r="C137" s="1" t="s">
        <v>374</v>
      </c>
      <c r="D137">
        <v>104889.55</v>
      </c>
      <c r="E137">
        <v>514981</v>
      </c>
      <c r="F137">
        <v>4090861</v>
      </c>
      <c r="K137">
        <v>0.29190380529115278</v>
      </c>
    </row>
    <row r="138" spans="1:11" ht="144" x14ac:dyDescent="0.3">
      <c r="A138" s="1" t="s">
        <v>375</v>
      </c>
      <c r="B138" s="1" t="s">
        <v>376</v>
      </c>
      <c r="C138" s="1" t="s">
        <v>377</v>
      </c>
      <c r="D138">
        <v>51888.406000000003</v>
      </c>
      <c r="E138">
        <v>88965</v>
      </c>
      <c r="F138">
        <v>3531482</v>
      </c>
      <c r="K138">
        <v>0.68407094125787526</v>
      </c>
    </row>
    <row r="139" spans="1:11" ht="28.8" x14ac:dyDescent="0.3">
      <c r="A139" s="1" t="s">
        <v>378</v>
      </c>
      <c r="B139" s="1" t="s">
        <v>379</v>
      </c>
      <c r="C139" s="1" t="s">
        <v>380</v>
      </c>
      <c r="D139">
        <v>58470.239999999998</v>
      </c>
      <c r="E139">
        <v>7958700</v>
      </c>
      <c r="F139">
        <v>51424122</v>
      </c>
      <c r="I139" t="s">
        <v>3401</v>
      </c>
      <c r="K139">
        <v>7.7329600680578592E-2</v>
      </c>
    </row>
    <row r="140" spans="1:11" x14ac:dyDescent="0.3">
      <c r="A140" s="1" t="s">
        <v>381</v>
      </c>
      <c r="C140" s="1" t="s">
        <v>382</v>
      </c>
      <c r="D140">
        <v>25991.844000000001</v>
      </c>
      <c r="E140">
        <v>8312874</v>
      </c>
      <c r="F140">
        <v>7823107</v>
      </c>
      <c r="K140">
        <v>0.61180995224393442</v>
      </c>
    </row>
    <row r="141" spans="1:11" ht="43.2" x14ac:dyDescent="0.3">
      <c r="A141" s="1" t="s">
        <v>383</v>
      </c>
      <c r="B141" s="1" t="s">
        <v>384</v>
      </c>
      <c r="C141" s="1" t="s">
        <v>385</v>
      </c>
      <c r="D141">
        <v>33961.339999999997</v>
      </c>
      <c r="E141">
        <v>6555215</v>
      </c>
      <c r="F141">
        <v>9648540</v>
      </c>
      <c r="K141">
        <v>0.11138410222058859</v>
      </c>
    </row>
    <row r="142" spans="1:11" ht="144" x14ac:dyDescent="0.3">
      <c r="A142" s="1" t="s">
        <v>386</v>
      </c>
      <c r="B142" s="1" t="s">
        <v>376</v>
      </c>
      <c r="C142" s="1" t="s">
        <v>377</v>
      </c>
      <c r="D142">
        <v>30589.305</v>
      </c>
      <c r="E142">
        <v>88965</v>
      </c>
      <c r="F142">
        <v>3531482</v>
      </c>
      <c r="K142">
        <v>0.99693825442112993</v>
      </c>
    </row>
    <row r="143" spans="1:11" ht="28.8" x14ac:dyDescent="0.3">
      <c r="A143" s="1" t="s">
        <v>387</v>
      </c>
      <c r="B143" s="1" t="s">
        <v>388</v>
      </c>
      <c r="C143" s="1" t="s">
        <v>389</v>
      </c>
      <c r="D143">
        <v>38959.811999999998</v>
      </c>
      <c r="E143" t="s">
        <v>390</v>
      </c>
      <c r="F143">
        <v>2432477</v>
      </c>
      <c r="I143" t="s">
        <v>3399</v>
      </c>
      <c r="K143">
        <v>1.6669120088881773E-2</v>
      </c>
    </row>
    <row r="144" spans="1:11" ht="43.2" x14ac:dyDescent="0.3">
      <c r="A144" s="1" t="s">
        <v>391</v>
      </c>
      <c r="B144" s="1" t="s">
        <v>392</v>
      </c>
      <c r="C144" s="1" t="s">
        <v>393</v>
      </c>
      <c r="D144">
        <v>52039.519999999997</v>
      </c>
      <c r="E144">
        <v>9714440</v>
      </c>
      <c r="F144">
        <v>9253908</v>
      </c>
      <c r="K144">
        <v>0.83458362501518268</v>
      </c>
    </row>
    <row r="145" spans="1:11" ht="129.6" x14ac:dyDescent="0.3">
      <c r="A145" s="1" t="s">
        <v>394</v>
      </c>
      <c r="B145" s="1" t="s">
        <v>395</v>
      </c>
      <c r="C145" s="1" t="s">
        <v>396</v>
      </c>
      <c r="D145">
        <v>143300.64000000001</v>
      </c>
      <c r="E145">
        <v>11922198</v>
      </c>
      <c r="F145">
        <v>13088284</v>
      </c>
      <c r="K145">
        <v>0.21151101410820305</v>
      </c>
    </row>
    <row r="146" spans="1:11" ht="129.6" x14ac:dyDescent="0.3">
      <c r="A146" s="1" t="s">
        <v>397</v>
      </c>
      <c r="B146" s="1" t="s">
        <v>398</v>
      </c>
      <c r="C146" s="1" t="s">
        <v>399</v>
      </c>
      <c r="D146">
        <v>42076.995999999999</v>
      </c>
      <c r="E146">
        <v>9039056</v>
      </c>
      <c r="F146">
        <v>2130078</v>
      </c>
      <c r="K146">
        <v>0.38368181798900303</v>
      </c>
    </row>
    <row r="147" spans="1:11" ht="72" x14ac:dyDescent="0.3">
      <c r="A147" s="1" t="s">
        <v>400</v>
      </c>
      <c r="B147" s="1" t="s">
        <v>401</v>
      </c>
      <c r="C147" s="1" t="s">
        <v>402</v>
      </c>
      <c r="D147">
        <v>76037.516000000003</v>
      </c>
      <c r="E147">
        <v>100299597</v>
      </c>
      <c r="F147">
        <v>861742714</v>
      </c>
      <c r="K147">
        <v>0.16074891780655154</v>
      </c>
    </row>
    <row r="148" spans="1:11" ht="86.4" x14ac:dyDescent="0.3">
      <c r="A148" s="1" t="s">
        <v>403</v>
      </c>
      <c r="B148" s="1" t="s">
        <v>404</v>
      </c>
      <c r="C148" s="1" t="s">
        <v>405</v>
      </c>
      <c r="D148">
        <v>67218.59</v>
      </c>
      <c r="E148">
        <v>8605807</v>
      </c>
      <c r="F148">
        <v>13598545</v>
      </c>
      <c r="K148">
        <v>0.93758855797638008</v>
      </c>
    </row>
    <row r="149" spans="1:11" ht="86.4" x14ac:dyDescent="0.3">
      <c r="A149" s="1" t="s">
        <v>406</v>
      </c>
      <c r="B149" s="1" t="s">
        <v>404</v>
      </c>
      <c r="C149" s="1" t="s">
        <v>405</v>
      </c>
      <c r="D149">
        <v>78801.42</v>
      </c>
      <c r="E149">
        <v>8605807</v>
      </c>
      <c r="F149">
        <v>13598545</v>
      </c>
      <c r="K149">
        <v>0.51170238239513577</v>
      </c>
    </row>
    <row r="150" spans="1:11" ht="129.6" x14ac:dyDescent="0.3">
      <c r="A150" s="1" t="s">
        <v>407</v>
      </c>
      <c r="B150" s="1" t="s">
        <v>398</v>
      </c>
      <c r="C150" s="1" t="s">
        <v>408</v>
      </c>
      <c r="D150">
        <v>69973.766000000003</v>
      </c>
      <c r="E150">
        <v>2239478</v>
      </c>
      <c r="F150">
        <v>5391920</v>
      </c>
      <c r="K150">
        <v>0.18401957218018639</v>
      </c>
    </row>
    <row r="151" spans="1:11" ht="72" x14ac:dyDescent="0.3">
      <c r="A151" s="1" t="s">
        <v>409</v>
      </c>
      <c r="C151" s="1" t="s">
        <v>410</v>
      </c>
      <c r="D151">
        <v>20276.377</v>
      </c>
      <c r="E151">
        <v>9723236</v>
      </c>
      <c r="F151">
        <v>1232739</v>
      </c>
      <c r="I151" t="s">
        <v>3400</v>
      </c>
      <c r="K151">
        <v>4.0058135260859662E-2</v>
      </c>
    </row>
    <row r="152" spans="1:11" ht="57.6" x14ac:dyDescent="0.3">
      <c r="A152" s="1" t="s">
        <v>411</v>
      </c>
      <c r="C152" s="1" t="s">
        <v>412</v>
      </c>
      <c r="D152">
        <v>54413.760000000002</v>
      </c>
      <c r="E152">
        <v>9722350</v>
      </c>
      <c r="F152">
        <v>13163518</v>
      </c>
      <c r="K152">
        <v>0.41411410047286401</v>
      </c>
    </row>
    <row r="153" spans="1:11" ht="57.6" x14ac:dyDescent="0.3">
      <c r="A153" s="1" t="s">
        <v>413</v>
      </c>
      <c r="B153" s="1" t="s">
        <v>414</v>
      </c>
      <c r="C153" s="1" t="s">
        <v>415</v>
      </c>
      <c r="D153">
        <v>124051.21</v>
      </c>
      <c r="E153">
        <v>8610352</v>
      </c>
      <c r="F153">
        <v>40311395</v>
      </c>
      <c r="I153" t="s">
        <v>3401</v>
      </c>
      <c r="K153">
        <v>4.9616544083427305E-2</v>
      </c>
    </row>
    <row r="154" spans="1:11" ht="43.2" x14ac:dyDescent="0.3">
      <c r="A154" s="1" t="s">
        <v>416</v>
      </c>
      <c r="B154" s="1" t="s">
        <v>417</v>
      </c>
      <c r="C154" s="1" t="s">
        <v>418</v>
      </c>
      <c r="D154">
        <v>44551.152000000002</v>
      </c>
      <c r="E154">
        <v>100714258</v>
      </c>
      <c r="F154">
        <v>9704062</v>
      </c>
      <c r="K154">
        <v>0.14143688704654378</v>
      </c>
    </row>
    <row r="155" spans="1:11" ht="158.4" x14ac:dyDescent="0.3">
      <c r="A155" s="1" t="s">
        <v>419</v>
      </c>
      <c r="B155" s="1" t="s">
        <v>420</v>
      </c>
      <c r="C155" s="1" t="s">
        <v>421</v>
      </c>
      <c r="D155">
        <v>34649.938000000002</v>
      </c>
      <c r="E155">
        <v>7699799</v>
      </c>
      <c r="F155">
        <v>15983991</v>
      </c>
      <c r="K155">
        <v>0.35613965003638015</v>
      </c>
    </row>
    <row r="156" spans="1:11" ht="43.2" x14ac:dyDescent="0.3">
      <c r="A156" s="1" t="s">
        <v>422</v>
      </c>
      <c r="B156" s="1" t="s">
        <v>423</v>
      </c>
      <c r="C156" s="1" t="s">
        <v>424</v>
      </c>
      <c r="D156">
        <v>28292.89</v>
      </c>
      <c r="E156">
        <v>1741020</v>
      </c>
      <c r="F156">
        <v>9666713</v>
      </c>
      <c r="I156" t="s">
        <v>3399</v>
      </c>
      <c r="K156">
        <v>9.6106020101524359E-2</v>
      </c>
    </row>
    <row r="157" spans="1:11" x14ac:dyDescent="0.3">
      <c r="A157" s="1" t="s">
        <v>425</v>
      </c>
      <c r="B157" s="1" t="s">
        <v>426</v>
      </c>
      <c r="C157" s="1" t="s">
        <v>427</v>
      </c>
      <c r="D157">
        <v>45846.7</v>
      </c>
      <c r="E157">
        <v>34467</v>
      </c>
      <c r="F157">
        <v>1320294</v>
      </c>
      <c r="K157">
        <v>0.45791312038601384</v>
      </c>
    </row>
    <row r="158" spans="1:11" ht="72" x14ac:dyDescent="0.3">
      <c r="A158" s="1" t="s">
        <v>428</v>
      </c>
      <c r="C158" s="1" t="s">
        <v>410</v>
      </c>
      <c r="D158">
        <v>41621.440000000002</v>
      </c>
      <c r="E158">
        <v>9723236</v>
      </c>
      <c r="F158">
        <v>1232739</v>
      </c>
      <c r="K158">
        <v>0.84272315704651335</v>
      </c>
    </row>
    <row r="159" spans="1:11" ht="72" x14ac:dyDescent="0.3">
      <c r="A159" s="1" t="s">
        <v>429</v>
      </c>
      <c r="C159" s="1" t="s">
        <v>410</v>
      </c>
      <c r="D159">
        <v>18746.162</v>
      </c>
      <c r="E159">
        <v>9723236</v>
      </c>
      <c r="F159">
        <v>1232739</v>
      </c>
      <c r="K159">
        <v>0.64758503597066164</v>
      </c>
    </row>
    <row r="160" spans="1:11" ht="72" x14ac:dyDescent="0.3">
      <c r="A160" s="1" t="s">
        <v>430</v>
      </c>
      <c r="C160" s="1" t="s">
        <v>410</v>
      </c>
      <c r="D160">
        <v>20573.93</v>
      </c>
      <c r="E160">
        <v>9723236</v>
      </c>
      <c r="F160">
        <v>1232739</v>
      </c>
      <c r="K160">
        <v>0.90473186479599399</v>
      </c>
    </row>
    <row r="161" spans="1:11" x14ac:dyDescent="0.3">
      <c r="A161" s="1" t="s">
        <v>431</v>
      </c>
      <c r="C161" s="1" t="s">
        <v>432</v>
      </c>
      <c r="D161">
        <v>20618.945</v>
      </c>
      <c r="E161">
        <v>9037361</v>
      </c>
      <c r="F161">
        <v>777089119</v>
      </c>
      <c r="I161" t="s">
        <v>3400</v>
      </c>
      <c r="K161">
        <v>5.5205982613885429E-2</v>
      </c>
    </row>
    <row r="162" spans="1:11" x14ac:dyDescent="0.3">
      <c r="A162" s="1" t="s">
        <v>433</v>
      </c>
      <c r="C162" s="1" t="s">
        <v>434</v>
      </c>
      <c r="D162">
        <v>29694.974999999999</v>
      </c>
      <c r="E162">
        <v>100284608</v>
      </c>
      <c r="F162">
        <v>861477660</v>
      </c>
      <c r="K162">
        <v>0.23300647980426803</v>
      </c>
    </row>
    <row r="163" spans="1:11" ht="72" x14ac:dyDescent="0.3">
      <c r="A163" s="1" t="s">
        <v>435</v>
      </c>
      <c r="C163" s="1" t="s">
        <v>410</v>
      </c>
      <c r="D163">
        <v>22600.578000000001</v>
      </c>
      <c r="E163">
        <v>9723236</v>
      </c>
      <c r="F163">
        <v>1232739</v>
      </c>
      <c r="K163">
        <v>0.54437198069512904</v>
      </c>
    </row>
    <row r="164" spans="1:11" ht="43.2" x14ac:dyDescent="0.3">
      <c r="A164" s="1" t="s">
        <v>436</v>
      </c>
      <c r="B164" s="1" t="s">
        <v>40</v>
      </c>
      <c r="C164" s="1" t="s">
        <v>437</v>
      </c>
      <c r="D164">
        <v>28527.521000000001</v>
      </c>
      <c r="E164">
        <v>9723238</v>
      </c>
      <c r="F164">
        <v>4308972</v>
      </c>
      <c r="K164">
        <v>0.50821673280760815</v>
      </c>
    </row>
    <row r="165" spans="1:11" ht="86.4" x14ac:dyDescent="0.3">
      <c r="A165" s="1" t="s">
        <v>438</v>
      </c>
      <c r="B165" s="1" t="s">
        <v>404</v>
      </c>
      <c r="C165" s="1" t="s">
        <v>405</v>
      </c>
      <c r="D165">
        <v>33757.08</v>
      </c>
      <c r="E165">
        <v>8605807</v>
      </c>
      <c r="F165">
        <v>13598545</v>
      </c>
      <c r="K165">
        <v>0.31984728113141681</v>
      </c>
    </row>
    <row r="166" spans="1:11" ht="86.4" x14ac:dyDescent="0.3">
      <c r="A166" s="1" t="s">
        <v>439</v>
      </c>
      <c r="B166" s="1" t="s">
        <v>440</v>
      </c>
      <c r="C166" s="1" t="s">
        <v>441</v>
      </c>
      <c r="D166">
        <v>106216.32000000001</v>
      </c>
      <c r="E166">
        <v>1123416</v>
      </c>
      <c r="F166">
        <v>6306857</v>
      </c>
      <c r="K166">
        <v>0.54416452354869338</v>
      </c>
    </row>
    <row r="167" spans="1:11" ht="43.2" x14ac:dyDescent="0.3">
      <c r="A167" s="1" t="s">
        <v>442</v>
      </c>
      <c r="B167" s="1" t="s">
        <v>443</v>
      </c>
      <c r="C167" s="1" t="s">
        <v>444</v>
      </c>
      <c r="D167">
        <v>62347.167999999998</v>
      </c>
      <c r="E167">
        <v>12313469</v>
      </c>
      <c r="F167">
        <v>13517049</v>
      </c>
      <c r="K167">
        <v>0.9831251467010208</v>
      </c>
    </row>
    <row r="168" spans="1:11" x14ac:dyDescent="0.3">
      <c r="A168" s="1" t="s">
        <v>445</v>
      </c>
      <c r="B168" s="1" t="s">
        <v>446</v>
      </c>
      <c r="C168" s="1" t="s">
        <v>447</v>
      </c>
      <c r="D168">
        <v>17063.592000000001</v>
      </c>
      <c r="E168">
        <v>8664679</v>
      </c>
      <c r="F168">
        <v>37172684</v>
      </c>
      <c r="K168">
        <v>0.11728066156504069</v>
      </c>
    </row>
    <row r="169" spans="1:11" x14ac:dyDescent="0.3">
      <c r="A169" s="1" t="s">
        <v>448</v>
      </c>
      <c r="C169" s="1" t="s">
        <v>449</v>
      </c>
      <c r="D169">
        <v>41051.199999999997</v>
      </c>
      <c r="E169">
        <v>8723674</v>
      </c>
      <c r="F169">
        <v>20439642</v>
      </c>
      <c r="K169">
        <v>0.3536723690386353</v>
      </c>
    </row>
    <row r="170" spans="1:11" x14ac:dyDescent="0.3">
      <c r="A170" s="1" t="s">
        <v>450</v>
      </c>
      <c r="B170" s="1" t="s">
        <v>451</v>
      </c>
      <c r="C170" s="1" t="s">
        <v>452</v>
      </c>
      <c r="D170">
        <v>45709.5</v>
      </c>
      <c r="E170">
        <v>8667197</v>
      </c>
      <c r="F170">
        <v>37208315</v>
      </c>
      <c r="K170">
        <v>0.69822961376115122</v>
      </c>
    </row>
    <row r="171" spans="1:11" x14ac:dyDescent="0.3">
      <c r="A171" s="1" t="s">
        <v>453</v>
      </c>
      <c r="B171" s="1" t="s">
        <v>451</v>
      </c>
      <c r="C171" s="1" t="s">
        <v>452</v>
      </c>
      <c r="D171">
        <v>45709.5</v>
      </c>
      <c r="E171">
        <v>8667197</v>
      </c>
      <c r="F171">
        <v>37208315</v>
      </c>
      <c r="K171">
        <v>0.56437748009327382</v>
      </c>
    </row>
    <row r="172" spans="1:11" x14ac:dyDescent="0.3">
      <c r="A172" s="1" t="s">
        <v>454</v>
      </c>
      <c r="K172">
        <v>0.60594562843879851</v>
      </c>
    </row>
    <row r="173" spans="1:11" x14ac:dyDescent="0.3">
      <c r="A173" s="1" t="s">
        <v>455</v>
      </c>
      <c r="B173" s="1" t="s">
        <v>456</v>
      </c>
      <c r="C173" s="1" t="s">
        <v>457</v>
      </c>
      <c r="D173">
        <v>27357.48</v>
      </c>
      <c r="E173">
        <v>9720232</v>
      </c>
      <c r="F173">
        <v>29039654</v>
      </c>
      <c r="K173">
        <v>0.95317805149272261</v>
      </c>
    </row>
    <row r="174" spans="1:11" x14ac:dyDescent="0.3">
      <c r="A174" s="1" t="s">
        <v>458</v>
      </c>
      <c r="B174" s="1" t="s">
        <v>459</v>
      </c>
      <c r="C174" s="1" t="s">
        <v>460</v>
      </c>
      <c r="D174">
        <v>34144.311999999998</v>
      </c>
      <c r="E174">
        <v>404279</v>
      </c>
      <c r="F174">
        <v>3935448</v>
      </c>
      <c r="K174">
        <v>0.8760497824031771</v>
      </c>
    </row>
    <row r="175" spans="1:11" ht="28.8" x14ac:dyDescent="0.3">
      <c r="A175" s="1" t="s">
        <v>461</v>
      </c>
      <c r="C175" s="1" t="s">
        <v>462</v>
      </c>
      <c r="D175">
        <v>76825.266000000003</v>
      </c>
      <c r="E175">
        <v>100688023</v>
      </c>
      <c r="F175">
        <v>4927167</v>
      </c>
      <c r="K175">
        <v>0.58417680059241273</v>
      </c>
    </row>
    <row r="176" spans="1:11" ht="28.8" x14ac:dyDescent="0.3">
      <c r="A176" s="1" t="s">
        <v>463</v>
      </c>
      <c r="B176" s="1" t="s">
        <v>464</v>
      </c>
      <c r="C176" s="1" t="s">
        <v>465</v>
      </c>
      <c r="D176">
        <v>32987.46</v>
      </c>
      <c r="E176">
        <v>9721353</v>
      </c>
      <c r="F176">
        <v>11990873</v>
      </c>
      <c r="K176">
        <v>0.26047325170711944</v>
      </c>
    </row>
    <row r="177" spans="1:11" x14ac:dyDescent="0.3">
      <c r="A177" s="1" t="s">
        <v>466</v>
      </c>
      <c r="B177" s="1" t="s">
        <v>167</v>
      </c>
      <c r="C177" s="1" t="s">
        <v>467</v>
      </c>
      <c r="D177">
        <v>36414.89</v>
      </c>
      <c r="E177">
        <v>7692340</v>
      </c>
      <c r="F177">
        <v>2521478</v>
      </c>
      <c r="K177">
        <v>0.93261578763509334</v>
      </c>
    </row>
    <row r="178" spans="1:11" ht="28.8" x14ac:dyDescent="0.3">
      <c r="A178" s="1" t="s">
        <v>468</v>
      </c>
      <c r="B178" s="1" t="s">
        <v>167</v>
      </c>
      <c r="C178" s="1" t="s">
        <v>469</v>
      </c>
      <c r="D178">
        <v>56668.6</v>
      </c>
      <c r="E178">
        <v>8670149</v>
      </c>
      <c r="F178">
        <v>37296067</v>
      </c>
      <c r="K178">
        <v>0.84897695047591903</v>
      </c>
    </row>
    <row r="179" spans="1:11" x14ac:dyDescent="0.3">
      <c r="A179" s="1" t="s">
        <v>470</v>
      </c>
      <c r="K179">
        <v>0.92899215299723237</v>
      </c>
    </row>
    <row r="180" spans="1:11" x14ac:dyDescent="0.3">
      <c r="A180" s="1" t="s">
        <v>471</v>
      </c>
      <c r="B180" s="1" t="s">
        <v>472</v>
      </c>
      <c r="C180" s="1" t="s">
        <v>473</v>
      </c>
      <c r="D180">
        <v>64372.883000000002</v>
      </c>
      <c r="E180">
        <v>9710366</v>
      </c>
      <c r="F180">
        <v>40013788</v>
      </c>
      <c r="G180">
        <v>30020801</v>
      </c>
      <c r="K180">
        <v>0.47702330030205597</v>
      </c>
    </row>
    <row r="181" spans="1:11" x14ac:dyDescent="0.3">
      <c r="A181" s="1" t="s">
        <v>474</v>
      </c>
      <c r="B181" s="1" t="s">
        <v>278</v>
      </c>
      <c r="C181" s="1" t="s">
        <v>475</v>
      </c>
      <c r="D181">
        <v>32010.206999999999</v>
      </c>
      <c r="E181" t="s">
        <v>476</v>
      </c>
      <c r="K181">
        <v>0.430039447070514</v>
      </c>
    </row>
    <row r="182" spans="1:11" x14ac:dyDescent="0.3">
      <c r="A182" s="1" t="s">
        <v>477</v>
      </c>
      <c r="B182" s="1" t="s">
        <v>167</v>
      </c>
      <c r="C182" s="1" t="s">
        <v>469</v>
      </c>
      <c r="D182">
        <v>47362.991999999998</v>
      </c>
      <c r="E182">
        <v>8670149</v>
      </c>
      <c r="F182">
        <v>37296067</v>
      </c>
      <c r="K182">
        <v>0.67199300514172744</v>
      </c>
    </row>
    <row r="183" spans="1:11" ht="28.8" x14ac:dyDescent="0.3">
      <c r="A183" s="1" t="s">
        <v>478</v>
      </c>
      <c r="B183" s="1" t="s">
        <v>479</v>
      </c>
      <c r="C183" s="1" t="s">
        <v>480</v>
      </c>
      <c r="D183">
        <v>91489.42</v>
      </c>
      <c r="E183">
        <v>8405112</v>
      </c>
      <c r="F183">
        <v>456564231</v>
      </c>
      <c r="K183">
        <v>0.83606294433003625</v>
      </c>
    </row>
    <row r="184" spans="1:11" x14ac:dyDescent="0.3">
      <c r="A184" s="1" t="s">
        <v>481</v>
      </c>
      <c r="B184" s="1" t="s">
        <v>459</v>
      </c>
      <c r="C184" s="1" t="s">
        <v>482</v>
      </c>
      <c r="D184">
        <v>61920</v>
      </c>
      <c r="E184">
        <v>9713669</v>
      </c>
      <c r="F184">
        <v>13656348</v>
      </c>
      <c r="K184">
        <v>0.9587032101769053</v>
      </c>
    </row>
    <row r="185" spans="1:11" x14ac:dyDescent="0.3">
      <c r="A185" s="1" t="s">
        <v>483</v>
      </c>
      <c r="B185" s="1" t="s">
        <v>459</v>
      </c>
      <c r="C185" s="1" t="s">
        <v>484</v>
      </c>
      <c r="D185">
        <v>61146.383000000002</v>
      </c>
      <c r="E185">
        <v>404315</v>
      </c>
      <c r="F185">
        <v>4728037</v>
      </c>
      <c r="K185">
        <v>0.45252846233744948</v>
      </c>
    </row>
    <row r="186" spans="1:11" ht="28.8" x14ac:dyDescent="0.3">
      <c r="A186" s="1" t="s">
        <v>485</v>
      </c>
      <c r="C186" s="1" t="s">
        <v>486</v>
      </c>
      <c r="D186">
        <v>43920.875</v>
      </c>
      <c r="E186">
        <v>11549816</v>
      </c>
      <c r="F186">
        <v>79742256</v>
      </c>
      <c r="K186">
        <v>0.10537417822028361</v>
      </c>
    </row>
    <row r="187" spans="1:11" ht="28.8" x14ac:dyDescent="0.3">
      <c r="A187" s="1" t="s">
        <v>487</v>
      </c>
      <c r="B187" s="1" t="s">
        <v>488</v>
      </c>
      <c r="C187" s="1" t="s">
        <v>489</v>
      </c>
      <c r="D187">
        <v>73419.64</v>
      </c>
      <c r="E187">
        <v>8690677</v>
      </c>
      <c r="F187">
        <v>5049779</v>
      </c>
      <c r="I187" t="s">
        <v>3401</v>
      </c>
      <c r="K187">
        <v>9.6947471009048103E-2</v>
      </c>
    </row>
    <row r="188" spans="1:11" ht="28.8" x14ac:dyDescent="0.3">
      <c r="A188" s="1" t="s">
        <v>490</v>
      </c>
      <c r="C188" s="1" t="s">
        <v>491</v>
      </c>
      <c r="D188">
        <v>28182.296999999999</v>
      </c>
      <c r="E188">
        <v>7924596</v>
      </c>
      <c r="F188">
        <v>5130095</v>
      </c>
      <c r="K188">
        <v>0.62598531647258371</v>
      </c>
    </row>
    <row r="189" spans="1:11" ht="28.8" x14ac:dyDescent="0.3">
      <c r="A189" s="1" t="s">
        <v>492</v>
      </c>
      <c r="B189" s="1" t="s">
        <v>493</v>
      </c>
      <c r="C189" s="1" t="s">
        <v>494</v>
      </c>
      <c r="D189">
        <v>26957.634999999998</v>
      </c>
      <c r="E189">
        <v>8667883</v>
      </c>
      <c r="F189">
        <v>10890409</v>
      </c>
      <c r="K189">
        <v>0.5962473884344337</v>
      </c>
    </row>
    <row r="190" spans="1:11" ht="28.8" x14ac:dyDescent="0.3">
      <c r="A190" s="1" t="s">
        <v>495</v>
      </c>
      <c r="B190" s="1" t="s">
        <v>456</v>
      </c>
      <c r="C190" s="1" t="s">
        <v>496</v>
      </c>
      <c r="D190">
        <v>53162.46</v>
      </c>
      <c r="E190">
        <v>5239472</v>
      </c>
      <c r="F190">
        <v>14946592</v>
      </c>
      <c r="K190">
        <v>0.98381433080065894</v>
      </c>
    </row>
    <row r="191" spans="1:11" ht="28.8" x14ac:dyDescent="0.3">
      <c r="A191" s="1" t="s">
        <v>497</v>
      </c>
      <c r="B191" s="1" t="s">
        <v>498</v>
      </c>
      <c r="C191" s="1" t="s">
        <v>499</v>
      </c>
      <c r="D191">
        <v>34297.61</v>
      </c>
      <c r="E191">
        <v>100614587</v>
      </c>
      <c r="F191">
        <v>30636156</v>
      </c>
      <c r="K191">
        <v>0.79425791193909534</v>
      </c>
    </row>
    <row r="192" spans="1:11" ht="43.2" x14ac:dyDescent="0.3">
      <c r="A192" s="1" t="s">
        <v>500</v>
      </c>
      <c r="C192" s="1" t="s">
        <v>501</v>
      </c>
      <c r="D192">
        <v>40266.089999999997</v>
      </c>
      <c r="E192">
        <v>123034</v>
      </c>
      <c r="F192">
        <v>14583719</v>
      </c>
      <c r="I192" t="s">
        <v>3401</v>
      </c>
      <c r="K192">
        <v>4.9048720815134117E-2</v>
      </c>
    </row>
    <row r="193" spans="1:11" x14ac:dyDescent="0.3">
      <c r="A193" s="1" t="s">
        <v>502</v>
      </c>
      <c r="B193" s="1" t="s">
        <v>503</v>
      </c>
      <c r="C193" s="1" t="s">
        <v>504</v>
      </c>
      <c r="D193">
        <v>52539.266000000003</v>
      </c>
      <c r="E193">
        <v>8618420</v>
      </c>
      <c r="F193">
        <v>2888200</v>
      </c>
      <c r="K193">
        <v>0.96893621376576289</v>
      </c>
    </row>
    <row r="194" spans="1:11" x14ac:dyDescent="0.3">
      <c r="A194" s="1" t="s">
        <v>505</v>
      </c>
      <c r="B194" s="1" t="s">
        <v>503</v>
      </c>
      <c r="C194" s="1" t="s">
        <v>506</v>
      </c>
      <c r="D194">
        <v>25884.294999999998</v>
      </c>
      <c r="E194">
        <v>100157489</v>
      </c>
      <c r="F194">
        <v>19941020</v>
      </c>
      <c r="K194">
        <v>0.15887948308941569</v>
      </c>
    </row>
    <row r="195" spans="1:11" ht="28.8" x14ac:dyDescent="0.3">
      <c r="A195" s="1" t="s">
        <v>507</v>
      </c>
      <c r="B195" s="1" t="s">
        <v>508</v>
      </c>
      <c r="C195" s="1" t="s">
        <v>509</v>
      </c>
      <c r="D195">
        <v>70413.119999999995</v>
      </c>
      <c r="E195">
        <v>779555</v>
      </c>
      <c r="F195">
        <v>2637026</v>
      </c>
      <c r="I195" t="s">
        <v>3401</v>
      </c>
      <c r="K195">
        <v>8.6763907286528053E-2</v>
      </c>
    </row>
    <row r="196" spans="1:11" ht="28.8" x14ac:dyDescent="0.3">
      <c r="A196" s="1" t="s">
        <v>510</v>
      </c>
      <c r="B196" s="1" t="s">
        <v>511</v>
      </c>
      <c r="C196" s="1" t="s">
        <v>512</v>
      </c>
      <c r="D196">
        <v>51593.09</v>
      </c>
      <c r="E196">
        <v>1005818</v>
      </c>
      <c r="F196">
        <v>5711875</v>
      </c>
      <c r="K196">
        <v>0.58034247281403228</v>
      </c>
    </row>
    <row r="197" spans="1:11" ht="28.8" x14ac:dyDescent="0.3">
      <c r="A197" s="1" t="s">
        <v>513</v>
      </c>
      <c r="B197" s="1" t="s">
        <v>514</v>
      </c>
      <c r="C197" s="1" t="s">
        <v>515</v>
      </c>
      <c r="D197">
        <v>44794.843999999997</v>
      </c>
      <c r="E197">
        <v>8663833</v>
      </c>
      <c r="F197">
        <v>22735489</v>
      </c>
      <c r="K197">
        <v>0.45714654287194312</v>
      </c>
    </row>
    <row r="198" spans="1:11" x14ac:dyDescent="0.3">
      <c r="A198" s="1" t="s">
        <v>516</v>
      </c>
      <c r="B198" s="1" t="s">
        <v>517</v>
      </c>
      <c r="C198" s="1" t="s">
        <v>518</v>
      </c>
      <c r="D198">
        <v>67589.53</v>
      </c>
      <c r="E198">
        <v>9711396</v>
      </c>
      <c r="F198">
        <v>28187658</v>
      </c>
      <c r="K198">
        <v>0.74060879384661449</v>
      </c>
    </row>
    <row r="199" spans="1:11" ht="28.8" x14ac:dyDescent="0.3">
      <c r="A199" s="1" t="s">
        <v>519</v>
      </c>
      <c r="B199" s="1" t="s">
        <v>520</v>
      </c>
      <c r="C199" s="1" t="s">
        <v>521</v>
      </c>
      <c r="D199">
        <v>89712.43</v>
      </c>
      <c r="E199">
        <v>8586529</v>
      </c>
      <c r="F199">
        <v>2378791</v>
      </c>
      <c r="K199">
        <v>0.69227070588489781</v>
      </c>
    </row>
    <row r="200" spans="1:11" x14ac:dyDescent="0.3">
      <c r="A200" s="1" t="s">
        <v>522</v>
      </c>
      <c r="B200" s="1" t="s">
        <v>523</v>
      </c>
      <c r="C200" s="1" t="s">
        <v>524</v>
      </c>
      <c r="D200">
        <v>62370.94</v>
      </c>
      <c r="E200">
        <v>8663880</v>
      </c>
      <c r="F200">
        <v>1515334</v>
      </c>
      <c r="K200">
        <v>0.751634781126159</v>
      </c>
    </row>
    <row r="201" spans="1:11" ht="28.8" x14ac:dyDescent="0.3">
      <c r="A201" s="1" t="s">
        <v>525</v>
      </c>
      <c r="B201" s="1" t="s">
        <v>526</v>
      </c>
      <c r="C201" s="1" t="s">
        <v>527</v>
      </c>
      <c r="D201">
        <v>42181.616999999998</v>
      </c>
      <c r="E201">
        <v>8683245</v>
      </c>
      <c r="F201">
        <v>38244455</v>
      </c>
      <c r="K201">
        <v>0.34053066559157741</v>
      </c>
    </row>
    <row r="202" spans="1:11" x14ac:dyDescent="0.3">
      <c r="A202" s="1" t="s">
        <v>528</v>
      </c>
      <c r="B202" s="1" t="s">
        <v>167</v>
      </c>
      <c r="C202" s="1" t="s">
        <v>529</v>
      </c>
      <c r="D202">
        <v>38581.57</v>
      </c>
      <c r="E202">
        <v>8670191</v>
      </c>
      <c r="F202">
        <v>37296885</v>
      </c>
      <c r="K202">
        <v>0.64181530441771284</v>
      </c>
    </row>
    <row r="203" spans="1:11" x14ac:dyDescent="0.3">
      <c r="A203" s="1" t="s">
        <v>530</v>
      </c>
      <c r="B203" s="1" t="s">
        <v>531</v>
      </c>
      <c r="C203" s="1" t="s">
        <v>532</v>
      </c>
      <c r="D203">
        <v>44437.120000000003</v>
      </c>
      <c r="E203">
        <v>9708432</v>
      </c>
      <c r="F203">
        <v>8611395</v>
      </c>
      <c r="I203" t="s">
        <v>3401</v>
      </c>
      <c r="K203">
        <v>8.3629808906326319E-2</v>
      </c>
    </row>
    <row r="204" spans="1:11" x14ac:dyDescent="0.3">
      <c r="A204" s="1" t="s">
        <v>533</v>
      </c>
      <c r="B204" s="1" t="s">
        <v>534</v>
      </c>
      <c r="C204" s="1" t="s">
        <v>535</v>
      </c>
      <c r="D204">
        <v>30270.32</v>
      </c>
      <c r="E204">
        <v>100135221</v>
      </c>
      <c r="F204">
        <v>10613939</v>
      </c>
      <c r="K204">
        <v>0.48700958533135696</v>
      </c>
    </row>
    <row r="205" spans="1:11" x14ac:dyDescent="0.3">
      <c r="A205" s="1" t="s">
        <v>536</v>
      </c>
      <c r="B205" s="1" t="s">
        <v>456</v>
      </c>
      <c r="C205" s="1" t="s">
        <v>537</v>
      </c>
      <c r="D205">
        <v>53214.21</v>
      </c>
      <c r="E205">
        <v>437758</v>
      </c>
      <c r="F205">
        <v>6768655</v>
      </c>
      <c r="K205">
        <v>0.64994219814830501</v>
      </c>
    </row>
    <row r="206" spans="1:11" ht="28.8" x14ac:dyDescent="0.3">
      <c r="A206" s="1" t="s">
        <v>538</v>
      </c>
      <c r="B206" s="1" t="s">
        <v>539</v>
      </c>
      <c r="C206" s="1" t="s">
        <v>540</v>
      </c>
      <c r="D206">
        <v>47700.633000000002</v>
      </c>
      <c r="E206">
        <v>9726850</v>
      </c>
      <c r="F206">
        <v>10641258</v>
      </c>
      <c r="K206">
        <v>0.67522397935497935</v>
      </c>
    </row>
    <row r="207" spans="1:11" ht="28.8" x14ac:dyDescent="0.3">
      <c r="A207" s="1" t="s">
        <v>541</v>
      </c>
      <c r="B207" s="1" t="s">
        <v>542</v>
      </c>
      <c r="C207" s="1" t="s">
        <v>543</v>
      </c>
      <c r="D207">
        <v>80323.41</v>
      </c>
      <c r="E207">
        <v>9722953</v>
      </c>
      <c r="F207">
        <v>25149467</v>
      </c>
      <c r="K207">
        <v>0.7729934834203056</v>
      </c>
    </row>
    <row r="208" spans="1:11" ht="28.8" x14ac:dyDescent="0.3">
      <c r="A208" s="1" t="s">
        <v>544</v>
      </c>
      <c r="B208" s="1" t="s">
        <v>545</v>
      </c>
      <c r="C208" s="1" t="s">
        <v>546</v>
      </c>
      <c r="D208">
        <v>34926.269999999997</v>
      </c>
      <c r="E208">
        <v>439093</v>
      </c>
      <c r="F208">
        <v>7211738</v>
      </c>
      <c r="K208">
        <v>0.68751699869212934</v>
      </c>
    </row>
    <row r="209" spans="1:11" x14ac:dyDescent="0.3">
      <c r="A209" s="1" t="s">
        <v>547</v>
      </c>
      <c r="K209">
        <v>0.72364271590260576</v>
      </c>
    </row>
    <row r="210" spans="1:11" x14ac:dyDescent="0.3">
      <c r="A210" s="1" t="s">
        <v>548</v>
      </c>
      <c r="B210" s="1" t="s">
        <v>549</v>
      </c>
      <c r="C210" s="1" t="s">
        <v>550</v>
      </c>
      <c r="D210">
        <v>16465.088</v>
      </c>
      <c r="E210">
        <v>8618922</v>
      </c>
      <c r="F210">
        <v>5753361</v>
      </c>
      <c r="K210">
        <v>0.80451896691503355</v>
      </c>
    </row>
    <row r="211" spans="1:11" ht="28.8" x14ac:dyDescent="0.3">
      <c r="A211" s="1" t="s">
        <v>551</v>
      </c>
      <c r="B211" s="1" t="s">
        <v>552</v>
      </c>
      <c r="C211" s="1" t="s">
        <v>553</v>
      </c>
      <c r="D211">
        <v>86228.1</v>
      </c>
      <c r="E211">
        <v>8668589</v>
      </c>
      <c r="F211">
        <v>30020585</v>
      </c>
      <c r="K211">
        <v>0.38775536809181244</v>
      </c>
    </row>
    <row r="212" spans="1:11" x14ac:dyDescent="0.3">
      <c r="A212" s="1" t="s">
        <v>554</v>
      </c>
      <c r="B212" s="1" t="s">
        <v>555</v>
      </c>
      <c r="C212" s="1" t="s">
        <v>556</v>
      </c>
      <c r="D212">
        <v>19283.973000000002</v>
      </c>
      <c r="E212">
        <v>100590108</v>
      </c>
      <c r="F212">
        <v>39432318</v>
      </c>
      <c r="K212">
        <v>0.77865966494350192</v>
      </c>
    </row>
    <row r="213" spans="1:11" x14ac:dyDescent="0.3">
      <c r="A213" s="1" t="s">
        <v>557</v>
      </c>
      <c r="B213" s="1" t="s">
        <v>558</v>
      </c>
      <c r="C213" s="1" t="s">
        <v>559</v>
      </c>
      <c r="D213">
        <v>41396.516000000003</v>
      </c>
      <c r="E213">
        <v>11407601</v>
      </c>
      <c r="F213">
        <v>60660143</v>
      </c>
      <c r="K213">
        <v>0.30941593710653259</v>
      </c>
    </row>
    <row r="214" spans="1:11" ht="28.8" x14ac:dyDescent="0.3">
      <c r="A214" s="1" t="s">
        <v>560</v>
      </c>
      <c r="B214" s="1" t="s">
        <v>561</v>
      </c>
      <c r="C214" s="1" t="s">
        <v>562</v>
      </c>
      <c r="D214">
        <v>50580.586000000003</v>
      </c>
      <c r="E214">
        <v>8964933</v>
      </c>
      <c r="F214">
        <v>13278384</v>
      </c>
      <c r="K214">
        <v>0.54640121267620678</v>
      </c>
    </row>
    <row r="215" spans="1:11" x14ac:dyDescent="0.3">
      <c r="A215" s="1" t="s">
        <v>563</v>
      </c>
      <c r="B215" s="1" t="s">
        <v>564</v>
      </c>
      <c r="C215" s="1" t="s">
        <v>565</v>
      </c>
      <c r="D215">
        <v>35103.042999999998</v>
      </c>
      <c r="E215">
        <v>322978</v>
      </c>
      <c r="F215">
        <v>12207260</v>
      </c>
      <c r="K215">
        <v>0.90291638745651193</v>
      </c>
    </row>
    <row r="216" spans="1:11" x14ac:dyDescent="0.3">
      <c r="A216" s="1" t="s">
        <v>566</v>
      </c>
      <c r="B216" s="1" t="s">
        <v>456</v>
      </c>
      <c r="C216" s="1" t="s">
        <v>567</v>
      </c>
      <c r="D216">
        <v>33626.99</v>
      </c>
      <c r="E216">
        <v>8961965</v>
      </c>
      <c r="F216">
        <v>6768688</v>
      </c>
      <c r="K216">
        <v>0.25129997506011581</v>
      </c>
    </row>
    <row r="217" spans="1:11" x14ac:dyDescent="0.3">
      <c r="A217" s="1" t="s">
        <v>568</v>
      </c>
      <c r="B217" s="1" t="s">
        <v>569</v>
      </c>
      <c r="C217" s="1" t="s">
        <v>570</v>
      </c>
      <c r="D217">
        <v>38097.417999999998</v>
      </c>
      <c r="E217">
        <v>6104611</v>
      </c>
      <c r="F217">
        <v>6284497</v>
      </c>
      <c r="I217" t="s">
        <v>3401</v>
      </c>
      <c r="K217">
        <v>1.2224857135347489E-2</v>
      </c>
    </row>
    <row r="218" spans="1:11" x14ac:dyDescent="0.3">
      <c r="A218" s="1" t="s">
        <v>571</v>
      </c>
      <c r="B218" s="1" t="s">
        <v>508</v>
      </c>
      <c r="C218" s="1" t="s">
        <v>572</v>
      </c>
      <c r="D218">
        <v>62792.336000000003</v>
      </c>
      <c r="E218">
        <v>7688158</v>
      </c>
      <c r="F218">
        <v>2901760</v>
      </c>
      <c r="K218">
        <v>0.3639332877970034</v>
      </c>
    </row>
    <row r="219" spans="1:11" ht="28.8" x14ac:dyDescent="0.3">
      <c r="A219" s="1" t="s">
        <v>573</v>
      </c>
      <c r="B219" s="1" t="s">
        <v>574</v>
      </c>
      <c r="C219" s="1" t="s">
        <v>575</v>
      </c>
      <c r="D219">
        <v>6396.6620000000003</v>
      </c>
      <c r="E219">
        <v>102446375</v>
      </c>
      <c r="F219">
        <v>17743269</v>
      </c>
      <c r="K219">
        <v>0.23550815284514526</v>
      </c>
    </row>
    <row r="220" spans="1:11" x14ac:dyDescent="0.3">
      <c r="A220" s="1" t="s">
        <v>576</v>
      </c>
      <c r="B220" s="1" t="s">
        <v>577</v>
      </c>
      <c r="C220" s="1" t="s">
        <v>578</v>
      </c>
      <c r="D220">
        <v>31348.35</v>
      </c>
      <c r="E220">
        <v>1791601</v>
      </c>
      <c r="F220">
        <v>10727557</v>
      </c>
      <c r="K220">
        <v>0.41344598698929924</v>
      </c>
    </row>
    <row r="221" spans="1:11" x14ac:dyDescent="0.3">
      <c r="A221" s="1" t="s">
        <v>579</v>
      </c>
      <c r="B221" s="1" t="s">
        <v>580</v>
      </c>
      <c r="C221" s="1" t="s">
        <v>581</v>
      </c>
      <c r="D221">
        <v>25264.476999999999</v>
      </c>
      <c r="E221">
        <v>6104621</v>
      </c>
      <c r="F221">
        <v>3755158</v>
      </c>
      <c r="I221" t="s">
        <v>3401</v>
      </c>
      <c r="K221">
        <v>6.7692664903043376E-2</v>
      </c>
    </row>
    <row r="222" spans="1:11" x14ac:dyDescent="0.3">
      <c r="A222" s="1" t="s">
        <v>582</v>
      </c>
      <c r="B222" s="1" t="s">
        <v>167</v>
      </c>
      <c r="C222" s="1" t="s">
        <v>583</v>
      </c>
      <c r="D222">
        <v>46112.296999999999</v>
      </c>
      <c r="E222">
        <v>325568</v>
      </c>
      <c r="F222">
        <v>6328462</v>
      </c>
      <c r="K222">
        <v>0.1153342821378297</v>
      </c>
    </row>
    <row r="223" spans="1:11" ht="28.8" x14ac:dyDescent="0.3">
      <c r="A223" s="1" t="s">
        <v>584</v>
      </c>
      <c r="B223" s="1" t="s">
        <v>585</v>
      </c>
      <c r="C223" s="1" t="s">
        <v>586</v>
      </c>
      <c r="D223">
        <v>26798.043000000001</v>
      </c>
      <c r="E223">
        <v>100116670</v>
      </c>
      <c r="F223">
        <v>270798248</v>
      </c>
      <c r="K223">
        <v>0.74951617236639179</v>
      </c>
    </row>
    <row r="224" spans="1:11" ht="28.8" x14ac:dyDescent="0.3">
      <c r="A224" s="1" t="s">
        <v>587</v>
      </c>
      <c r="B224" s="1" t="s">
        <v>588</v>
      </c>
      <c r="C224" s="1" t="s">
        <v>589</v>
      </c>
      <c r="D224">
        <v>65656.91</v>
      </c>
      <c r="E224">
        <v>8667636</v>
      </c>
      <c r="F224">
        <v>16112427</v>
      </c>
      <c r="K224">
        <v>0.89808908349628458</v>
      </c>
    </row>
    <row r="225" spans="1:11" x14ac:dyDescent="0.3">
      <c r="A225" s="1" t="s">
        <v>590</v>
      </c>
      <c r="B225" s="1" t="s">
        <v>520</v>
      </c>
      <c r="C225" s="1" t="s">
        <v>591</v>
      </c>
      <c r="D225">
        <v>50776.58</v>
      </c>
      <c r="E225">
        <v>12240375</v>
      </c>
      <c r="F225">
        <v>8100980</v>
      </c>
      <c r="I225" t="s">
        <v>3401</v>
      </c>
      <c r="K225">
        <v>4.8744200798965798E-2</v>
      </c>
    </row>
    <row r="226" spans="1:11" x14ac:dyDescent="0.3">
      <c r="A226" s="1" t="s">
        <v>592</v>
      </c>
      <c r="B226" s="1" t="s">
        <v>456</v>
      </c>
      <c r="C226" s="1" t="s">
        <v>537</v>
      </c>
      <c r="D226">
        <v>33076.453000000001</v>
      </c>
      <c r="E226">
        <v>437758</v>
      </c>
      <c r="F226">
        <v>6768655</v>
      </c>
      <c r="K226">
        <v>0.85688350053257278</v>
      </c>
    </row>
    <row r="227" spans="1:11" ht="28.8" x14ac:dyDescent="0.3">
      <c r="A227" s="1" t="s">
        <v>593</v>
      </c>
      <c r="B227" s="1" t="s">
        <v>594</v>
      </c>
      <c r="C227" s="1" t="s">
        <v>595</v>
      </c>
      <c r="D227">
        <v>56836.800000000003</v>
      </c>
      <c r="E227">
        <v>11697706</v>
      </c>
      <c r="F227">
        <v>4540321</v>
      </c>
      <c r="K227">
        <v>0.59031390737159051</v>
      </c>
    </row>
    <row r="228" spans="1:11" x14ac:dyDescent="0.3">
      <c r="A228" s="1" t="s">
        <v>596</v>
      </c>
      <c r="B228" s="1" t="s">
        <v>597</v>
      </c>
      <c r="C228" s="1" t="s">
        <v>598</v>
      </c>
      <c r="D228">
        <v>26195.276999999998</v>
      </c>
      <c r="E228">
        <v>8888769</v>
      </c>
      <c r="F228">
        <v>4903083</v>
      </c>
      <c r="K228">
        <v>0.19904640964840825</v>
      </c>
    </row>
    <row r="229" spans="1:11" x14ac:dyDescent="0.3">
      <c r="A229" s="1" t="s">
        <v>599</v>
      </c>
      <c r="B229" s="1" t="s">
        <v>167</v>
      </c>
      <c r="C229" s="1" t="s">
        <v>600</v>
      </c>
      <c r="D229">
        <v>41497.945</v>
      </c>
      <c r="E229">
        <v>8668471</v>
      </c>
      <c r="F229">
        <v>28932507</v>
      </c>
      <c r="K229">
        <v>0.89468655262968888</v>
      </c>
    </row>
    <row r="230" spans="1:11" x14ac:dyDescent="0.3">
      <c r="A230" s="1" t="s">
        <v>601</v>
      </c>
      <c r="B230" s="1" t="s">
        <v>602</v>
      </c>
      <c r="C230" s="1" t="s">
        <v>603</v>
      </c>
      <c r="D230">
        <v>31031.95</v>
      </c>
      <c r="E230">
        <v>9718570</v>
      </c>
      <c r="F230">
        <v>2707553</v>
      </c>
      <c r="K230">
        <v>0.65720559409978718</v>
      </c>
    </row>
    <row r="231" spans="1:11" x14ac:dyDescent="0.3">
      <c r="A231" s="1" t="s">
        <v>604</v>
      </c>
      <c r="B231" s="1" t="s">
        <v>508</v>
      </c>
      <c r="C231" s="1" t="s">
        <v>605</v>
      </c>
      <c r="D231">
        <v>49125.105000000003</v>
      </c>
      <c r="E231">
        <v>9719159</v>
      </c>
      <c r="F231">
        <v>7523128</v>
      </c>
      <c r="K231">
        <v>0.30278831066650103</v>
      </c>
    </row>
    <row r="232" spans="1:11" x14ac:dyDescent="0.3">
      <c r="A232" s="1" t="s">
        <v>606</v>
      </c>
      <c r="K232">
        <v>0.765623841068927</v>
      </c>
    </row>
    <row r="233" spans="1:11" ht="28.8" x14ac:dyDescent="0.3">
      <c r="A233" s="1" t="s">
        <v>607</v>
      </c>
      <c r="B233" s="1" t="s">
        <v>608</v>
      </c>
      <c r="C233" s="1" t="s">
        <v>609</v>
      </c>
      <c r="D233">
        <v>89333.24</v>
      </c>
      <c r="E233">
        <v>9725373</v>
      </c>
      <c r="F233">
        <v>20925402</v>
      </c>
      <c r="I233" t="s">
        <v>3401</v>
      </c>
      <c r="K233">
        <v>1.2052952225260039E-2</v>
      </c>
    </row>
    <row r="234" spans="1:11" ht="28.8" x14ac:dyDescent="0.3">
      <c r="A234" s="1" t="s">
        <v>610</v>
      </c>
      <c r="B234" s="1" t="s">
        <v>577</v>
      </c>
      <c r="C234" s="1" t="s">
        <v>611</v>
      </c>
      <c r="D234">
        <v>51181.9</v>
      </c>
      <c r="E234">
        <v>4256032</v>
      </c>
      <c r="F234">
        <v>8583569</v>
      </c>
      <c r="K234">
        <v>0.82480295054365782</v>
      </c>
    </row>
    <row r="235" spans="1:11" ht="28.8" x14ac:dyDescent="0.3">
      <c r="A235" s="1" t="s">
        <v>612</v>
      </c>
      <c r="B235" s="1" t="s">
        <v>167</v>
      </c>
      <c r="C235" s="1" t="s">
        <v>613</v>
      </c>
      <c r="D235">
        <v>38944.226999999999</v>
      </c>
      <c r="E235">
        <v>8668472</v>
      </c>
      <c r="F235">
        <v>12731500</v>
      </c>
      <c r="K235">
        <v>0.8583338272507407</v>
      </c>
    </row>
    <row r="236" spans="1:11" ht="28.8" x14ac:dyDescent="0.3">
      <c r="A236" s="1" t="s">
        <v>614</v>
      </c>
      <c r="B236" s="1" t="s">
        <v>615</v>
      </c>
      <c r="C236" s="1" t="s">
        <v>616</v>
      </c>
      <c r="D236">
        <v>45467.722999999998</v>
      </c>
      <c r="E236">
        <v>9707432</v>
      </c>
      <c r="F236">
        <v>20045</v>
      </c>
      <c r="K236">
        <v>0.38923788851234176</v>
      </c>
    </row>
    <row r="237" spans="1:11" ht="43.2" x14ac:dyDescent="0.3">
      <c r="A237" s="1" t="s">
        <v>617</v>
      </c>
      <c r="C237" s="1" t="s">
        <v>618</v>
      </c>
      <c r="D237">
        <v>28601.129000000001</v>
      </c>
      <c r="E237">
        <v>8696479</v>
      </c>
      <c r="F237">
        <v>40369358</v>
      </c>
      <c r="K237">
        <v>0.54848772619984443</v>
      </c>
    </row>
    <row r="238" spans="1:11" x14ac:dyDescent="0.3">
      <c r="A238" s="1" t="s">
        <v>619</v>
      </c>
      <c r="B238" s="1" t="s">
        <v>620</v>
      </c>
      <c r="C238" s="1" t="s">
        <v>621</v>
      </c>
      <c r="D238">
        <v>33507.277000000002</v>
      </c>
      <c r="E238">
        <v>100115258</v>
      </c>
      <c r="F238">
        <v>38981883</v>
      </c>
      <c r="K238">
        <v>0.92500038655185934</v>
      </c>
    </row>
    <row r="239" spans="1:11" ht="43.2" x14ac:dyDescent="0.3">
      <c r="A239" s="1" t="s">
        <v>622</v>
      </c>
      <c r="B239" s="1" t="s">
        <v>623</v>
      </c>
      <c r="C239" s="1" t="s">
        <v>624</v>
      </c>
      <c r="D239">
        <v>71513.13</v>
      </c>
      <c r="E239">
        <v>8015649</v>
      </c>
      <c r="F239">
        <v>8478759</v>
      </c>
      <c r="K239">
        <v>0.67371263313057972</v>
      </c>
    </row>
    <row r="240" spans="1:11" x14ac:dyDescent="0.3">
      <c r="A240" s="1" t="s">
        <v>625</v>
      </c>
      <c r="B240" s="1" t="s">
        <v>488</v>
      </c>
      <c r="C240" s="1" t="s">
        <v>626</v>
      </c>
      <c r="D240">
        <v>23220.107</v>
      </c>
      <c r="E240">
        <v>11716958</v>
      </c>
      <c r="F240">
        <v>276971</v>
      </c>
      <c r="K240">
        <v>0.59348237869569742</v>
      </c>
    </row>
    <row r="241" spans="1:11" ht="28.8" x14ac:dyDescent="0.3">
      <c r="A241" s="1" t="s">
        <v>627</v>
      </c>
      <c r="B241" s="1" t="s">
        <v>628</v>
      </c>
      <c r="C241" s="1" t="s">
        <v>629</v>
      </c>
      <c r="D241">
        <v>105403.32</v>
      </c>
      <c r="E241">
        <v>8656002</v>
      </c>
      <c r="F241">
        <v>10674673</v>
      </c>
      <c r="K241">
        <v>0.63534510885731454</v>
      </c>
    </row>
    <row r="242" spans="1:11" ht="28.8" x14ac:dyDescent="0.3">
      <c r="A242" s="1" t="s">
        <v>630</v>
      </c>
      <c r="B242" s="1" t="s">
        <v>615</v>
      </c>
      <c r="C242" s="1" t="s">
        <v>616</v>
      </c>
      <c r="D242">
        <v>64131.38</v>
      </c>
      <c r="E242">
        <v>9707432</v>
      </c>
      <c r="F242">
        <v>20045</v>
      </c>
      <c r="K242">
        <v>0.7614335488672942</v>
      </c>
    </row>
    <row r="243" spans="1:11" x14ac:dyDescent="0.3">
      <c r="A243" s="1" t="s">
        <v>631</v>
      </c>
      <c r="B243" s="1" t="s">
        <v>632</v>
      </c>
      <c r="C243" s="1" t="s">
        <v>633</v>
      </c>
      <c r="D243">
        <v>27448.428</v>
      </c>
      <c r="E243">
        <v>241794</v>
      </c>
      <c r="F243">
        <v>3042871</v>
      </c>
      <c r="K243">
        <v>0.60144433921881824</v>
      </c>
    </row>
    <row r="244" spans="1:11" x14ac:dyDescent="0.3">
      <c r="A244" s="1" t="s">
        <v>634</v>
      </c>
      <c r="B244" s="1" t="s">
        <v>620</v>
      </c>
      <c r="C244" s="1" t="s">
        <v>621</v>
      </c>
      <c r="D244">
        <v>33507.277000000002</v>
      </c>
      <c r="E244">
        <v>100115258</v>
      </c>
      <c r="F244">
        <v>38981883</v>
      </c>
      <c r="K244">
        <v>0.58555548960523318</v>
      </c>
    </row>
    <row r="245" spans="1:11" ht="28.8" x14ac:dyDescent="0.3">
      <c r="A245" s="1" t="s">
        <v>635</v>
      </c>
      <c r="C245" s="1" t="s">
        <v>449</v>
      </c>
      <c r="D245">
        <v>41051.199999999997</v>
      </c>
      <c r="E245">
        <v>8723674</v>
      </c>
      <c r="F245">
        <v>20439642</v>
      </c>
      <c r="K245">
        <v>0.33330403294521183</v>
      </c>
    </row>
    <row r="246" spans="1:11" ht="28.8" x14ac:dyDescent="0.3">
      <c r="A246" s="1" t="s">
        <v>636</v>
      </c>
      <c r="B246" s="1" t="s">
        <v>637</v>
      </c>
      <c r="C246" s="1" t="s">
        <v>638</v>
      </c>
      <c r="D246">
        <v>81847.56</v>
      </c>
      <c r="E246">
        <v>326331</v>
      </c>
      <c r="F246">
        <v>2718647</v>
      </c>
      <c r="K246">
        <v>0.84921267748707363</v>
      </c>
    </row>
    <row r="247" spans="1:11" x14ac:dyDescent="0.3">
      <c r="A247" s="1" t="s">
        <v>639</v>
      </c>
      <c r="C247" s="1" t="s">
        <v>449</v>
      </c>
      <c r="D247">
        <v>41051.199999999997</v>
      </c>
      <c r="E247">
        <v>8723674</v>
      </c>
      <c r="F247">
        <v>20439642</v>
      </c>
      <c r="I247" t="s">
        <v>3400</v>
      </c>
      <c r="K247">
        <v>4.9916714802238471E-2</v>
      </c>
    </row>
    <row r="248" spans="1:11" x14ac:dyDescent="0.3">
      <c r="A248" s="1" t="s">
        <v>640</v>
      </c>
      <c r="B248" s="1" t="s">
        <v>620</v>
      </c>
      <c r="C248" s="1" t="s">
        <v>641</v>
      </c>
      <c r="D248">
        <v>33384.311999999998</v>
      </c>
      <c r="E248">
        <v>100614096</v>
      </c>
      <c r="F248">
        <v>37294013</v>
      </c>
      <c r="K248">
        <v>0.11412362738889847</v>
      </c>
    </row>
    <row r="249" spans="1:11" ht="28.8" x14ac:dyDescent="0.3">
      <c r="A249" s="1" t="s">
        <v>642</v>
      </c>
      <c r="B249" s="1" t="s">
        <v>520</v>
      </c>
      <c r="C249" s="1" t="s">
        <v>643</v>
      </c>
      <c r="D249">
        <v>35179.599999999999</v>
      </c>
      <c r="E249">
        <v>2388372</v>
      </c>
      <c r="F249">
        <v>3434319</v>
      </c>
      <c r="G249">
        <v>15443085</v>
      </c>
      <c r="K249">
        <v>0.82061177962177134</v>
      </c>
    </row>
    <row r="250" spans="1:11" ht="43.2" x14ac:dyDescent="0.3">
      <c r="A250" s="1" t="s">
        <v>644</v>
      </c>
      <c r="B250" s="1" t="s">
        <v>645</v>
      </c>
      <c r="C250" s="1" t="s">
        <v>646</v>
      </c>
      <c r="D250">
        <v>83815.56</v>
      </c>
      <c r="E250">
        <v>100614442</v>
      </c>
      <c r="F250">
        <v>37210101</v>
      </c>
      <c r="K250">
        <v>0.39059845053867848</v>
      </c>
    </row>
    <row r="251" spans="1:11" x14ac:dyDescent="0.3">
      <c r="A251" s="1" t="s">
        <v>647</v>
      </c>
      <c r="B251" s="1" t="s">
        <v>648</v>
      </c>
      <c r="C251" s="1" t="s">
        <v>649</v>
      </c>
      <c r="D251">
        <v>74928.11</v>
      </c>
      <c r="E251">
        <v>7688842</v>
      </c>
      <c r="F251">
        <v>3183715</v>
      </c>
      <c r="K251">
        <v>0.28951459727067341</v>
      </c>
    </row>
    <row r="252" spans="1:11" ht="28.8" x14ac:dyDescent="0.3">
      <c r="A252" s="1" t="s">
        <v>650</v>
      </c>
      <c r="B252" s="1" t="s">
        <v>651</v>
      </c>
      <c r="C252" s="1" t="s">
        <v>652</v>
      </c>
      <c r="D252">
        <v>21106.342000000001</v>
      </c>
      <c r="E252">
        <v>9714991</v>
      </c>
      <c r="F252">
        <v>19241630</v>
      </c>
      <c r="K252">
        <v>0.36386671606824161</v>
      </c>
    </row>
    <row r="253" spans="1:11" x14ac:dyDescent="0.3">
      <c r="A253" s="1" t="s">
        <v>653</v>
      </c>
      <c r="B253" s="1" t="s">
        <v>520</v>
      </c>
      <c r="C253" s="1" t="s">
        <v>654</v>
      </c>
      <c r="D253">
        <v>42651.796999999999</v>
      </c>
      <c r="E253">
        <v>8722402</v>
      </c>
      <c r="F253">
        <v>11287183</v>
      </c>
      <c r="K253">
        <v>0.64696791913174789</v>
      </c>
    </row>
    <row r="254" spans="1:11" x14ac:dyDescent="0.3">
      <c r="A254" s="1" t="s">
        <v>655</v>
      </c>
      <c r="B254" s="1" t="s">
        <v>656</v>
      </c>
      <c r="C254" s="1" t="s">
        <v>657</v>
      </c>
      <c r="D254">
        <v>51099.561999999998</v>
      </c>
      <c r="E254">
        <v>449180</v>
      </c>
      <c r="F254">
        <v>4165807</v>
      </c>
      <c r="K254">
        <v>0.86807603997051963</v>
      </c>
    </row>
    <row r="255" spans="1:11" ht="28.8" x14ac:dyDescent="0.3">
      <c r="A255" s="1" t="s">
        <v>658</v>
      </c>
      <c r="B255" s="1" t="s">
        <v>659</v>
      </c>
      <c r="C255" s="1" t="s">
        <v>660</v>
      </c>
      <c r="D255">
        <v>56639.9</v>
      </c>
      <c r="E255">
        <v>102287923</v>
      </c>
      <c r="F255">
        <v>22182004</v>
      </c>
      <c r="K255">
        <v>0.49244102216017727</v>
      </c>
    </row>
    <row r="256" spans="1:11" x14ac:dyDescent="0.3">
      <c r="A256" s="1" t="s">
        <v>661</v>
      </c>
      <c r="B256" s="1" t="s">
        <v>656</v>
      </c>
      <c r="C256" s="1" t="s">
        <v>662</v>
      </c>
      <c r="D256">
        <v>60755.695</v>
      </c>
      <c r="E256">
        <v>449115</v>
      </c>
      <c r="F256">
        <v>1166754</v>
      </c>
      <c r="K256">
        <v>0.86539149159693718</v>
      </c>
    </row>
    <row r="257" spans="1:11" x14ac:dyDescent="0.3">
      <c r="A257" s="1" t="s">
        <v>663</v>
      </c>
      <c r="B257" s="1" t="s">
        <v>564</v>
      </c>
      <c r="C257" s="1" t="s">
        <v>565</v>
      </c>
      <c r="D257">
        <v>32673.77</v>
      </c>
      <c r="E257">
        <v>322978</v>
      </c>
      <c r="F257">
        <v>12207260</v>
      </c>
      <c r="K257">
        <v>0.69445544032133499</v>
      </c>
    </row>
    <row r="258" spans="1:11" ht="28.8" x14ac:dyDescent="0.3">
      <c r="A258" s="1" t="s">
        <v>664</v>
      </c>
      <c r="B258" s="1" t="s">
        <v>665</v>
      </c>
      <c r="C258" s="1" t="s">
        <v>666</v>
      </c>
      <c r="D258">
        <v>28613.263999999999</v>
      </c>
      <c r="E258">
        <v>8976821</v>
      </c>
      <c r="F258">
        <v>14227622</v>
      </c>
      <c r="K258">
        <v>0.82284309450758997</v>
      </c>
    </row>
    <row r="259" spans="1:11" ht="28.8" x14ac:dyDescent="0.3">
      <c r="A259" s="1" t="s">
        <v>667</v>
      </c>
      <c r="B259" s="1" t="s">
        <v>668</v>
      </c>
      <c r="C259" s="1" t="s">
        <v>669</v>
      </c>
      <c r="D259">
        <v>28830.34</v>
      </c>
      <c r="E259">
        <v>7700140</v>
      </c>
      <c r="F259">
        <v>6524323</v>
      </c>
      <c r="K259">
        <v>0.67745929150426409</v>
      </c>
    </row>
    <row r="260" spans="1:11" x14ac:dyDescent="0.3">
      <c r="A260" s="1" t="s">
        <v>670</v>
      </c>
      <c r="B260" s="1" t="s">
        <v>671</v>
      </c>
      <c r="C260" s="1" t="s">
        <v>672</v>
      </c>
      <c r="D260">
        <v>63834.597999999998</v>
      </c>
      <c r="E260">
        <v>1775664</v>
      </c>
      <c r="F260">
        <v>67892257</v>
      </c>
      <c r="K260">
        <v>0.47000304898880807</v>
      </c>
    </row>
    <row r="261" spans="1:11" ht="28.8" x14ac:dyDescent="0.3">
      <c r="A261" s="1" t="s">
        <v>673</v>
      </c>
      <c r="C261" s="1" t="s">
        <v>674</v>
      </c>
      <c r="D261">
        <v>76733.73</v>
      </c>
      <c r="E261">
        <v>9726817</v>
      </c>
      <c r="F261">
        <v>6907377</v>
      </c>
      <c r="K261">
        <v>0.39804875659997219</v>
      </c>
    </row>
    <row r="262" spans="1:11" ht="28.8" x14ac:dyDescent="0.3">
      <c r="A262" s="1" t="s">
        <v>675</v>
      </c>
      <c r="B262" s="1" t="s">
        <v>637</v>
      </c>
      <c r="C262" s="1" t="s">
        <v>676</v>
      </c>
      <c r="D262">
        <v>39154.453000000001</v>
      </c>
      <c r="E262">
        <v>9727274</v>
      </c>
      <c r="F262">
        <v>2884365</v>
      </c>
      <c r="K262">
        <v>0.58118342461550176</v>
      </c>
    </row>
    <row r="263" spans="1:11" x14ac:dyDescent="0.3">
      <c r="A263" s="1" t="s">
        <v>677</v>
      </c>
      <c r="B263" s="1" t="s">
        <v>678</v>
      </c>
      <c r="C263" s="1" t="s">
        <v>679</v>
      </c>
      <c r="D263">
        <v>53584.754000000001</v>
      </c>
      <c r="E263">
        <v>247030</v>
      </c>
      <c r="F263">
        <v>7712630</v>
      </c>
      <c r="I263" t="s">
        <v>3401</v>
      </c>
      <c r="K263">
        <v>3.4512945345280821E-3</v>
      </c>
    </row>
    <row r="264" spans="1:11" x14ac:dyDescent="0.3">
      <c r="A264" s="1" t="s">
        <v>680</v>
      </c>
      <c r="K264">
        <v>0.73861663982833159</v>
      </c>
    </row>
    <row r="265" spans="1:11" ht="43.2" x14ac:dyDescent="0.3">
      <c r="A265" s="1" t="s">
        <v>681</v>
      </c>
      <c r="B265" s="1" t="s">
        <v>682</v>
      </c>
      <c r="C265" s="1" t="s">
        <v>683</v>
      </c>
      <c r="D265">
        <v>89326.38</v>
      </c>
      <c r="E265">
        <v>9777775</v>
      </c>
      <c r="F265">
        <v>191253888</v>
      </c>
      <c r="K265">
        <v>0.6826572911040022</v>
      </c>
    </row>
    <row r="266" spans="1:11" ht="43.2" x14ac:dyDescent="0.3">
      <c r="A266" s="1" t="s">
        <v>684</v>
      </c>
      <c r="B266" s="1" t="s">
        <v>685</v>
      </c>
      <c r="C266" s="1" t="s">
        <v>686</v>
      </c>
      <c r="D266">
        <v>19157.636999999999</v>
      </c>
      <c r="E266">
        <v>8595873</v>
      </c>
      <c r="F266">
        <v>607910375</v>
      </c>
      <c r="I266" t="s">
        <v>3400</v>
      </c>
      <c r="K266">
        <v>7.4288291483020075E-3</v>
      </c>
    </row>
    <row r="267" spans="1:11" x14ac:dyDescent="0.3">
      <c r="A267" s="1" t="s">
        <v>687</v>
      </c>
      <c r="K267">
        <v>0.70341856568779026</v>
      </c>
    </row>
    <row r="268" spans="1:11" ht="28.8" x14ac:dyDescent="0.3">
      <c r="A268" s="1" t="s">
        <v>688</v>
      </c>
      <c r="B268" s="1" t="s">
        <v>689</v>
      </c>
      <c r="C268" s="1" t="s">
        <v>690</v>
      </c>
      <c r="D268">
        <v>114028.48</v>
      </c>
      <c r="E268">
        <v>9723905</v>
      </c>
      <c r="F268">
        <v>3476598</v>
      </c>
      <c r="K268">
        <v>0.81238179745246342</v>
      </c>
    </row>
    <row r="269" spans="1:11" x14ac:dyDescent="0.3">
      <c r="A269" s="1" t="s">
        <v>691</v>
      </c>
      <c r="B269" s="1" t="s">
        <v>692</v>
      </c>
      <c r="C269" s="1" t="s">
        <v>693</v>
      </c>
      <c r="D269">
        <v>59456.061999999998</v>
      </c>
      <c r="E269">
        <v>8669243</v>
      </c>
      <c r="F269">
        <v>37260013</v>
      </c>
      <c r="K269">
        <v>0.64548834884403805</v>
      </c>
    </row>
    <row r="270" spans="1:11" x14ac:dyDescent="0.3">
      <c r="A270" s="1" t="s">
        <v>694</v>
      </c>
      <c r="C270" s="1" t="s">
        <v>695</v>
      </c>
      <c r="D270">
        <v>49088.766000000003</v>
      </c>
      <c r="E270">
        <v>11408044</v>
      </c>
      <c r="F270">
        <v>3435158</v>
      </c>
      <c r="K270">
        <v>0.19589664223140457</v>
      </c>
    </row>
    <row r="271" spans="1:11" x14ac:dyDescent="0.3">
      <c r="A271" s="1" t="s">
        <v>696</v>
      </c>
      <c r="B271" s="1" t="s">
        <v>697</v>
      </c>
      <c r="C271" s="1" t="s">
        <v>698</v>
      </c>
      <c r="D271">
        <v>20109.629000000001</v>
      </c>
      <c r="E271">
        <v>6516820</v>
      </c>
      <c r="F271">
        <v>6799437</v>
      </c>
      <c r="K271">
        <v>0.15316032434327298</v>
      </c>
    </row>
    <row r="272" spans="1:11" x14ac:dyDescent="0.3">
      <c r="A272" s="1" t="s">
        <v>699</v>
      </c>
      <c r="B272" s="1" t="s">
        <v>700</v>
      </c>
      <c r="C272" s="1" t="s">
        <v>701</v>
      </c>
      <c r="D272">
        <v>45379.92</v>
      </c>
      <c r="E272">
        <v>1873807</v>
      </c>
      <c r="F272">
        <v>1311215</v>
      </c>
      <c r="K272">
        <v>0.44560296536101174</v>
      </c>
    </row>
    <row r="273" spans="1:11" x14ac:dyDescent="0.3">
      <c r="A273" s="1" t="s">
        <v>702</v>
      </c>
      <c r="C273" s="1" t="s">
        <v>703</v>
      </c>
      <c r="D273">
        <v>31101.436000000002</v>
      </c>
      <c r="E273">
        <v>9725443</v>
      </c>
      <c r="F273">
        <v>6876717</v>
      </c>
      <c r="K273">
        <v>0.59006636694849068</v>
      </c>
    </row>
    <row r="274" spans="1:11" x14ac:dyDescent="0.3">
      <c r="A274" s="1" t="s">
        <v>704</v>
      </c>
      <c r="B274" s="1" t="s">
        <v>705</v>
      </c>
      <c r="C274" s="1" t="s">
        <v>706</v>
      </c>
      <c r="D274">
        <v>63550.48</v>
      </c>
      <c r="E274">
        <v>5946422</v>
      </c>
      <c r="F274">
        <v>2915626</v>
      </c>
      <c r="K274">
        <v>0.33072804468693018</v>
      </c>
    </row>
    <row r="275" spans="1:11" ht="28.8" x14ac:dyDescent="0.3">
      <c r="A275" s="1" t="s">
        <v>707</v>
      </c>
      <c r="B275" s="1" t="s">
        <v>708</v>
      </c>
      <c r="C275" s="1" t="s">
        <v>709</v>
      </c>
      <c r="D275">
        <v>78239.66</v>
      </c>
      <c r="E275">
        <v>779735</v>
      </c>
      <c r="F275">
        <v>975414</v>
      </c>
      <c r="K275">
        <v>0.48118527951703283</v>
      </c>
    </row>
    <row r="276" spans="1:11" ht="43.2" x14ac:dyDescent="0.3">
      <c r="A276" s="1" t="s">
        <v>710</v>
      </c>
      <c r="B276" s="1" t="s">
        <v>711</v>
      </c>
      <c r="C276" s="1" t="s">
        <v>712</v>
      </c>
      <c r="D276">
        <v>100928.03</v>
      </c>
      <c r="E276">
        <v>781769</v>
      </c>
      <c r="F276">
        <v>784450</v>
      </c>
      <c r="K276">
        <v>0.52636840504389359</v>
      </c>
    </row>
    <row r="277" spans="1:11" x14ac:dyDescent="0.3">
      <c r="A277" s="1" t="s">
        <v>713</v>
      </c>
      <c r="C277" s="1" t="s">
        <v>714</v>
      </c>
      <c r="D277">
        <v>38290.785000000003</v>
      </c>
      <c r="E277">
        <v>646972</v>
      </c>
      <c r="F277">
        <v>13239892</v>
      </c>
      <c r="K277">
        <v>0.606295817091835</v>
      </c>
    </row>
    <row r="278" spans="1:11" x14ac:dyDescent="0.3">
      <c r="A278" s="1" t="s">
        <v>715</v>
      </c>
      <c r="B278" s="1" t="s">
        <v>716</v>
      </c>
      <c r="C278" s="1" t="s">
        <v>717</v>
      </c>
      <c r="D278">
        <v>27953.145</v>
      </c>
      <c r="E278">
        <v>8670656</v>
      </c>
      <c r="F278">
        <v>37313580</v>
      </c>
      <c r="K278">
        <v>0.76395889471024292</v>
      </c>
    </row>
    <row r="279" spans="1:11" ht="43.2" x14ac:dyDescent="0.3">
      <c r="A279" s="1" t="s">
        <v>718</v>
      </c>
      <c r="B279" s="1" t="s">
        <v>719</v>
      </c>
      <c r="C279" s="1" t="s">
        <v>720</v>
      </c>
      <c r="D279">
        <v>124160.484</v>
      </c>
      <c r="E279">
        <v>100208725</v>
      </c>
      <c r="F279">
        <v>13326075</v>
      </c>
      <c r="K279">
        <v>0.73860117254357915</v>
      </c>
    </row>
    <row r="280" spans="1:11" ht="28.8" x14ac:dyDescent="0.3">
      <c r="A280" s="1" t="s">
        <v>721</v>
      </c>
      <c r="B280" s="1" t="s">
        <v>722</v>
      </c>
      <c r="C280" s="1" t="s">
        <v>723</v>
      </c>
      <c r="D280">
        <v>20110.793000000001</v>
      </c>
      <c r="E280">
        <v>8671962</v>
      </c>
      <c r="F280">
        <v>22372764</v>
      </c>
      <c r="K280">
        <v>0.33720169328021976</v>
      </c>
    </row>
    <row r="281" spans="1:11" x14ac:dyDescent="0.3">
      <c r="A281" s="1" t="s">
        <v>724</v>
      </c>
      <c r="B281" s="1" t="s">
        <v>725</v>
      </c>
      <c r="C281" s="1" t="s">
        <v>726</v>
      </c>
      <c r="D281">
        <v>64868.805</v>
      </c>
      <c r="E281">
        <v>8669757</v>
      </c>
      <c r="F281">
        <v>37287168</v>
      </c>
      <c r="K281">
        <v>0.35981372761920749</v>
      </c>
    </row>
    <row r="282" spans="1:11" x14ac:dyDescent="0.3">
      <c r="A282" s="1" t="s">
        <v>727</v>
      </c>
      <c r="K282">
        <v>0.47361131443955062</v>
      </c>
    </row>
    <row r="283" spans="1:11" x14ac:dyDescent="0.3">
      <c r="A283" s="1" t="s">
        <v>728</v>
      </c>
      <c r="B283" s="1" t="s">
        <v>729</v>
      </c>
      <c r="C283" s="1" t="s">
        <v>730</v>
      </c>
      <c r="D283">
        <v>24866.085999999999</v>
      </c>
      <c r="E283">
        <v>8365943</v>
      </c>
      <c r="F283">
        <v>46912230</v>
      </c>
      <c r="K283">
        <v>0.98363566537647606</v>
      </c>
    </row>
    <row r="284" spans="1:11" x14ac:dyDescent="0.3">
      <c r="A284" s="1" t="s">
        <v>731</v>
      </c>
      <c r="B284" s="1" t="s">
        <v>167</v>
      </c>
      <c r="C284" s="1" t="s">
        <v>600</v>
      </c>
      <c r="D284">
        <v>16444.37</v>
      </c>
      <c r="E284">
        <v>8668471</v>
      </c>
      <c r="F284">
        <v>28932507</v>
      </c>
      <c r="K284">
        <v>0.97330387558037723</v>
      </c>
    </row>
    <row r="285" spans="1:11" ht="28.8" x14ac:dyDescent="0.3">
      <c r="A285" s="1" t="s">
        <v>732</v>
      </c>
      <c r="B285" s="1" t="s">
        <v>733</v>
      </c>
      <c r="C285" s="1" t="s">
        <v>734</v>
      </c>
      <c r="D285">
        <v>56172.593999999997</v>
      </c>
      <c r="E285">
        <v>8691275</v>
      </c>
      <c r="F285">
        <v>4767525</v>
      </c>
      <c r="K285">
        <v>0.46497593594375008</v>
      </c>
    </row>
    <row r="286" spans="1:11" ht="28.8" x14ac:dyDescent="0.3">
      <c r="A286" s="1" t="s">
        <v>735</v>
      </c>
      <c r="B286" s="1" t="s">
        <v>733</v>
      </c>
      <c r="C286" s="1" t="s">
        <v>734</v>
      </c>
      <c r="D286">
        <v>32138.351999999999</v>
      </c>
      <c r="E286">
        <v>8691275</v>
      </c>
      <c r="F286">
        <v>4767525</v>
      </c>
      <c r="K286">
        <v>0.27628861969404739</v>
      </c>
    </row>
    <row r="287" spans="1:11" ht="28.8" x14ac:dyDescent="0.3">
      <c r="A287" s="1" t="s">
        <v>736</v>
      </c>
      <c r="B287" s="1" t="s">
        <v>508</v>
      </c>
      <c r="C287" s="1" t="s">
        <v>737</v>
      </c>
      <c r="D287">
        <v>69704.41</v>
      </c>
      <c r="E287">
        <v>8665418</v>
      </c>
      <c r="F287">
        <v>5238535</v>
      </c>
      <c r="K287">
        <v>0.60676204466378947</v>
      </c>
    </row>
    <row r="288" spans="1:11" x14ac:dyDescent="0.3">
      <c r="A288" s="1" t="s">
        <v>738</v>
      </c>
      <c r="B288" s="1" t="s">
        <v>167</v>
      </c>
      <c r="C288" s="1" t="s">
        <v>739</v>
      </c>
      <c r="D288">
        <v>34586.54</v>
      </c>
      <c r="E288">
        <v>7544532</v>
      </c>
      <c r="F288">
        <v>12529814</v>
      </c>
      <c r="K288">
        <v>0.97531112501652573</v>
      </c>
    </row>
    <row r="289" spans="1:11" x14ac:dyDescent="0.3">
      <c r="A289" s="1" t="s">
        <v>740</v>
      </c>
      <c r="B289" s="1" t="s">
        <v>517</v>
      </c>
      <c r="C289" s="1" t="s">
        <v>518</v>
      </c>
      <c r="D289">
        <v>55527.4</v>
      </c>
      <c r="E289">
        <v>9711396</v>
      </c>
      <c r="F289">
        <v>28187658</v>
      </c>
      <c r="K289">
        <v>0.34809952996096982</v>
      </c>
    </row>
    <row r="290" spans="1:11" x14ac:dyDescent="0.3">
      <c r="A290" s="1" t="s">
        <v>741</v>
      </c>
      <c r="B290" s="1" t="s">
        <v>742</v>
      </c>
      <c r="C290" s="1" t="s">
        <v>743</v>
      </c>
      <c r="D290">
        <v>80029.34</v>
      </c>
      <c r="E290">
        <v>11986117</v>
      </c>
      <c r="F290">
        <v>2536584</v>
      </c>
      <c r="K290">
        <v>0.29034240762623664</v>
      </c>
    </row>
    <row r="291" spans="1:11" x14ac:dyDescent="0.3">
      <c r="A291" s="1" t="s">
        <v>744</v>
      </c>
      <c r="B291" s="1" t="s">
        <v>745</v>
      </c>
      <c r="C291" s="1" t="s">
        <v>746</v>
      </c>
      <c r="D291">
        <v>37559.800000000003</v>
      </c>
      <c r="E291">
        <v>102340367</v>
      </c>
      <c r="F291">
        <v>2022552</v>
      </c>
      <c r="I291" t="s">
        <v>3401</v>
      </c>
      <c r="K291">
        <v>8.2198009079053502E-2</v>
      </c>
    </row>
    <row r="292" spans="1:11" ht="28.8" x14ac:dyDescent="0.3">
      <c r="A292" s="1" t="s">
        <v>747</v>
      </c>
      <c r="B292" s="1" t="s">
        <v>748</v>
      </c>
      <c r="C292" s="1" t="s">
        <v>749</v>
      </c>
      <c r="D292">
        <v>22717.541000000001</v>
      </c>
      <c r="E292">
        <v>8691243</v>
      </c>
      <c r="F292">
        <v>17530119</v>
      </c>
      <c r="K292">
        <v>0.22335243937598293</v>
      </c>
    </row>
    <row r="293" spans="1:11" ht="28.8" x14ac:dyDescent="0.3">
      <c r="A293" s="1" t="s">
        <v>750</v>
      </c>
      <c r="B293" s="1" t="s">
        <v>751</v>
      </c>
      <c r="C293" s="1" t="s">
        <v>752</v>
      </c>
      <c r="D293">
        <v>17129.04</v>
      </c>
      <c r="E293">
        <v>9025171</v>
      </c>
      <c r="F293">
        <v>12148125</v>
      </c>
      <c r="K293">
        <v>0.86414138772077331</v>
      </c>
    </row>
    <row r="294" spans="1:11" ht="28.8" x14ac:dyDescent="0.3">
      <c r="A294" s="1" t="s">
        <v>753</v>
      </c>
      <c r="B294" s="1" t="s">
        <v>508</v>
      </c>
      <c r="C294" s="1" t="s">
        <v>754</v>
      </c>
      <c r="D294">
        <v>83723.335999999996</v>
      </c>
      <c r="E294">
        <v>1419863</v>
      </c>
      <c r="F294">
        <v>713212</v>
      </c>
      <c r="K294">
        <v>0.89043098426381428</v>
      </c>
    </row>
    <row r="295" spans="1:11" x14ac:dyDescent="0.3">
      <c r="A295" s="1" t="s">
        <v>755</v>
      </c>
      <c r="B295" s="1" t="s">
        <v>602</v>
      </c>
      <c r="C295" s="1" t="s">
        <v>756</v>
      </c>
      <c r="D295">
        <v>27068.195</v>
      </c>
      <c r="E295">
        <v>100591073</v>
      </c>
      <c r="F295">
        <v>4390274</v>
      </c>
      <c r="K295">
        <v>0.40930155590440553</v>
      </c>
    </row>
    <row r="296" spans="1:11" ht="28.8" x14ac:dyDescent="0.3">
      <c r="A296" s="1" t="s">
        <v>757</v>
      </c>
      <c r="B296" s="1" t="s">
        <v>758</v>
      </c>
      <c r="C296" s="1" t="s">
        <v>759</v>
      </c>
      <c r="D296">
        <v>91597.67</v>
      </c>
      <c r="E296">
        <v>9721891</v>
      </c>
      <c r="F296">
        <v>80823754</v>
      </c>
      <c r="K296">
        <v>0.2653772721552804</v>
      </c>
    </row>
    <row r="297" spans="1:11" x14ac:dyDescent="0.3">
      <c r="A297" s="1" t="s">
        <v>760</v>
      </c>
      <c r="C297" s="1" t="s">
        <v>761</v>
      </c>
      <c r="D297">
        <v>50892.453000000001</v>
      </c>
      <c r="E297">
        <v>100594033</v>
      </c>
      <c r="F297">
        <v>6631312</v>
      </c>
      <c r="K297">
        <v>0.22420093003666719</v>
      </c>
    </row>
    <row r="298" spans="1:11" x14ac:dyDescent="0.3">
      <c r="A298" s="1" t="s">
        <v>307</v>
      </c>
      <c r="I298" t="s">
        <v>3402</v>
      </c>
      <c r="K298">
        <v>3.309637011125377E-2</v>
      </c>
    </row>
    <row r="299" spans="1:11" ht="28.8" x14ac:dyDescent="0.3">
      <c r="A299" s="1" t="s">
        <v>762</v>
      </c>
      <c r="B299" s="1" t="s">
        <v>763</v>
      </c>
      <c r="C299" s="1" t="s">
        <v>764</v>
      </c>
      <c r="D299">
        <v>74997.55</v>
      </c>
      <c r="E299">
        <v>8976727</v>
      </c>
      <c r="F299">
        <v>21917409</v>
      </c>
      <c r="K299">
        <v>0.8193213018344977</v>
      </c>
    </row>
    <row r="300" spans="1:11" ht="28.8" x14ac:dyDescent="0.3">
      <c r="A300" s="1" t="s">
        <v>765</v>
      </c>
      <c r="B300" s="1" t="s">
        <v>766</v>
      </c>
      <c r="C300" s="1" t="s">
        <v>767</v>
      </c>
      <c r="D300">
        <v>49914.633000000002</v>
      </c>
      <c r="E300">
        <v>10824192</v>
      </c>
      <c r="F300">
        <v>7660768</v>
      </c>
      <c r="K300">
        <v>0.80314981285987264</v>
      </c>
    </row>
    <row r="301" spans="1:11" ht="28.8" x14ac:dyDescent="0.3">
      <c r="A301" s="1" t="s">
        <v>768</v>
      </c>
      <c r="B301" s="1" t="s">
        <v>464</v>
      </c>
      <c r="C301" s="1" t="s">
        <v>769</v>
      </c>
      <c r="D301">
        <v>53924.51</v>
      </c>
      <c r="E301">
        <v>1027809</v>
      </c>
      <c r="F301">
        <v>1678659</v>
      </c>
      <c r="K301">
        <v>0.3227066863757112</v>
      </c>
    </row>
    <row r="302" spans="1:11" ht="28.8" x14ac:dyDescent="0.3">
      <c r="A302" s="1" t="s">
        <v>770</v>
      </c>
      <c r="B302" s="1" t="s">
        <v>459</v>
      </c>
      <c r="C302" s="1" t="s">
        <v>771</v>
      </c>
      <c r="D302">
        <v>78290.05</v>
      </c>
      <c r="E302">
        <v>9720840</v>
      </c>
      <c r="F302">
        <v>14922257</v>
      </c>
      <c r="K302">
        <v>0.70066223320380006</v>
      </c>
    </row>
    <row r="303" spans="1:11" x14ac:dyDescent="0.3">
      <c r="A303" s="1" t="s">
        <v>772</v>
      </c>
      <c r="B303" s="1" t="s">
        <v>508</v>
      </c>
      <c r="C303" s="1" t="s">
        <v>773</v>
      </c>
      <c r="D303">
        <v>51340.84</v>
      </c>
      <c r="E303">
        <v>8665575</v>
      </c>
      <c r="F303">
        <v>18887886</v>
      </c>
      <c r="K303">
        <v>0.20777298872275707</v>
      </c>
    </row>
    <row r="304" spans="1:11" ht="28.8" x14ac:dyDescent="0.3">
      <c r="A304" s="1" t="s">
        <v>774</v>
      </c>
      <c r="B304" s="1" t="s">
        <v>508</v>
      </c>
      <c r="C304" s="1" t="s">
        <v>775</v>
      </c>
      <c r="D304">
        <v>69979.31</v>
      </c>
      <c r="E304">
        <v>9719144</v>
      </c>
      <c r="F304">
        <v>4940451</v>
      </c>
      <c r="K304">
        <v>0.6042066664004182</v>
      </c>
    </row>
    <row r="305" spans="1:11" x14ac:dyDescent="0.3">
      <c r="A305" s="1" t="s">
        <v>776</v>
      </c>
      <c r="B305" s="1" t="s">
        <v>777</v>
      </c>
      <c r="C305" s="1" t="s">
        <v>778</v>
      </c>
      <c r="D305">
        <v>67405.73</v>
      </c>
      <c r="E305">
        <v>9719947</v>
      </c>
      <c r="F305">
        <v>8158487</v>
      </c>
      <c r="K305">
        <v>0.46183688097080688</v>
      </c>
    </row>
    <row r="306" spans="1:11" ht="28.8" x14ac:dyDescent="0.3">
      <c r="A306" s="1" t="s">
        <v>779</v>
      </c>
      <c r="B306" s="1" t="s">
        <v>780</v>
      </c>
      <c r="C306" s="1" t="s">
        <v>781</v>
      </c>
      <c r="D306">
        <v>85605.78</v>
      </c>
      <c r="E306">
        <v>9718689</v>
      </c>
      <c r="F306">
        <v>16852775</v>
      </c>
      <c r="K306">
        <v>0.55857094991035705</v>
      </c>
    </row>
    <row r="307" spans="1:11" ht="28.8" x14ac:dyDescent="0.3">
      <c r="A307" s="1" t="s">
        <v>782</v>
      </c>
      <c r="B307" s="1" t="s">
        <v>167</v>
      </c>
      <c r="C307" s="1" t="s">
        <v>783</v>
      </c>
      <c r="D307">
        <v>47774.945</v>
      </c>
      <c r="E307">
        <v>8956154</v>
      </c>
      <c r="F307">
        <v>2488782</v>
      </c>
      <c r="K307">
        <v>0.66793219159116191</v>
      </c>
    </row>
    <row r="308" spans="1:11" ht="28.8" x14ac:dyDescent="0.3">
      <c r="A308" s="1" t="s">
        <v>784</v>
      </c>
      <c r="B308" s="1" t="s">
        <v>785</v>
      </c>
      <c r="C308" s="1" t="s">
        <v>786</v>
      </c>
      <c r="D308">
        <v>68867.27</v>
      </c>
      <c r="E308">
        <v>7688341</v>
      </c>
      <c r="F308">
        <v>4988114</v>
      </c>
      <c r="K308">
        <v>0.45156328627394848</v>
      </c>
    </row>
    <row r="309" spans="1:11" x14ac:dyDescent="0.3">
      <c r="A309" s="1" t="s">
        <v>787</v>
      </c>
      <c r="B309" s="1" t="s">
        <v>620</v>
      </c>
      <c r="C309" s="1" t="s">
        <v>788</v>
      </c>
      <c r="D309">
        <v>18065.305</v>
      </c>
      <c r="E309">
        <v>100613976</v>
      </c>
      <c r="F309">
        <v>30550793</v>
      </c>
      <c r="K309">
        <v>0.82522349026031905</v>
      </c>
    </row>
    <row r="310" spans="1:11" x14ac:dyDescent="0.3">
      <c r="A310" s="1" t="s">
        <v>789</v>
      </c>
      <c r="B310" s="1" t="s">
        <v>790</v>
      </c>
      <c r="C310" s="1" t="s">
        <v>791</v>
      </c>
      <c r="D310">
        <v>39060.226999999999</v>
      </c>
      <c r="E310">
        <v>1419747</v>
      </c>
      <c r="F310">
        <v>21202485</v>
      </c>
      <c r="K310">
        <v>0.71643097564675162</v>
      </c>
    </row>
    <row r="311" spans="1:11" ht="28.8" x14ac:dyDescent="0.3">
      <c r="A311" s="1" t="s">
        <v>792</v>
      </c>
      <c r="B311" s="1" t="s">
        <v>531</v>
      </c>
      <c r="C311" s="1" t="s">
        <v>793</v>
      </c>
      <c r="D311">
        <v>61888.266000000003</v>
      </c>
      <c r="E311">
        <v>8675671</v>
      </c>
      <c r="F311">
        <v>37609880</v>
      </c>
      <c r="K311">
        <v>0.13192969632280194</v>
      </c>
    </row>
    <row r="312" spans="1:11" x14ac:dyDescent="0.3">
      <c r="A312" s="1" t="s">
        <v>794</v>
      </c>
      <c r="B312" s="1" t="s">
        <v>597</v>
      </c>
      <c r="C312" s="1" t="s">
        <v>598</v>
      </c>
      <c r="D312">
        <v>39352.61</v>
      </c>
      <c r="E312">
        <v>8888769</v>
      </c>
      <c r="F312">
        <v>4903083</v>
      </c>
      <c r="K312">
        <v>0.30133545690748786</v>
      </c>
    </row>
    <row r="313" spans="1:11" x14ac:dyDescent="0.3">
      <c r="A313" s="1" t="s">
        <v>795</v>
      </c>
      <c r="B313" s="1" t="s">
        <v>167</v>
      </c>
      <c r="C313" s="1" t="s">
        <v>796</v>
      </c>
      <c r="D313">
        <v>41060.214999999997</v>
      </c>
      <c r="E313">
        <v>8668460</v>
      </c>
      <c r="F313">
        <v>12731553</v>
      </c>
      <c r="K313">
        <v>0.13129780739865482</v>
      </c>
    </row>
    <row r="314" spans="1:11" x14ac:dyDescent="0.3">
      <c r="A314" s="1" t="s">
        <v>797</v>
      </c>
      <c r="B314" s="1" t="s">
        <v>520</v>
      </c>
      <c r="C314" s="1" t="s">
        <v>798</v>
      </c>
      <c r="D314">
        <v>47791.741999999998</v>
      </c>
      <c r="E314">
        <v>8586373</v>
      </c>
      <c r="F314">
        <v>8398905</v>
      </c>
      <c r="K314">
        <v>0.97033726515229168</v>
      </c>
    </row>
    <row r="315" spans="1:11" x14ac:dyDescent="0.3">
      <c r="A315" s="1" t="s">
        <v>799</v>
      </c>
      <c r="B315" s="1" t="s">
        <v>602</v>
      </c>
      <c r="C315" s="1" t="s">
        <v>800</v>
      </c>
      <c r="D315">
        <v>34057.195</v>
      </c>
      <c r="E315">
        <v>9718630</v>
      </c>
      <c r="F315">
        <v>7929246</v>
      </c>
      <c r="K315">
        <v>0.45270048131100837</v>
      </c>
    </row>
    <row r="316" spans="1:11" ht="28.8" x14ac:dyDescent="0.3">
      <c r="A316" s="1" t="s">
        <v>801</v>
      </c>
      <c r="B316" s="1" t="s">
        <v>678</v>
      </c>
      <c r="C316" s="1" t="s">
        <v>802</v>
      </c>
      <c r="D316">
        <v>68112.59</v>
      </c>
      <c r="E316">
        <v>1027722</v>
      </c>
      <c r="F316">
        <v>5624198</v>
      </c>
      <c r="K316">
        <v>0.85662855011809291</v>
      </c>
    </row>
    <row r="317" spans="1:11" ht="28.8" x14ac:dyDescent="0.3">
      <c r="A317" s="1" t="s">
        <v>803</v>
      </c>
      <c r="B317" s="1" t="s">
        <v>577</v>
      </c>
      <c r="C317" s="1" t="s">
        <v>804</v>
      </c>
      <c r="D317">
        <v>39817.582000000002</v>
      </c>
      <c r="E317">
        <v>11610774</v>
      </c>
      <c r="F317">
        <v>1449114</v>
      </c>
      <c r="K317">
        <v>0.33464858064692715</v>
      </c>
    </row>
    <row r="318" spans="1:11" ht="28.8" x14ac:dyDescent="0.3">
      <c r="A318" s="1" t="s">
        <v>805</v>
      </c>
      <c r="B318" s="1" t="s">
        <v>637</v>
      </c>
      <c r="C318" s="1" t="s">
        <v>806</v>
      </c>
      <c r="D318">
        <v>65634.210000000006</v>
      </c>
      <c r="E318">
        <v>6131588</v>
      </c>
      <c r="F318">
        <v>2506333</v>
      </c>
      <c r="K318">
        <v>0.64126044310563191</v>
      </c>
    </row>
    <row r="319" spans="1:11" ht="28.8" x14ac:dyDescent="0.3">
      <c r="A319" s="1" t="s">
        <v>807</v>
      </c>
      <c r="B319" s="1" t="s">
        <v>602</v>
      </c>
      <c r="C319" s="1" t="s">
        <v>800</v>
      </c>
      <c r="D319">
        <v>63355.62</v>
      </c>
      <c r="E319">
        <v>9718630</v>
      </c>
      <c r="F319">
        <v>7929246</v>
      </c>
      <c r="K319">
        <v>0.27309799776156229</v>
      </c>
    </row>
    <row r="320" spans="1:11" ht="28.8" x14ac:dyDescent="0.3">
      <c r="A320" s="1" t="s">
        <v>808</v>
      </c>
      <c r="B320" s="1" t="s">
        <v>508</v>
      </c>
      <c r="C320" s="1" t="s">
        <v>809</v>
      </c>
      <c r="D320">
        <v>71696.63</v>
      </c>
      <c r="E320">
        <v>100115200</v>
      </c>
      <c r="F320">
        <v>4535289</v>
      </c>
      <c r="K320">
        <v>0.63086249206526324</v>
      </c>
    </row>
    <row r="321" spans="1:11" x14ac:dyDescent="0.3">
      <c r="A321" s="1" t="s">
        <v>810</v>
      </c>
      <c r="B321" s="1" t="s">
        <v>811</v>
      </c>
      <c r="C321" s="1" t="s">
        <v>812</v>
      </c>
      <c r="D321">
        <v>50037.226999999999</v>
      </c>
      <c r="E321">
        <v>100115468</v>
      </c>
      <c r="F321">
        <v>4817657</v>
      </c>
      <c r="K321">
        <v>0.59995421513183045</v>
      </c>
    </row>
    <row r="322" spans="1:11" x14ac:dyDescent="0.3">
      <c r="A322" s="1" t="s">
        <v>813</v>
      </c>
      <c r="B322" s="1" t="s">
        <v>167</v>
      </c>
      <c r="C322" s="1" t="s">
        <v>467</v>
      </c>
      <c r="D322">
        <v>36414.89</v>
      </c>
      <c r="E322">
        <v>7692340</v>
      </c>
      <c r="F322">
        <v>2521478</v>
      </c>
      <c r="K322">
        <v>0.38729656776718857</v>
      </c>
    </row>
    <row r="323" spans="1:11" x14ac:dyDescent="0.3">
      <c r="A323" s="1" t="s">
        <v>814</v>
      </c>
      <c r="B323" s="1" t="s">
        <v>167</v>
      </c>
      <c r="C323" s="1" t="s">
        <v>815</v>
      </c>
      <c r="D323">
        <v>42096.167999999998</v>
      </c>
      <c r="E323">
        <v>7545332</v>
      </c>
      <c r="F323">
        <v>38981912</v>
      </c>
      <c r="K323">
        <v>0.74862532900747691</v>
      </c>
    </row>
    <row r="324" spans="1:11" ht="28.8" x14ac:dyDescent="0.3">
      <c r="A324" s="1" t="s">
        <v>816</v>
      </c>
      <c r="B324" s="1" t="s">
        <v>817</v>
      </c>
      <c r="C324" s="1" t="s">
        <v>818</v>
      </c>
      <c r="D324">
        <v>84188.3</v>
      </c>
      <c r="E324">
        <v>326075</v>
      </c>
      <c r="F324">
        <v>13344616</v>
      </c>
      <c r="K324">
        <v>0.68081453180470941</v>
      </c>
    </row>
    <row r="325" spans="1:11" x14ac:dyDescent="0.3">
      <c r="A325" s="1" t="s">
        <v>819</v>
      </c>
      <c r="B325" s="1" t="s">
        <v>820</v>
      </c>
      <c r="C325" s="1" t="s">
        <v>821</v>
      </c>
      <c r="D325">
        <v>43357.597999999998</v>
      </c>
      <c r="E325">
        <v>8658262</v>
      </c>
      <c r="F325">
        <v>16693119</v>
      </c>
      <c r="K325">
        <v>0.45279483920080443</v>
      </c>
    </row>
    <row r="326" spans="1:11" x14ac:dyDescent="0.3">
      <c r="A326" s="1" t="s">
        <v>822</v>
      </c>
      <c r="B326" s="1" t="s">
        <v>692</v>
      </c>
      <c r="C326" s="1" t="s">
        <v>823</v>
      </c>
      <c r="D326">
        <v>49681.964999999997</v>
      </c>
      <c r="E326">
        <v>100103567</v>
      </c>
      <c r="F326">
        <v>1001966</v>
      </c>
      <c r="K326">
        <v>0.76101499436795983</v>
      </c>
    </row>
    <row r="327" spans="1:11" x14ac:dyDescent="0.3">
      <c r="A327" s="1" t="s">
        <v>824</v>
      </c>
      <c r="B327" s="1" t="s">
        <v>825</v>
      </c>
      <c r="C327" s="1" t="s">
        <v>826</v>
      </c>
      <c r="D327">
        <v>53280.78</v>
      </c>
      <c r="E327">
        <v>100614218</v>
      </c>
      <c r="F327">
        <v>20705978</v>
      </c>
      <c r="K327">
        <v>0.37486582462772344</v>
      </c>
    </row>
    <row r="328" spans="1:11" ht="28.8" x14ac:dyDescent="0.3">
      <c r="A328" s="1" t="s">
        <v>827</v>
      </c>
      <c r="B328" s="1" t="s">
        <v>608</v>
      </c>
      <c r="C328" s="1" t="s">
        <v>828</v>
      </c>
      <c r="D328">
        <v>66968.28</v>
      </c>
      <c r="E328">
        <v>9183516</v>
      </c>
      <c r="F328">
        <v>20001444</v>
      </c>
      <c r="K328">
        <v>0.3626376947756369</v>
      </c>
    </row>
    <row r="329" spans="1:11" x14ac:dyDescent="0.3">
      <c r="A329" s="1" t="s">
        <v>829</v>
      </c>
      <c r="B329" s="1" t="s">
        <v>569</v>
      </c>
      <c r="C329" s="1" t="s">
        <v>830</v>
      </c>
      <c r="D329">
        <v>53344.445</v>
      </c>
      <c r="E329">
        <v>8666021</v>
      </c>
      <c r="F329">
        <v>18556543</v>
      </c>
      <c r="K329">
        <v>0.88297828542518886</v>
      </c>
    </row>
    <row r="330" spans="1:11" ht="28.8" x14ac:dyDescent="0.3">
      <c r="A330" s="1" t="s">
        <v>831</v>
      </c>
      <c r="B330" s="1" t="s">
        <v>832</v>
      </c>
      <c r="C330" s="1" t="s">
        <v>833</v>
      </c>
      <c r="D330">
        <v>55184.027000000002</v>
      </c>
      <c r="E330">
        <v>11407030</v>
      </c>
      <c r="F330">
        <v>6908146</v>
      </c>
      <c r="K330">
        <v>0.50178265849580395</v>
      </c>
    </row>
    <row r="331" spans="1:11" ht="28.8" x14ac:dyDescent="0.3">
      <c r="A331" s="1" t="s">
        <v>834</v>
      </c>
      <c r="B331" s="1" t="s">
        <v>488</v>
      </c>
      <c r="C331" s="1" t="s">
        <v>835</v>
      </c>
      <c r="D331">
        <v>50957.440000000002</v>
      </c>
      <c r="E331">
        <v>100612768</v>
      </c>
      <c r="F331">
        <v>16766655</v>
      </c>
      <c r="K331">
        <v>0.39887440745005209</v>
      </c>
    </row>
    <row r="332" spans="1:11" ht="28.8" x14ac:dyDescent="0.3">
      <c r="A332" s="1" t="s">
        <v>836</v>
      </c>
      <c r="B332" s="1" t="s">
        <v>837</v>
      </c>
      <c r="C332" s="1" t="s">
        <v>838</v>
      </c>
      <c r="D332">
        <v>56337.83</v>
      </c>
      <c r="E332">
        <v>11818335</v>
      </c>
      <c r="F332">
        <v>5062713</v>
      </c>
      <c r="K332">
        <v>0.1683334720671239</v>
      </c>
    </row>
    <row r="333" spans="1:11" ht="28.8" x14ac:dyDescent="0.3">
      <c r="A333" s="1" t="s">
        <v>839</v>
      </c>
      <c r="B333" s="1" t="s">
        <v>840</v>
      </c>
      <c r="C333" s="1" t="s">
        <v>841</v>
      </c>
      <c r="D333">
        <v>57729.19</v>
      </c>
      <c r="E333">
        <v>8394548</v>
      </c>
      <c r="F333">
        <v>6818618</v>
      </c>
      <c r="I333" t="s">
        <v>3401</v>
      </c>
      <c r="K333">
        <v>3.2370661129089706E-3</v>
      </c>
    </row>
    <row r="334" spans="1:11" x14ac:dyDescent="0.3">
      <c r="A334" s="1" t="s">
        <v>842</v>
      </c>
      <c r="B334" s="1" t="s">
        <v>790</v>
      </c>
      <c r="C334" s="1" t="s">
        <v>791</v>
      </c>
      <c r="D334">
        <v>39060.226999999999</v>
      </c>
      <c r="E334">
        <v>1419747</v>
      </c>
      <c r="F334">
        <v>21202485</v>
      </c>
      <c r="K334">
        <v>0.83683320796143168</v>
      </c>
    </row>
    <row r="335" spans="1:11" x14ac:dyDescent="0.3">
      <c r="A335" s="1" t="s">
        <v>843</v>
      </c>
      <c r="B335" s="1" t="s">
        <v>564</v>
      </c>
      <c r="C335" s="1" t="s">
        <v>844</v>
      </c>
      <c r="D335">
        <v>34523.18</v>
      </c>
      <c r="E335">
        <v>1027689</v>
      </c>
      <c r="F335">
        <v>12207199</v>
      </c>
      <c r="K335">
        <v>0.2205521344702206</v>
      </c>
    </row>
    <row r="336" spans="1:11" ht="28.8" x14ac:dyDescent="0.3">
      <c r="A336" s="1" t="s">
        <v>845</v>
      </c>
      <c r="B336" s="1" t="s">
        <v>846</v>
      </c>
      <c r="C336" s="1" t="s">
        <v>847</v>
      </c>
      <c r="D336">
        <v>9131.1910000000007</v>
      </c>
      <c r="E336">
        <v>9713234</v>
      </c>
      <c r="F336">
        <v>14857775</v>
      </c>
      <c r="K336">
        <v>0.75687520760040516</v>
      </c>
    </row>
    <row r="337" spans="1:11" x14ac:dyDescent="0.3">
      <c r="A337" s="1" t="s">
        <v>848</v>
      </c>
      <c r="B337" s="1" t="s">
        <v>520</v>
      </c>
      <c r="C337" s="1" t="s">
        <v>849</v>
      </c>
      <c r="D337">
        <v>52279.24</v>
      </c>
      <c r="E337">
        <v>100654141</v>
      </c>
      <c r="F337">
        <v>14369925</v>
      </c>
      <c r="K337">
        <v>0.69470396479434537</v>
      </c>
    </row>
    <row r="338" spans="1:11" x14ac:dyDescent="0.3">
      <c r="A338" s="1" t="s">
        <v>850</v>
      </c>
      <c r="B338" s="1" t="s">
        <v>451</v>
      </c>
      <c r="C338" s="1" t="s">
        <v>851</v>
      </c>
      <c r="D338">
        <v>43322.277000000002</v>
      </c>
      <c r="E338" t="s">
        <v>852</v>
      </c>
      <c r="F338">
        <v>2015612</v>
      </c>
      <c r="K338">
        <v>0.47189872285625967</v>
      </c>
    </row>
    <row r="339" spans="1:11" x14ac:dyDescent="0.3">
      <c r="A339" s="1" t="s">
        <v>853</v>
      </c>
      <c r="B339" s="1" t="s">
        <v>854</v>
      </c>
      <c r="C339" s="1" t="s">
        <v>855</v>
      </c>
      <c r="D339">
        <v>17943.238000000001</v>
      </c>
      <c r="E339">
        <v>8967997</v>
      </c>
      <c r="F339">
        <v>14033059</v>
      </c>
      <c r="I339" t="s">
        <v>3399</v>
      </c>
      <c r="K339">
        <v>1.8405292411215912E-2</v>
      </c>
    </row>
    <row r="340" spans="1:11" x14ac:dyDescent="0.3">
      <c r="A340" s="1" t="s">
        <v>856</v>
      </c>
      <c r="B340" s="1" t="s">
        <v>597</v>
      </c>
      <c r="C340" s="1" t="s">
        <v>598</v>
      </c>
      <c r="D340">
        <v>26195.276999999998</v>
      </c>
      <c r="E340">
        <v>8888769</v>
      </c>
      <c r="F340">
        <v>4903083</v>
      </c>
      <c r="I340" t="s">
        <v>3400</v>
      </c>
      <c r="K340">
        <v>6.5222468205508366E-2</v>
      </c>
    </row>
    <row r="341" spans="1:11" x14ac:dyDescent="0.3">
      <c r="A341" s="1" t="s">
        <v>857</v>
      </c>
      <c r="B341" s="1" t="s">
        <v>167</v>
      </c>
      <c r="C341" s="1" t="s">
        <v>858</v>
      </c>
      <c r="D341">
        <v>27078.351999999999</v>
      </c>
      <c r="E341">
        <v>8667140</v>
      </c>
      <c r="F341">
        <v>24459043</v>
      </c>
      <c r="K341">
        <v>0.41500573937031737</v>
      </c>
    </row>
    <row r="342" spans="1:11" x14ac:dyDescent="0.3">
      <c r="A342" s="1" t="s">
        <v>859</v>
      </c>
      <c r="K342">
        <v>0.14470014119956753</v>
      </c>
    </row>
    <row r="343" spans="1:11" ht="28.8" x14ac:dyDescent="0.3">
      <c r="A343" s="1" t="s">
        <v>860</v>
      </c>
      <c r="B343" s="1" t="s">
        <v>464</v>
      </c>
      <c r="C343" s="1" t="s">
        <v>861</v>
      </c>
      <c r="D343">
        <v>33181.203000000001</v>
      </c>
      <c r="E343">
        <v>9721354</v>
      </c>
      <c r="F343">
        <v>11990954</v>
      </c>
      <c r="K343">
        <v>0.73756564021165949</v>
      </c>
    </row>
    <row r="344" spans="1:11" x14ac:dyDescent="0.3">
      <c r="A344" s="1" t="s">
        <v>862</v>
      </c>
      <c r="B344" s="1" t="s">
        <v>608</v>
      </c>
      <c r="C344" s="1" t="s">
        <v>863</v>
      </c>
      <c r="D344">
        <v>61207.6</v>
      </c>
      <c r="E344">
        <v>100589597</v>
      </c>
      <c r="F344">
        <v>16718028</v>
      </c>
      <c r="K344">
        <v>0.84691162068748238</v>
      </c>
    </row>
    <row r="345" spans="1:11" x14ac:dyDescent="0.3">
      <c r="A345" s="1" t="s">
        <v>864</v>
      </c>
      <c r="B345" s="1" t="s">
        <v>602</v>
      </c>
      <c r="C345" s="1" t="s">
        <v>865</v>
      </c>
      <c r="D345">
        <v>62340.546999999999</v>
      </c>
      <c r="E345">
        <v>100613238</v>
      </c>
      <c r="F345">
        <v>1442597</v>
      </c>
      <c r="K345">
        <v>0.63880565626899644</v>
      </c>
    </row>
    <row r="346" spans="1:11" x14ac:dyDescent="0.3">
      <c r="A346" s="1" t="s">
        <v>866</v>
      </c>
      <c r="K346">
        <v>0.95756956973821372</v>
      </c>
    </row>
    <row r="347" spans="1:11" x14ac:dyDescent="0.3">
      <c r="A347" s="1" t="s">
        <v>867</v>
      </c>
      <c r="B347" s="1" t="s">
        <v>602</v>
      </c>
      <c r="C347" s="1" t="s">
        <v>800</v>
      </c>
      <c r="D347">
        <v>17608.245999999999</v>
      </c>
      <c r="E347">
        <v>9718630</v>
      </c>
      <c r="F347">
        <v>7929246</v>
      </c>
      <c r="K347">
        <v>0.2367116624383695</v>
      </c>
    </row>
    <row r="348" spans="1:11" x14ac:dyDescent="0.3">
      <c r="A348" s="1" t="s">
        <v>868</v>
      </c>
      <c r="B348" s="1" t="s">
        <v>167</v>
      </c>
      <c r="C348" s="1" t="s">
        <v>869</v>
      </c>
      <c r="D348">
        <v>31945.812000000002</v>
      </c>
      <c r="E348">
        <v>8668437</v>
      </c>
      <c r="F348">
        <v>5471539</v>
      </c>
      <c r="K348">
        <v>0.62323883921652568</v>
      </c>
    </row>
    <row r="349" spans="1:11" ht="28.8" x14ac:dyDescent="0.3">
      <c r="A349" s="1" t="s">
        <v>870</v>
      </c>
      <c r="B349" s="1" t="s">
        <v>278</v>
      </c>
      <c r="C349" s="1" t="s">
        <v>871</v>
      </c>
      <c r="D349">
        <v>72025.679999999993</v>
      </c>
      <c r="E349">
        <v>8663351</v>
      </c>
      <c r="F349">
        <v>5587559</v>
      </c>
      <c r="I349" t="s">
        <v>3401</v>
      </c>
      <c r="K349">
        <v>2.9875535379227935E-2</v>
      </c>
    </row>
    <row r="350" spans="1:11" x14ac:dyDescent="0.3">
      <c r="A350" s="1" t="s">
        <v>872</v>
      </c>
      <c r="B350" s="1" t="s">
        <v>488</v>
      </c>
      <c r="C350" s="1" t="s">
        <v>873</v>
      </c>
      <c r="D350">
        <v>27955.023000000001</v>
      </c>
      <c r="E350">
        <v>8664801</v>
      </c>
      <c r="F350">
        <v>37158763</v>
      </c>
      <c r="I350" t="s">
        <v>3401</v>
      </c>
      <c r="K350">
        <v>3.3907119377011963E-2</v>
      </c>
    </row>
    <row r="351" spans="1:11" ht="28.8" x14ac:dyDescent="0.3">
      <c r="A351" s="1" t="s">
        <v>874</v>
      </c>
      <c r="C351" s="1" t="s">
        <v>875</v>
      </c>
      <c r="D351">
        <v>12178.39</v>
      </c>
      <c r="E351">
        <v>9310322</v>
      </c>
      <c r="K351">
        <v>0.18451348426697167</v>
      </c>
    </row>
    <row r="352" spans="1:11" ht="43.2" x14ac:dyDescent="0.3">
      <c r="A352" s="1" t="s">
        <v>876</v>
      </c>
      <c r="B352" s="1" t="s">
        <v>877</v>
      </c>
      <c r="C352" s="1" t="s">
        <v>878</v>
      </c>
      <c r="D352">
        <v>90715.27</v>
      </c>
      <c r="E352">
        <v>8438273</v>
      </c>
      <c r="F352">
        <v>5930653</v>
      </c>
      <c r="K352">
        <v>0.67944162662257079</v>
      </c>
    </row>
    <row r="353" spans="1:11" ht="57.6" x14ac:dyDescent="0.3">
      <c r="A353" s="1" t="s">
        <v>879</v>
      </c>
      <c r="B353" s="1" t="s">
        <v>880</v>
      </c>
      <c r="C353" s="1" t="s">
        <v>881</v>
      </c>
      <c r="D353">
        <v>111900.69500000001</v>
      </c>
      <c r="E353">
        <v>1270547</v>
      </c>
      <c r="F353">
        <v>217172312</v>
      </c>
      <c r="G353">
        <v>1498762</v>
      </c>
      <c r="K353">
        <v>0.55353339297563242</v>
      </c>
    </row>
    <row r="354" spans="1:11" ht="28.8" x14ac:dyDescent="0.3">
      <c r="A354" s="1" t="s">
        <v>882</v>
      </c>
      <c r="B354" s="1" t="s">
        <v>883</v>
      </c>
      <c r="C354" s="1" t="s">
        <v>884</v>
      </c>
      <c r="D354">
        <v>46393.81</v>
      </c>
      <c r="E354">
        <v>9711511</v>
      </c>
      <c r="F354">
        <v>6689359</v>
      </c>
      <c r="K354">
        <v>0.94617701913484098</v>
      </c>
    </row>
    <row r="355" spans="1:11" ht="28.8" x14ac:dyDescent="0.3">
      <c r="A355" s="1" t="s">
        <v>885</v>
      </c>
      <c r="C355" s="1" t="s">
        <v>886</v>
      </c>
      <c r="D355">
        <v>88841.33</v>
      </c>
      <c r="E355">
        <v>9714491</v>
      </c>
      <c r="F355">
        <v>16746915</v>
      </c>
      <c r="K355">
        <v>0.9196603800040869</v>
      </c>
    </row>
    <row r="356" spans="1:11" ht="100.8" x14ac:dyDescent="0.3">
      <c r="A356" s="1" t="s">
        <v>887</v>
      </c>
      <c r="C356" s="1" t="s">
        <v>888</v>
      </c>
      <c r="D356">
        <v>41676.535000000003</v>
      </c>
      <c r="E356">
        <v>10677505</v>
      </c>
      <c r="F356">
        <v>40587058</v>
      </c>
      <c r="K356">
        <v>0.80784588797380708</v>
      </c>
    </row>
    <row r="357" spans="1:11" ht="43.2" x14ac:dyDescent="0.3">
      <c r="A357" s="1" t="s">
        <v>889</v>
      </c>
      <c r="B357" s="1" t="s">
        <v>890</v>
      </c>
      <c r="C357" s="1" t="s">
        <v>891</v>
      </c>
      <c r="D357">
        <v>20869.785</v>
      </c>
      <c r="E357">
        <v>7366471</v>
      </c>
      <c r="F357">
        <v>28306139</v>
      </c>
      <c r="K357">
        <v>0.24315678341649383</v>
      </c>
    </row>
    <row r="358" spans="1:11" ht="43.2" x14ac:dyDescent="0.3">
      <c r="A358" s="1" t="s">
        <v>892</v>
      </c>
      <c r="B358" s="1" t="s">
        <v>893</v>
      </c>
      <c r="C358" s="1" t="s">
        <v>894</v>
      </c>
      <c r="D358">
        <v>34318.53</v>
      </c>
      <c r="E358">
        <v>11594336</v>
      </c>
      <c r="F358">
        <v>3633500</v>
      </c>
      <c r="K358">
        <v>0.521329140975338</v>
      </c>
    </row>
    <row r="359" spans="1:11" ht="43.2" x14ac:dyDescent="0.3">
      <c r="A359" s="1" t="s">
        <v>895</v>
      </c>
      <c r="B359" s="1" t="s">
        <v>896</v>
      </c>
      <c r="C359" s="1" t="s">
        <v>897</v>
      </c>
      <c r="D359">
        <v>56970.625</v>
      </c>
      <c r="E359">
        <v>9445214</v>
      </c>
      <c r="F359">
        <v>29058448</v>
      </c>
      <c r="I359" t="s">
        <v>3401</v>
      </c>
      <c r="K359">
        <v>7.7390191257485808E-2</v>
      </c>
    </row>
    <row r="360" spans="1:11" ht="172.8" x14ac:dyDescent="0.3">
      <c r="A360" s="1" t="s">
        <v>898</v>
      </c>
      <c r="B360" s="1" t="s">
        <v>899</v>
      </c>
      <c r="C360" s="1" t="s">
        <v>900</v>
      </c>
      <c r="D360">
        <v>71226.03</v>
      </c>
      <c r="E360">
        <v>1264218</v>
      </c>
      <c r="F360">
        <v>990619</v>
      </c>
      <c r="K360">
        <v>0.59865240412855136</v>
      </c>
    </row>
    <row r="361" spans="1:11" ht="28.8" x14ac:dyDescent="0.3">
      <c r="A361" s="1" t="s">
        <v>901</v>
      </c>
      <c r="B361" s="1" t="s">
        <v>899</v>
      </c>
      <c r="C361" s="1" t="s">
        <v>902</v>
      </c>
      <c r="D361">
        <v>57824.875</v>
      </c>
      <c r="E361">
        <v>12314857</v>
      </c>
      <c r="F361">
        <v>1026161</v>
      </c>
      <c r="K361">
        <v>0.88717300577904468</v>
      </c>
    </row>
    <row r="362" spans="1:11" ht="28.8" x14ac:dyDescent="0.3">
      <c r="A362" s="1" t="s">
        <v>903</v>
      </c>
      <c r="B362" s="1" t="s">
        <v>904</v>
      </c>
      <c r="C362" s="1" t="s">
        <v>905</v>
      </c>
      <c r="D362">
        <v>25180.451000000001</v>
      </c>
      <c r="E362" t="s">
        <v>906</v>
      </c>
      <c r="K362">
        <v>0.40462015959348707</v>
      </c>
    </row>
    <row r="363" spans="1:11" ht="43.2" x14ac:dyDescent="0.3">
      <c r="A363" s="1" t="s">
        <v>907</v>
      </c>
      <c r="B363" s="1" t="s">
        <v>908</v>
      </c>
      <c r="C363" s="1" t="s">
        <v>909</v>
      </c>
      <c r="D363">
        <v>69978.766000000003</v>
      </c>
      <c r="E363">
        <v>8587682</v>
      </c>
      <c r="F363">
        <v>13945936</v>
      </c>
      <c r="I363" t="s">
        <v>3401</v>
      </c>
      <c r="K363">
        <v>2.5925120044528738E-3</v>
      </c>
    </row>
    <row r="364" spans="1:11" ht="57.6" x14ac:dyDescent="0.3">
      <c r="A364" s="1" t="s">
        <v>910</v>
      </c>
      <c r="B364" s="1" t="s">
        <v>911</v>
      </c>
      <c r="C364" s="1" t="s">
        <v>912</v>
      </c>
      <c r="D364">
        <v>77369.460000000006</v>
      </c>
      <c r="E364">
        <v>9714351</v>
      </c>
      <c r="F364">
        <v>1647596</v>
      </c>
      <c r="K364">
        <v>0.26292604498677397</v>
      </c>
    </row>
    <row r="365" spans="1:11" ht="57.6" x14ac:dyDescent="0.3">
      <c r="A365" s="1" t="s">
        <v>913</v>
      </c>
      <c r="B365" s="1" t="s">
        <v>914</v>
      </c>
      <c r="C365" s="1" t="s">
        <v>915</v>
      </c>
      <c r="D365">
        <v>25722.776999999998</v>
      </c>
      <c r="E365">
        <v>9715042</v>
      </c>
      <c r="F365">
        <v>18410686</v>
      </c>
      <c r="K365">
        <v>0.27627038579464103</v>
      </c>
    </row>
    <row r="366" spans="1:11" x14ac:dyDescent="0.3">
      <c r="A366" s="1" t="s">
        <v>916</v>
      </c>
      <c r="B366" s="1" t="s">
        <v>917</v>
      </c>
      <c r="C366" s="1" t="s">
        <v>918</v>
      </c>
      <c r="D366">
        <v>34010</v>
      </c>
      <c r="E366">
        <v>1262452</v>
      </c>
      <c r="F366">
        <v>27114427</v>
      </c>
      <c r="K366">
        <v>0.85147963613339694</v>
      </c>
    </row>
    <row r="367" spans="1:11" ht="43.2" x14ac:dyDescent="0.3">
      <c r="A367" s="1" t="s">
        <v>919</v>
      </c>
      <c r="B367" s="1" t="s">
        <v>920</v>
      </c>
      <c r="C367" s="1" t="s">
        <v>921</v>
      </c>
      <c r="D367">
        <v>54587.042999999998</v>
      </c>
      <c r="E367">
        <v>328415</v>
      </c>
      <c r="F367">
        <v>1842476</v>
      </c>
      <c r="K367">
        <v>0.86568314274143032</v>
      </c>
    </row>
    <row r="368" spans="1:11" ht="43.2" x14ac:dyDescent="0.3">
      <c r="A368" s="1" t="s">
        <v>922</v>
      </c>
      <c r="B368" s="1" t="s">
        <v>923</v>
      </c>
      <c r="C368" s="1" t="s">
        <v>924</v>
      </c>
      <c r="D368">
        <v>54891.37</v>
      </c>
      <c r="E368">
        <v>719957</v>
      </c>
      <c r="F368">
        <v>2366114</v>
      </c>
      <c r="K368">
        <v>0.44617149387786614</v>
      </c>
    </row>
    <row r="369" spans="1:11" ht="86.4" x14ac:dyDescent="0.3">
      <c r="A369" s="1" t="s">
        <v>925</v>
      </c>
      <c r="B369" s="1" t="s">
        <v>880</v>
      </c>
      <c r="C369" s="1" t="s">
        <v>926</v>
      </c>
      <c r="D369">
        <v>111046.234</v>
      </c>
      <c r="E369">
        <v>8735009</v>
      </c>
      <c r="F369">
        <v>36713297</v>
      </c>
      <c r="I369" t="s">
        <v>3401</v>
      </c>
      <c r="K369">
        <v>1.059817329935453E-2</v>
      </c>
    </row>
    <row r="370" spans="1:11" ht="43.2" x14ac:dyDescent="0.3">
      <c r="A370" s="1" t="s">
        <v>927</v>
      </c>
      <c r="B370" s="1" t="s">
        <v>880</v>
      </c>
      <c r="C370" s="1" t="s">
        <v>928</v>
      </c>
      <c r="D370">
        <v>28899.236000000001</v>
      </c>
      <c r="E370">
        <v>100283388</v>
      </c>
      <c r="F370">
        <v>768327339</v>
      </c>
      <c r="K370">
        <v>0.89289644019794057</v>
      </c>
    </row>
    <row r="371" spans="1:11" ht="86.4" x14ac:dyDescent="0.3">
      <c r="A371" s="1" t="s">
        <v>929</v>
      </c>
      <c r="B371" s="1" t="s">
        <v>930</v>
      </c>
      <c r="C371" s="1" t="s">
        <v>931</v>
      </c>
      <c r="D371">
        <v>135121.81</v>
      </c>
      <c r="E371">
        <v>7685984</v>
      </c>
      <c r="F371">
        <v>10801583</v>
      </c>
      <c r="K371">
        <v>0.52093340260711696</v>
      </c>
    </row>
    <row r="372" spans="1:11" ht="100.8" x14ac:dyDescent="0.3">
      <c r="A372" s="1" t="s">
        <v>932</v>
      </c>
      <c r="B372" s="1" t="s">
        <v>933</v>
      </c>
      <c r="C372" s="1" t="s">
        <v>934</v>
      </c>
      <c r="D372">
        <v>43561.43</v>
      </c>
      <c r="E372">
        <v>100266050</v>
      </c>
      <c r="F372">
        <v>719987888</v>
      </c>
      <c r="I372" t="s">
        <v>3401</v>
      </c>
      <c r="K372">
        <v>1.516797783557966E-2</v>
      </c>
    </row>
    <row r="373" spans="1:11" ht="57.6" x14ac:dyDescent="0.3">
      <c r="A373" s="1" t="s">
        <v>935</v>
      </c>
      <c r="B373" s="1" t="s">
        <v>880</v>
      </c>
      <c r="C373" s="1" t="s">
        <v>936</v>
      </c>
      <c r="D373">
        <v>64891.667999999998</v>
      </c>
      <c r="E373">
        <v>6260273</v>
      </c>
      <c r="F373">
        <v>1853837</v>
      </c>
      <c r="K373">
        <v>0.14776822996233296</v>
      </c>
    </row>
    <row r="374" spans="1:11" ht="43.2" x14ac:dyDescent="0.3">
      <c r="A374" s="1" t="s">
        <v>937</v>
      </c>
      <c r="B374" s="1" t="s">
        <v>938</v>
      </c>
      <c r="C374" s="1" t="s">
        <v>939</v>
      </c>
      <c r="D374">
        <v>39768.42</v>
      </c>
      <c r="E374">
        <v>8641152</v>
      </c>
      <c r="F374">
        <v>7896241</v>
      </c>
      <c r="K374">
        <v>0.5254634895495891</v>
      </c>
    </row>
    <row r="375" spans="1:11" ht="43.2" x14ac:dyDescent="0.3">
      <c r="A375" s="1" t="s">
        <v>940</v>
      </c>
      <c r="C375" s="1" t="s">
        <v>941</v>
      </c>
      <c r="D375">
        <v>41456.116999999998</v>
      </c>
      <c r="E375">
        <v>8588234</v>
      </c>
      <c r="F375">
        <v>36712380</v>
      </c>
      <c r="K375">
        <v>0.39055928594453426</v>
      </c>
    </row>
    <row r="376" spans="1:11" ht="43.2" x14ac:dyDescent="0.3">
      <c r="A376" s="1" t="s">
        <v>942</v>
      </c>
      <c r="B376" s="1" t="s">
        <v>943</v>
      </c>
      <c r="C376" s="1" t="s">
        <v>944</v>
      </c>
      <c r="D376">
        <v>43421.925999999999</v>
      </c>
      <c r="E376">
        <v>7701816</v>
      </c>
      <c r="F376">
        <v>3381252</v>
      </c>
      <c r="K376">
        <v>0.50470346528756616</v>
      </c>
    </row>
    <row r="377" spans="1:11" ht="72" x14ac:dyDescent="0.3">
      <c r="A377" s="1" t="s">
        <v>945</v>
      </c>
      <c r="B377" s="1" t="s">
        <v>946</v>
      </c>
      <c r="C377" s="1" t="s">
        <v>947</v>
      </c>
      <c r="D377">
        <v>55417.69</v>
      </c>
      <c r="E377">
        <v>8588122</v>
      </c>
      <c r="F377">
        <v>1302996</v>
      </c>
      <c r="K377">
        <v>0.37943221304771735</v>
      </c>
    </row>
    <row r="378" spans="1:11" ht="43.2" x14ac:dyDescent="0.3">
      <c r="A378" s="1" t="s">
        <v>948</v>
      </c>
      <c r="B378" s="1" t="s">
        <v>949</v>
      </c>
      <c r="C378" s="1" t="s">
        <v>950</v>
      </c>
      <c r="D378">
        <v>33927.637000000002</v>
      </c>
      <c r="E378">
        <v>8640873</v>
      </c>
      <c r="F378">
        <v>5070893</v>
      </c>
      <c r="K378">
        <v>0.44879407280209549</v>
      </c>
    </row>
    <row r="379" spans="1:11" x14ac:dyDescent="0.3">
      <c r="A379" s="1" t="s">
        <v>951</v>
      </c>
      <c r="C379" s="1" t="s">
        <v>952</v>
      </c>
      <c r="D379">
        <v>43126.258000000002</v>
      </c>
      <c r="E379">
        <v>46876</v>
      </c>
      <c r="F379">
        <v>1590445</v>
      </c>
      <c r="K379">
        <v>0.4749970755015136</v>
      </c>
    </row>
    <row r="380" spans="1:11" ht="28.8" x14ac:dyDescent="0.3">
      <c r="A380" s="1" t="s">
        <v>953</v>
      </c>
      <c r="B380" s="1" t="s">
        <v>451</v>
      </c>
      <c r="C380" s="1" t="s">
        <v>954</v>
      </c>
      <c r="D380">
        <v>40181.47</v>
      </c>
      <c r="E380">
        <v>9022745</v>
      </c>
      <c r="F380">
        <v>3144952</v>
      </c>
      <c r="K380">
        <v>0.77478434640748584</v>
      </c>
    </row>
    <row r="381" spans="1:11" ht="28.8" x14ac:dyDescent="0.3">
      <c r="A381" s="1" t="s">
        <v>955</v>
      </c>
      <c r="B381" s="1" t="s">
        <v>956</v>
      </c>
      <c r="C381" s="1" t="s">
        <v>957</v>
      </c>
      <c r="D381">
        <v>81855.7</v>
      </c>
      <c r="E381">
        <v>9707651</v>
      </c>
      <c r="F381">
        <v>6025923</v>
      </c>
      <c r="K381">
        <v>0.12414196195242244</v>
      </c>
    </row>
    <row r="382" spans="1:11" ht="28.8" x14ac:dyDescent="0.3">
      <c r="A382" s="1" t="s">
        <v>958</v>
      </c>
      <c r="B382" s="1" t="s">
        <v>959</v>
      </c>
      <c r="C382" s="1" t="s">
        <v>960</v>
      </c>
      <c r="D382">
        <v>36832.86</v>
      </c>
      <c r="E382">
        <v>575061</v>
      </c>
      <c r="F382">
        <v>32043104</v>
      </c>
      <c r="K382">
        <v>0.28170435979852693</v>
      </c>
    </row>
    <row r="383" spans="1:11" ht="43.2" x14ac:dyDescent="0.3">
      <c r="A383" s="1" t="s">
        <v>961</v>
      </c>
      <c r="B383" s="1" t="s">
        <v>962</v>
      </c>
      <c r="C383" s="1" t="s">
        <v>963</v>
      </c>
      <c r="D383">
        <v>86223.445000000007</v>
      </c>
      <c r="E383">
        <v>8645051</v>
      </c>
      <c r="F383">
        <v>33890823</v>
      </c>
      <c r="K383">
        <v>0.45047768718694692</v>
      </c>
    </row>
    <row r="384" spans="1:11" x14ac:dyDescent="0.3">
      <c r="A384" s="1" t="s">
        <v>964</v>
      </c>
      <c r="B384" s="1" t="s">
        <v>965</v>
      </c>
      <c r="C384" s="1" t="s">
        <v>966</v>
      </c>
      <c r="D384">
        <v>36486.75</v>
      </c>
      <c r="E384">
        <v>9019396</v>
      </c>
      <c r="F384">
        <v>6026790</v>
      </c>
      <c r="K384">
        <v>0.99462249760326105</v>
      </c>
    </row>
    <row r="385" spans="1:11" ht="43.2" x14ac:dyDescent="0.3">
      <c r="A385" s="1" t="s">
        <v>967</v>
      </c>
      <c r="B385" s="1" t="s">
        <v>968</v>
      </c>
      <c r="C385" s="1" t="s">
        <v>969</v>
      </c>
      <c r="D385">
        <v>16587.189999999999</v>
      </c>
      <c r="E385">
        <v>8403806</v>
      </c>
      <c r="F385">
        <v>6495611</v>
      </c>
      <c r="K385">
        <v>0.93673986343232485</v>
      </c>
    </row>
    <row r="386" spans="1:11" ht="100.8" x14ac:dyDescent="0.3">
      <c r="A386" s="1" t="s">
        <v>970</v>
      </c>
      <c r="C386" s="1" t="s">
        <v>971</v>
      </c>
      <c r="D386">
        <v>55535.766000000003</v>
      </c>
      <c r="E386">
        <v>1748701</v>
      </c>
      <c r="F386">
        <v>2326338</v>
      </c>
      <c r="K386">
        <v>0.57391453080338295</v>
      </c>
    </row>
    <row r="387" spans="1:11" ht="57.6" x14ac:dyDescent="0.3">
      <c r="A387" s="1" t="s">
        <v>972</v>
      </c>
      <c r="B387" s="1" t="s">
        <v>973</v>
      </c>
      <c r="C387" s="1" t="s">
        <v>974</v>
      </c>
      <c r="D387">
        <v>51657.112999999998</v>
      </c>
      <c r="E387">
        <v>9720973</v>
      </c>
      <c r="F387">
        <v>8361573</v>
      </c>
      <c r="K387">
        <v>0.24867797838243189</v>
      </c>
    </row>
    <row r="388" spans="1:11" x14ac:dyDescent="0.3">
      <c r="A388" s="1" t="s">
        <v>975</v>
      </c>
      <c r="B388" s="1" t="s">
        <v>976</v>
      </c>
      <c r="C388" s="1" t="s">
        <v>977</v>
      </c>
      <c r="D388">
        <v>35060.67</v>
      </c>
      <c r="E388">
        <v>331882</v>
      </c>
      <c r="F388">
        <v>22460100</v>
      </c>
      <c r="K388">
        <v>0.60192012767580494</v>
      </c>
    </row>
    <row r="389" spans="1:11" ht="43.2" x14ac:dyDescent="0.3">
      <c r="A389" s="1" t="s">
        <v>978</v>
      </c>
      <c r="B389" s="1" t="s">
        <v>979</v>
      </c>
      <c r="C389" s="1" t="s">
        <v>980</v>
      </c>
      <c r="D389">
        <v>82713.08</v>
      </c>
      <c r="E389">
        <v>100685522</v>
      </c>
      <c r="F389">
        <v>788314642</v>
      </c>
      <c r="K389">
        <v>0.39412206712724895</v>
      </c>
    </row>
    <row r="390" spans="1:11" ht="43.2" x14ac:dyDescent="0.3">
      <c r="A390" s="1" t="s">
        <v>981</v>
      </c>
      <c r="B390" s="1" t="s">
        <v>982</v>
      </c>
      <c r="C390" s="1" t="s">
        <v>983</v>
      </c>
      <c r="D390">
        <v>79797.61</v>
      </c>
      <c r="E390">
        <v>315717</v>
      </c>
      <c r="F390">
        <v>1625475</v>
      </c>
      <c r="I390" t="s">
        <v>3401</v>
      </c>
      <c r="K390">
        <v>7.8959752470018962E-2</v>
      </c>
    </row>
    <row r="391" spans="1:11" ht="72" x14ac:dyDescent="0.3">
      <c r="A391" s="1" t="s">
        <v>984</v>
      </c>
      <c r="B391" s="1" t="s">
        <v>985</v>
      </c>
      <c r="C391" s="1" t="s">
        <v>986</v>
      </c>
      <c r="D391">
        <v>134640.12</v>
      </c>
      <c r="E391">
        <v>8592343</v>
      </c>
      <c r="F391">
        <v>28863101</v>
      </c>
      <c r="K391">
        <v>0.2370595878346542</v>
      </c>
    </row>
    <row r="392" spans="1:11" x14ac:dyDescent="0.3">
      <c r="A392" s="1" t="s">
        <v>987</v>
      </c>
      <c r="B392" s="1" t="s">
        <v>170</v>
      </c>
      <c r="C392" s="1" t="s">
        <v>988</v>
      </c>
      <c r="D392">
        <v>29434.296999999999</v>
      </c>
      <c r="E392">
        <v>8395099</v>
      </c>
      <c r="F392">
        <v>25813230</v>
      </c>
      <c r="K392">
        <v>0.96638207995963654</v>
      </c>
    </row>
    <row r="393" spans="1:11" x14ac:dyDescent="0.3">
      <c r="A393" s="1" t="s">
        <v>989</v>
      </c>
      <c r="B393" s="1" t="s">
        <v>990</v>
      </c>
      <c r="C393" s="1" t="s">
        <v>991</v>
      </c>
      <c r="D393">
        <v>49031.38</v>
      </c>
      <c r="E393">
        <v>9797126</v>
      </c>
      <c r="F393">
        <v>13189235</v>
      </c>
      <c r="K393">
        <v>0.25530982030568594</v>
      </c>
    </row>
    <row r="394" spans="1:11" ht="28.8" x14ac:dyDescent="0.3">
      <c r="A394" s="1" t="s">
        <v>992</v>
      </c>
      <c r="C394" s="1" t="s">
        <v>993</v>
      </c>
      <c r="D394">
        <v>60209.906000000003</v>
      </c>
      <c r="E394">
        <v>1447581</v>
      </c>
      <c r="F394">
        <v>5068770</v>
      </c>
      <c r="K394">
        <v>0.53621508579550203</v>
      </c>
    </row>
    <row r="395" spans="1:11" ht="28.8" x14ac:dyDescent="0.3">
      <c r="A395" s="1" t="s">
        <v>994</v>
      </c>
      <c r="B395" s="1" t="s">
        <v>190</v>
      </c>
      <c r="C395" s="1" t="s">
        <v>995</v>
      </c>
      <c r="D395">
        <v>70897.100000000006</v>
      </c>
      <c r="E395">
        <v>8587602</v>
      </c>
      <c r="F395">
        <v>13598198</v>
      </c>
      <c r="K395">
        <v>0.2583373484625624</v>
      </c>
    </row>
    <row r="396" spans="1:11" ht="43.2" x14ac:dyDescent="0.3">
      <c r="A396" s="1" t="s">
        <v>996</v>
      </c>
      <c r="B396" s="1" t="s">
        <v>997</v>
      </c>
      <c r="C396" s="1" t="s">
        <v>998</v>
      </c>
      <c r="D396">
        <v>87206.21</v>
      </c>
      <c r="E396">
        <v>100751382</v>
      </c>
      <c r="F396">
        <v>6544254</v>
      </c>
      <c r="K396">
        <v>0.77547070843995725</v>
      </c>
    </row>
    <row r="397" spans="1:11" ht="28.8" x14ac:dyDescent="0.3">
      <c r="A397" s="1" t="s">
        <v>999</v>
      </c>
      <c r="B397" s="1" t="s">
        <v>1000</v>
      </c>
      <c r="C397" s="1" t="s">
        <v>1001</v>
      </c>
      <c r="D397">
        <v>103413.13</v>
      </c>
      <c r="E397">
        <v>1264039</v>
      </c>
      <c r="F397">
        <v>1610906</v>
      </c>
      <c r="K397">
        <v>0.86682896386883757</v>
      </c>
    </row>
    <row r="398" spans="1:11" ht="43.2" x14ac:dyDescent="0.3">
      <c r="A398" s="1" t="s">
        <v>1002</v>
      </c>
      <c r="B398" s="1" t="s">
        <v>302</v>
      </c>
      <c r="C398" s="1" t="s">
        <v>1003</v>
      </c>
      <c r="D398">
        <v>52272.894999999997</v>
      </c>
      <c r="E398">
        <v>10053455</v>
      </c>
      <c r="F398">
        <v>504570766</v>
      </c>
      <c r="K398">
        <v>0.40480631018754398</v>
      </c>
    </row>
    <row r="399" spans="1:11" ht="72" x14ac:dyDescent="0.3">
      <c r="A399" s="1" t="s">
        <v>1004</v>
      </c>
      <c r="B399" s="1" t="s">
        <v>1005</v>
      </c>
      <c r="C399" s="1" t="s">
        <v>1006</v>
      </c>
      <c r="D399">
        <v>69793.570000000007</v>
      </c>
      <c r="E399">
        <v>333412</v>
      </c>
      <c r="F399">
        <v>2618110</v>
      </c>
      <c r="K399">
        <v>0.87600328399174043</v>
      </c>
    </row>
    <row r="400" spans="1:11" x14ac:dyDescent="0.3">
      <c r="A400" s="1" t="s">
        <v>1007</v>
      </c>
      <c r="B400" s="1" t="s">
        <v>1008</v>
      </c>
      <c r="C400" s="1" t="s">
        <v>1009</v>
      </c>
      <c r="D400">
        <v>8426.6980000000003</v>
      </c>
      <c r="E400">
        <v>1261893</v>
      </c>
      <c r="F400">
        <v>4964674</v>
      </c>
      <c r="K400">
        <v>0.77835162464261776</v>
      </c>
    </row>
    <row r="401" spans="1:11" ht="28.8" x14ac:dyDescent="0.3">
      <c r="A401" s="1" t="s">
        <v>1010</v>
      </c>
      <c r="B401" s="1" t="s">
        <v>904</v>
      </c>
      <c r="C401" s="1" t="s">
        <v>1011</v>
      </c>
      <c r="D401">
        <v>46078.203000000001</v>
      </c>
      <c r="E401" t="s">
        <v>1012</v>
      </c>
      <c r="K401">
        <v>0.38320419944294704</v>
      </c>
    </row>
    <row r="402" spans="1:11" ht="28.8" x14ac:dyDescent="0.3">
      <c r="A402" s="1" t="s">
        <v>1013</v>
      </c>
      <c r="B402" s="1" t="s">
        <v>1014</v>
      </c>
      <c r="C402" s="1" t="s">
        <v>1015</v>
      </c>
      <c r="D402">
        <v>62303.741999999998</v>
      </c>
      <c r="E402">
        <v>8640906</v>
      </c>
      <c r="F402">
        <v>34888412</v>
      </c>
      <c r="K402">
        <v>0.93123236369780571</v>
      </c>
    </row>
    <row r="403" spans="1:11" ht="57.6" x14ac:dyDescent="0.3">
      <c r="A403" s="1" t="s">
        <v>1016</v>
      </c>
      <c r="B403" s="1" t="s">
        <v>1017</v>
      </c>
      <c r="C403" s="1" t="s">
        <v>1018</v>
      </c>
      <c r="D403">
        <v>30191.896000000001</v>
      </c>
      <c r="E403">
        <v>100617534</v>
      </c>
      <c r="F403">
        <v>62606778</v>
      </c>
      <c r="K403">
        <v>0.70568186402310062</v>
      </c>
    </row>
    <row r="404" spans="1:11" ht="100.8" x14ac:dyDescent="0.3">
      <c r="A404" s="1" t="s">
        <v>1019</v>
      </c>
      <c r="B404" s="1" t="s">
        <v>1020</v>
      </c>
      <c r="C404" s="1" t="s">
        <v>1021</v>
      </c>
      <c r="D404">
        <v>113470.44</v>
      </c>
      <c r="E404">
        <v>315501</v>
      </c>
      <c r="F404">
        <v>1935067</v>
      </c>
      <c r="K404">
        <v>0.53880703904315652</v>
      </c>
    </row>
    <row r="405" spans="1:11" ht="28.8" x14ac:dyDescent="0.3">
      <c r="A405" s="1" t="s">
        <v>1022</v>
      </c>
      <c r="B405" s="1" t="s">
        <v>1023</v>
      </c>
      <c r="C405" s="1" t="s">
        <v>1024</v>
      </c>
      <c r="D405">
        <v>30473.56</v>
      </c>
      <c r="E405">
        <v>875539</v>
      </c>
      <c r="F405">
        <v>2358801</v>
      </c>
      <c r="K405">
        <v>0.34052958264054201</v>
      </c>
    </row>
    <row r="406" spans="1:11" ht="28.8" x14ac:dyDescent="0.3">
      <c r="A406" s="1" t="s">
        <v>1025</v>
      </c>
      <c r="B406" s="1" t="s">
        <v>1023</v>
      </c>
      <c r="C406" s="1" t="s">
        <v>1024</v>
      </c>
      <c r="D406">
        <v>50918.445</v>
      </c>
      <c r="E406">
        <v>875539</v>
      </c>
      <c r="F406">
        <v>2358801</v>
      </c>
      <c r="K406">
        <v>0.51566387055301621</v>
      </c>
    </row>
    <row r="407" spans="1:11" ht="43.2" x14ac:dyDescent="0.3">
      <c r="A407" s="1" t="s">
        <v>1026</v>
      </c>
      <c r="B407" s="1" t="s">
        <v>170</v>
      </c>
      <c r="C407" s="1" t="s">
        <v>1027</v>
      </c>
      <c r="D407">
        <v>104111.76</v>
      </c>
      <c r="E407">
        <v>5970445</v>
      </c>
      <c r="F407">
        <v>39717653</v>
      </c>
      <c r="I407" t="s">
        <v>3401</v>
      </c>
      <c r="K407">
        <v>8.1924117004814945E-2</v>
      </c>
    </row>
    <row r="408" spans="1:11" ht="28.8" x14ac:dyDescent="0.3">
      <c r="A408" s="1" t="s">
        <v>1028</v>
      </c>
      <c r="B408" s="1" t="s">
        <v>1029</v>
      </c>
      <c r="C408" s="1" t="s">
        <v>1030</v>
      </c>
      <c r="D408">
        <v>77318.875</v>
      </c>
      <c r="E408">
        <v>1972940</v>
      </c>
      <c r="F408">
        <v>2601391</v>
      </c>
      <c r="K408">
        <v>0.69277315532402128</v>
      </c>
    </row>
    <row r="409" spans="1:11" ht="43.2" x14ac:dyDescent="0.3">
      <c r="A409" s="1" t="s">
        <v>1031</v>
      </c>
      <c r="B409" s="1" t="s">
        <v>1032</v>
      </c>
      <c r="C409" s="1" t="s">
        <v>1033</v>
      </c>
      <c r="D409">
        <v>73871.929999999993</v>
      </c>
      <c r="E409">
        <v>11622969</v>
      </c>
      <c r="F409">
        <v>3398026</v>
      </c>
      <c r="G409">
        <v>40008694</v>
      </c>
      <c r="K409">
        <v>0.46097519353057037</v>
      </c>
    </row>
    <row r="410" spans="1:11" ht="57.6" x14ac:dyDescent="0.3">
      <c r="A410" s="1" t="s">
        <v>1034</v>
      </c>
      <c r="B410" s="1" t="s">
        <v>1035</v>
      </c>
      <c r="C410" s="1" t="s">
        <v>1036</v>
      </c>
      <c r="D410">
        <v>134168.04999999999</v>
      </c>
      <c r="E410">
        <v>9711422</v>
      </c>
      <c r="F410">
        <v>6564115</v>
      </c>
      <c r="K410">
        <v>0.52170310085425964</v>
      </c>
    </row>
    <row r="411" spans="1:11" ht="72" x14ac:dyDescent="0.3">
      <c r="A411" s="1" t="s">
        <v>1037</v>
      </c>
      <c r="B411" s="1" t="s">
        <v>1038</v>
      </c>
      <c r="C411" s="1" t="s">
        <v>1039</v>
      </c>
      <c r="D411">
        <v>105286.42</v>
      </c>
      <c r="E411">
        <v>1392109</v>
      </c>
      <c r="F411">
        <v>4196712</v>
      </c>
      <c r="K411">
        <v>0.74231202128881646</v>
      </c>
    </row>
    <row r="412" spans="1:11" ht="43.2" x14ac:dyDescent="0.3">
      <c r="A412" s="1" t="s">
        <v>1040</v>
      </c>
      <c r="B412" s="1" t="s">
        <v>1041</v>
      </c>
      <c r="C412" s="1" t="s">
        <v>1042</v>
      </c>
      <c r="D412">
        <v>74458.45</v>
      </c>
      <c r="E412">
        <v>316798</v>
      </c>
      <c r="F412">
        <v>2064968</v>
      </c>
      <c r="K412">
        <v>0.34060606582951991</v>
      </c>
    </row>
    <row r="413" spans="1:11" x14ac:dyDescent="0.3">
      <c r="A413" s="1" t="s">
        <v>1043</v>
      </c>
      <c r="B413" s="1" t="s">
        <v>1044</v>
      </c>
      <c r="C413" s="1" t="s">
        <v>1045</v>
      </c>
      <c r="D413">
        <v>48130.400000000001</v>
      </c>
      <c r="E413">
        <v>9023114</v>
      </c>
      <c r="F413">
        <v>9129117</v>
      </c>
      <c r="K413">
        <v>0.10516352610879132</v>
      </c>
    </row>
    <row r="414" spans="1:11" x14ac:dyDescent="0.3">
      <c r="A414" s="1" t="s">
        <v>1046</v>
      </c>
      <c r="B414" s="1" t="s">
        <v>1047</v>
      </c>
      <c r="C414" s="1" t="s">
        <v>1048</v>
      </c>
      <c r="D414">
        <v>33675.644999999997</v>
      </c>
      <c r="E414">
        <v>7691973</v>
      </c>
      <c r="F414">
        <v>4937972</v>
      </c>
      <c r="K414">
        <v>0.78454982501098836</v>
      </c>
    </row>
    <row r="415" spans="1:11" x14ac:dyDescent="0.3">
      <c r="A415" s="1" t="s">
        <v>1049</v>
      </c>
      <c r="K415">
        <v>0.52032032878225076</v>
      </c>
    </row>
    <row r="416" spans="1:11" ht="28.8" x14ac:dyDescent="0.3">
      <c r="A416" s="1" t="s">
        <v>1050</v>
      </c>
      <c r="C416" s="1" t="s">
        <v>1051</v>
      </c>
      <c r="D416">
        <v>29083.52</v>
      </c>
      <c r="E416">
        <v>12224235</v>
      </c>
      <c r="F416">
        <v>5926249</v>
      </c>
      <c r="K416">
        <v>0.66811432612072552</v>
      </c>
    </row>
    <row r="417" spans="1:11" ht="28.8" x14ac:dyDescent="0.3">
      <c r="A417" s="1" t="s">
        <v>1052</v>
      </c>
      <c r="B417" s="1" t="s">
        <v>1053</v>
      </c>
      <c r="C417" s="1" t="s">
        <v>1054</v>
      </c>
      <c r="D417">
        <v>74005.89</v>
      </c>
      <c r="E417">
        <v>8587494</v>
      </c>
      <c r="F417">
        <v>35898889</v>
      </c>
      <c r="K417">
        <v>0.98598812476364872</v>
      </c>
    </row>
    <row r="418" spans="1:11" ht="28.8" x14ac:dyDescent="0.3">
      <c r="A418" s="1" t="s">
        <v>1055</v>
      </c>
      <c r="B418" s="1" t="s">
        <v>1056</v>
      </c>
      <c r="C418" s="1" t="s">
        <v>1057</v>
      </c>
      <c r="D418">
        <v>36201.453000000001</v>
      </c>
      <c r="E418">
        <v>1930664</v>
      </c>
      <c r="F418">
        <v>1202540</v>
      </c>
      <c r="K418">
        <v>0.46432189948533387</v>
      </c>
    </row>
    <row r="419" spans="1:11" ht="43.2" x14ac:dyDescent="0.3">
      <c r="A419" s="1" t="s">
        <v>1058</v>
      </c>
      <c r="B419" s="1" t="s">
        <v>1059</v>
      </c>
      <c r="C419" s="1" t="s">
        <v>1060</v>
      </c>
      <c r="D419">
        <v>61527.383000000002</v>
      </c>
      <c r="E419">
        <v>8682811</v>
      </c>
      <c r="F419">
        <v>38170834</v>
      </c>
      <c r="I419" t="s">
        <v>3401</v>
      </c>
      <c r="K419">
        <v>9.5210806078456778E-2</v>
      </c>
    </row>
    <row r="420" spans="1:11" ht="28.8" x14ac:dyDescent="0.3">
      <c r="A420" s="1" t="s">
        <v>1061</v>
      </c>
      <c r="B420" s="1" t="s">
        <v>326</v>
      </c>
      <c r="C420" s="1" t="s">
        <v>1062</v>
      </c>
      <c r="D420">
        <v>86030.49</v>
      </c>
      <c r="E420">
        <v>8617183</v>
      </c>
      <c r="F420">
        <v>11655448</v>
      </c>
      <c r="K420">
        <v>0.82115491815006947</v>
      </c>
    </row>
    <row r="421" spans="1:11" ht="43.2" x14ac:dyDescent="0.3">
      <c r="A421" s="1" t="s">
        <v>1063</v>
      </c>
      <c r="B421" s="1" t="s">
        <v>1064</v>
      </c>
      <c r="C421" s="1" t="s">
        <v>1065</v>
      </c>
      <c r="D421">
        <v>64130.82</v>
      </c>
      <c r="E421">
        <v>11556033</v>
      </c>
      <c r="F421">
        <v>173480572</v>
      </c>
      <c r="G421">
        <v>40029007</v>
      </c>
      <c r="K421">
        <v>0.34196450623587615</v>
      </c>
    </row>
    <row r="422" spans="1:11" x14ac:dyDescent="0.3">
      <c r="A422" s="1" t="s">
        <v>1066</v>
      </c>
      <c r="B422" s="1" t="s">
        <v>1067</v>
      </c>
      <c r="C422" s="1" t="s">
        <v>1068</v>
      </c>
      <c r="D422">
        <v>48334.69</v>
      </c>
      <c r="E422">
        <v>9022022</v>
      </c>
      <c r="F422">
        <v>4767745</v>
      </c>
      <c r="K422">
        <v>0.32904300083693394</v>
      </c>
    </row>
    <row r="423" spans="1:11" x14ac:dyDescent="0.3">
      <c r="A423" s="1" t="s">
        <v>1069</v>
      </c>
      <c r="B423" s="1" t="s">
        <v>190</v>
      </c>
      <c r="C423" s="1" t="s">
        <v>1070</v>
      </c>
      <c r="D423">
        <v>48870</v>
      </c>
      <c r="E423">
        <v>8650619</v>
      </c>
      <c r="F423">
        <v>2362478</v>
      </c>
      <c r="K423">
        <v>0.73567284901827923</v>
      </c>
    </row>
    <row r="424" spans="1:11" ht="28.8" x14ac:dyDescent="0.3">
      <c r="A424" s="1" t="s">
        <v>1071</v>
      </c>
      <c r="B424" s="1" t="s">
        <v>1072</v>
      </c>
      <c r="C424" s="1" t="s">
        <v>1073</v>
      </c>
      <c r="D424">
        <v>79963.81</v>
      </c>
      <c r="E424">
        <v>8643843</v>
      </c>
      <c r="F424">
        <v>4279641</v>
      </c>
      <c r="K424">
        <v>0.33697156493395541</v>
      </c>
    </row>
    <row r="425" spans="1:11" ht="57.6" x14ac:dyDescent="0.3">
      <c r="A425" s="1" t="s">
        <v>1074</v>
      </c>
      <c r="B425" s="1" t="s">
        <v>1075</v>
      </c>
      <c r="C425" s="1" t="s">
        <v>1076</v>
      </c>
      <c r="D425">
        <v>123413.69500000001</v>
      </c>
      <c r="E425">
        <v>108580</v>
      </c>
      <c r="F425">
        <v>4553469</v>
      </c>
      <c r="K425">
        <v>0.12583760495614515</v>
      </c>
    </row>
    <row r="426" spans="1:11" ht="43.2" x14ac:dyDescent="0.3">
      <c r="A426" s="1" t="s">
        <v>1077</v>
      </c>
      <c r="B426" s="1" t="s">
        <v>1078</v>
      </c>
      <c r="C426" s="1" t="s">
        <v>1079</v>
      </c>
      <c r="D426">
        <v>99963.23</v>
      </c>
      <c r="E426">
        <v>7692004</v>
      </c>
      <c r="F426">
        <v>5581447</v>
      </c>
      <c r="K426">
        <v>0.70342804277175708</v>
      </c>
    </row>
    <row r="427" spans="1:11" ht="28.8" x14ac:dyDescent="0.3">
      <c r="A427" s="1" t="s">
        <v>1080</v>
      </c>
      <c r="B427" s="1" t="s">
        <v>1081</v>
      </c>
      <c r="C427" s="1" t="s">
        <v>1082</v>
      </c>
      <c r="D427">
        <v>72349.89</v>
      </c>
      <c r="E427">
        <v>8732104</v>
      </c>
      <c r="F427">
        <v>520086</v>
      </c>
      <c r="K427">
        <v>0.64154938597900579</v>
      </c>
    </row>
    <row r="428" spans="1:11" ht="86.4" x14ac:dyDescent="0.3">
      <c r="A428" s="1" t="s">
        <v>1083</v>
      </c>
      <c r="B428" s="1" t="s">
        <v>1084</v>
      </c>
      <c r="C428" s="1" t="s">
        <v>1085</v>
      </c>
      <c r="D428">
        <v>140780.94</v>
      </c>
      <c r="E428">
        <v>8649798</v>
      </c>
      <c r="F428">
        <v>2639363</v>
      </c>
      <c r="K428">
        <v>0.24405847501904432</v>
      </c>
    </row>
    <row r="429" spans="1:11" x14ac:dyDescent="0.3">
      <c r="A429" s="1" t="s">
        <v>1086</v>
      </c>
      <c r="B429" s="1" t="s">
        <v>257</v>
      </c>
      <c r="C429" s="1" t="s">
        <v>1087</v>
      </c>
      <c r="D429">
        <v>40050.54</v>
      </c>
      <c r="E429">
        <v>6575347</v>
      </c>
      <c r="F429">
        <v>5587123</v>
      </c>
      <c r="K429">
        <v>0.37120023047082351</v>
      </c>
    </row>
    <row r="430" spans="1:11" ht="43.2" x14ac:dyDescent="0.3">
      <c r="A430" s="1" t="s">
        <v>1088</v>
      </c>
      <c r="B430" s="1" t="s">
        <v>1089</v>
      </c>
      <c r="C430" s="1" t="s">
        <v>1090</v>
      </c>
      <c r="D430">
        <v>99739.79</v>
      </c>
      <c r="E430">
        <v>8584763</v>
      </c>
      <c r="K430">
        <v>0.19261632911175286</v>
      </c>
    </row>
    <row r="431" spans="1:11" ht="57.6" x14ac:dyDescent="0.3">
      <c r="A431" s="1" t="s">
        <v>1091</v>
      </c>
      <c r="B431" s="1" t="s">
        <v>1092</v>
      </c>
      <c r="C431" s="1" t="s">
        <v>1093</v>
      </c>
      <c r="D431">
        <v>118294.664</v>
      </c>
      <c r="E431">
        <v>8586707</v>
      </c>
      <c r="F431">
        <v>3765786</v>
      </c>
      <c r="K431">
        <v>0.78552639113409695</v>
      </c>
    </row>
    <row r="432" spans="1:11" ht="43.2" x14ac:dyDescent="0.3">
      <c r="A432" s="1" t="s">
        <v>1094</v>
      </c>
      <c r="B432" s="1" t="s">
        <v>1095</v>
      </c>
      <c r="C432" s="1" t="s">
        <v>1096</v>
      </c>
      <c r="D432">
        <v>83196.710000000006</v>
      </c>
      <c r="E432">
        <v>8407470</v>
      </c>
      <c r="F432">
        <v>55603420</v>
      </c>
      <c r="K432">
        <v>0.7394068893023733</v>
      </c>
    </row>
    <row r="433" spans="1:11" x14ac:dyDescent="0.3">
      <c r="A433" s="1" t="s">
        <v>1097</v>
      </c>
      <c r="K433">
        <v>0.73708347083755876</v>
      </c>
    </row>
    <row r="434" spans="1:11" x14ac:dyDescent="0.3">
      <c r="A434" s="1" t="s">
        <v>1098</v>
      </c>
      <c r="B434" s="1" t="s">
        <v>170</v>
      </c>
      <c r="C434" s="1" t="s">
        <v>988</v>
      </c>
      <c r="D434">
        <v>36025.086000000003</v>
      </c>
      <c r="E434">
        <v>8395099</v>
      </c>
      <c r="F434">
        <v>25813230</v>
      </c>
      <c r="K434">
        <v>0.97772295382197461</v>
      </c>
    </row>
    <row r="435" spans="1:11" ht="43.2" x14ac:dyDescent="0.3">
      <c r="A435" s="1" t="s">
        <v>1099</v>
      </c>
      <c r="B435" s="1" t="s">
        <v>1100</v>
      </c>
      <c r="C435" s="1" t="s">
        <v>1101</v>
      </c>
      <c r="D435">
        <v>112622.84</v>
      </c>
      <c r="E435">
        <v>8628224</v>
      </c>
      <c r="F435">
        <v>3973665</v>
      </c>
      <c r="K435">
        <v>0.65844436852449173</v>
      </c>
    </row>
    <row r="436" spans="1:11" x14ac:dyDescent="0.3">
      <c r="A436" s="1" t="s">
        <v>1102</v>
      </c>
      <c r="B436" s="1" t="s">
        <v>930</v>
      </c>
      <c r="C436" s="1" t="s">
        <v>1103</v>
      </c>
      <c r="D436">
        <v>44190.47</v>
      </c>
      <c r="E436" t="s">
        <v>1104</v>
      </c>
      <c r="F436">
        <v>5626095</v>
      </c>
      <c r="K436">
        <v>0.49753045967405507</v>
      </c>
    </row>
    <row r="437" spans="1:11" ht="100.8" x14ac:dyDescent="0.3">
      <c r="A437" s="1" t="s">
        <v>1105</v>
      </c>
      <c r="B437" s="1" t="s">
        <v>880</v>
      </c>
      <c r="C437" s="1" t="s">
        <v>1106</v>
      </c>
      <c r="D437">
        <v>154214.75</v>
      </c>
      <c r="E437">
        <v>2374157</v>
      </c>
      <c r="F437">
        <v>6738223</v>
      </c>
      <c r="K437">
        <v>0.98323127388294507</v>
      </c>
    </row>
    <row r="438" spans="1:11" ht="28.8" x14ac:dyDescent="0.3">
      <c r="A438" s="1" t="s">
        <v>1107</v>
      </c>
      <c r="B438" s="1" t="s">
        <v>1108</v>
      </c>
      <c r="C438" s="1" t="s">
        <v>1109</v>
      </c>
      <c r="D438">
        <v>59153.516000000003</v>
      </c>
      <c r="E438">
        <v>450241</v>
      </c>
      <c r="F438">
        <v>3331580</v>
      </c>
      <c r="K438">
        <v>0.26014957444869635</v>
      </c>
    </row>
    <row r="439" spans="1:11" ht="28.8" x14ac:dyDescent="0.3">
      <c r="A439" s="1" t="s">
        <v>1110</v>
      </c>
      <c r="B439" s="1" t="s">
        <v>1111</v>
      </c>
      <c r="C439" s="1" t="s">
        <v>1112</v>
      </c>
      <c r="D439">
        <v>75956.61</v>
      </c>
      <c r="E439">
        <v>9715189</v>
      </c>
      <c r="F439">
        <v>2210443</v>
      </c>
      <c r="I439" t="s">
        <v>3401</v>
      </c>
      <c r="K439">
        <v>7.4588297574740614E-2</v>
      </c>
    </row>
    <row r="440" spans="1:11" x14ac:dyDescent="0.3">
      <c r="A440" s="1" t="s">
        <v>1113</v>
      </c>
      <c r="B440" s="1" t="s">
        <v>1114</v>
      </c>
      <c r="C440" s="1" t="s">
        <v>1115</v>
      </c>
      <c r="D440">
        <v>39131.472999999998</v>
      </c>
      <c r="E440">
        <v>1874187</v>
      </c>
      <c r="F440">
        <v>15438695</v>
      </c>
      <c r="G440">
        <v>21480192</v>
      </c>
      <c r="I440" t="s">
        <v>3401</v>
      </c>
      <c r="K440">
        <v>1.5512452889033579E-2</v>
      </c>
    </row>
    <row r="441" spans="1:11" x14ac:dyDescent="0.3">
      <c r="A441" s="1" t="s">
        <v>1116</v>
      </c>
      <c r="B441" s="1" t="s">
        <v>1117</v>
      </c>
      <c r="C441" s="1" t="s">
        <v>1118</v>
      </c>
      <c r="D441">
        <v>30090.664000000001</v>
      </c>
      <c r="E441">
        <v>8883966</v>
      </c>
      <c r="F441">
        <v>4273853</v>
      </c>
      <c r="K441">
        <v>0.73230350170305825</v>
      </c>
    </row>
    <row r="442" spans="1:11" ht="43.2" x14ac:dyDescent="0.3">
      <c r="A442" s="1" t="s">
        <v>1119</v>
      </c>
      <c r="B442" s="1" t="s">
        <v>451</v>
      </c>
      <c r="C442" s="1" t="s">
        <v>1120</v>
      </c>
      <c r="D442">
        <v>82170.14</v>
      </c>
      <c r="E442">
        <v>509129</v>
      </c>
      <c r="F442">
        <v>2936376</v>
      </c>
      <c r="K442">
        <v>0.84625684239618448</v>
      </c>
    </row>
    <row r="443" spans="1:11" ht="43.2" x14ac:dyDescent="0.3">
      <c r="A443" s="1" t="s">
        <v>1121</v>
      </c>
      <c r="B443" s="1" t="s">
        <v>517</v>
      </c>
      <c r="C443" s="1" t="s">
        <v>1122</v>
      </c>
      <c r="D443">
        <v>62505.616999999998</v>
      </c>
      <c r="E443">
        <v>8224406</v>
      </c>
      <c r="F443">
        <v>5579127</v>
      </c>
      <c r="K443">
        <v>0.30937297398212793</v>
      </c>
    </row>
    <row r="444" spans="1:11" ht="28.8" x14ac:dyDescent="0.3">
      <c r="A444" s="1" t="s">
        <v>1123</v>
      </c>
      <c r="B444" s="1" t="s">
        <v>1124</v>
      </c>
      <c r="C444" s="1" t="s">
        <v>1125</v>
      </c>
      <c r="D444">
        <v>48271.913999999997</v>
      </c>
      <c r="E444">
        <v>7940224</v>
      </c>
      <c r="F444">
        <v>1185979</v>
      </c>
      <c r="K444">
        <v>0.70308620525366283</v>
      </c>
    </row>
    <row r="445" spans="1:11" ht="43.2" x14ac:dyDescent="0.3">
      <c r="A445" s="1" t="s">
        <v>1126</v>
      </c>
      <c r="B445" s="1" t="s">
        <v>1127</v>
      </c>
      <c r="C445" s="1" t="s">
        <v>1128</v>
      </c>
      <c r="D445">
        <v>108411.76</v>
      </c>
      <c r="E445">
        <v>8588030</v>
      </c>
      <c r="F445">
        <v>1802888</v>
      </c>
      <c r="K445">
        <v>0.73439966839342086</v>
      </c>
    </row>
    <row r="446" spans="1:11" ht="28.8" x14ac:dyDescent="0.3">
      <c r="A446" s="1" t="s">
        <v>1129</v>
      </c>
      <c r="B446" s="1" t="s">
        <v>1130</v>
      </c>
      <c r="C446" s="1" t="s">
        <v>1131</v>
      </c>
      <c r="D446">
        <v>38832.684000000001</v>
      </c>
      <c r="E446">
        <v>363098</v>
      </c>
      <c r="F446">
        <v>1423149</v>
      </c>
      <c r="K446">
        <v>0.43287294409521149</v>
      </c>
    </row>
    <row r="447" spans="1:11" ht="57.6" x14ac:dyDescent="0.3">
      <c r="A447" s="1" t="s">
        <v>1132</v>
      </c>
      <c r="B447" s="1" t="s">
        <v>170</v>
      </c>
      <c r="C447" s="1" t="s">
        <v>1133</v>
      </c>
      <c r="D447">
        <v>132524.03</v>
      </c>
      <c r="E447">
        <v>8899927</v>
      </c>
      <c r="F447">
        <v>5966717</v>
      </c>
      <c r="K447">
        <v>0.42608113473453346</v>
      </c>
    </row>
    <row r="448" spans="1:11" ht="28.8" x14ac:dyDescent="0.3">
      <c r="A448" s="1" t="s">
        <v>1134</v>
      </c>
      <c r="B448" s="1" t="s">
        <v>1135</v>
      </c>
      <c r="C448" s="1" t="s">
        <v>1136</v>
      </c>
      <c r="D448">
        <v>79142.585999999996</v>
      </c>
      <c r="E448">
        <v>101795988</v>
      </c>
      <c r="F448">
        <v>3523746</v>
      </c>
      <c r="I448" t="s">
        <v>3401</v>
      </c>
      <c r="K448">
        <v>4.0535084082682471E-2</v>
      </c>
    </row>
    <row r="449" spans="1:11" ht="72" x14ac:dyDescent="0.3">
      <c r="A449" s="1" t="s">
        <v>1137</v>
      </c>
      <c r="B449" s="1" t="s">
        <v>1138</v>
      </c>
      <c r="C449" s="1" t="s">
        <v>1139</v>
      </c>
      <c r="D449">
        <v>94525.16</v>
      </c>
      <c r="E449">
        <v>9716656</v>
      </c>
      <c r="F449">
        <v>426770</v>
      </c>
      <c r="K449">
        <v>0.52995397306076308</v>
      </c>
    </row>
    <row r="450" spans="1:11" x14ac:dyDescent="0.3">
      <c r="A450" s="1" t="s">
        <v>1140</v>
      </c>
      <c r="B450" s="1" t="s">
        <v>224</v>
      </c>
      <c r="C450" s="1" t="s">
        <v>1141</v>
      </c>
      <c r="D450">
        <v>53138.913999999997</v>
      </c>
      <c r="E450">
        <v>9833519</v>
      </c>
      <c r="F450">
        <v>1090722</v>
      </c>
      <c r="K450">
        <v>0.6830812112748863</v>
      </c>
    </row>
    <row r="451" spans="1:11" ht="28.8" x14ac:dyDescent="0.3">
      <c r="A451" s="1" t="s">
        <v>1142</v>
      </c>
      <c r="B451" s="1" t="s">
        <v>1143</v>
      </c>
      <c r="C451" s="1" t="s">
        <v>1144</v>
      </c>
      <c r="D451">
        <v>70374.84</v>
      </c>
      <c r="E451">
        <v>9724186</v>
      </c>
      <c r="F451">
        <v>2392048</v>
      </c>
      <c r="K451">
        <v>0.28908575082381394</v>
      </c>
    </row>
    <row r="452" spans="1:11" ht="43.2" x14ac:dyDescent="0.3">
      <c r="A452" s="1" t="s">
        <v>1145</v>
      </c>
      <c r="B452" s="1" t="s">
        <v>1146</v>
      </c>
      <c r="C452" s="1" t="s">
        <v>1147</v>
      </c>
      <c r="D452">
        <v>98702.23</v>
      </c>
      <c r="E452">
        <v>100710673</v>
      </c>
      <c r="F452">
        <v>29088282</v>
      </c>
      <c r="K452">
        <v>0.53761745560521723</v>
      </c>
    </row>
    <row r="453" spans="1:11" ht="28.8" x14ac:dyDescent="0.3">
      <c r="A453" s="1" t="s">
        <v>1148</v>
      </c>
      <c r="C453" s="1" t="s">
        <v>1149</v>
      </c>
      <c r="D453">
        <v>57235.695</v>
      </c>
      <c r="E453">
        <v>8639375</v>
      </c>
      <c r="F453">
        <v>5306515</v>
      </c>
      <c r="K453">
        <v>0.19841597774057573</v>
      </c>
    </row>
    <row r="454" spans="1:11" x14ac:dyDescent="0.3">
      <c r="A454" s="1" t="s">
        <v>1150</v>
      </c>
      <c r="B454" s="1" t="s">
        <v>1151</v>
      </c>
      <c r="C454" s="1" t="s">
        <v>1152</v>
      </c>
      <c r="D454">
        <v>34568.78</v>
      </c>
      <c r="E454">
        <v>8644099</v>
      </c>
      <c r="F454">
        <v>31683279</v>
      </c>
      <c r="K454">
        <v>0.8054062327922572</v>
      </c>
    </row>
    <row r="455" spans="1:11" ht="43.2" x14ac:dyDescent="0.3">
      <c r="A455" s="1" t="s">
        <v>1153</v>
      </c>
      <c r="B455" s="1" t="s">
        <v>1154</v>
      </c>
      <c r="C455" s="1" t="s">
        <v>1155</v>
      </c>
      <c r="D455">
        <v>89699.67</v>
      </c>
      <c r="E455">
        <v>459907</v>
      </c>
      <c r="F455">
        <v>4849677</v>
      </c>
      <c r="K455">
        <v>0.7814291874917646</v>
      </c>
    </row>
    <row r="456" spans="1:11" ht="28.8" x14ac:dyDescent="0.3">
      <c r="A456" s="1" t="s">
        <v>1156</v>
      </c>
      <c r="B456" s="1" t="s">
        <v>1157</v>
      </c>
      <c r="C456" s="1" t="s">
        <v>1158</v>
      </c>
      <c r="D456">
        <v>75559.89</v>
      </c>
      <c r="E456">
        <v>312699</v>
      </c>
      <c r="F456">
        <v>19371444</v>
      </c>
      <c r="K456">
        <v>0.74538344579634941</v>
      </c>
    </row>
    <row r="457" spans="1:11" ht="43.2" x14ac:dyDescent="0.3">
      <c r="A457" s="1" t="s">
        <v>1159</v>
      </c>
      <c r="C457" s="1" t="s">
        <v>1160</v>
      </c>
      <c r="D457">
        <v>38204.49</v>
      </c>
      <c r="E457">
        <v>9715995</v>
      </c>
      <c r="F457">
        <v>12792294</v>
      </c>
      <c r="K457">
        <v>0.23661089770078569</v>
      </c>
    </row>
    <row r="458" spans="1:11" ht="57.6" x14ac:dyDescent="0.3">
      <c r="A458" s="1" t="s">
        <v>1161</v>
      </c>
      <c r="B458" s="1" t="s">
        <v>1162</v>
      </c>
      <c r="C458" s="1" t="s">
        <v>1163</v>
      </c>
      <c r="D458">
        <v>35405.957000000002</v>
      </c>
      <c r="E458">
        <v>9706343</v>
      </c>
      <c r="F458">
        <v>1095830</v>
      </c>
      <c r="K458">
        <v>0.187145045050645</v>
      </c>
    </row>
    <row r="459" spans="1:11" ht="57.6" x14ac:dyDescent="0.3">
      <c r="A459" s="1" t="s">
        <v>1164</v>
      </c>
      <c r="C459" s="1" t="s">
        <v>1165</v>
      </c>
      <c r="D459">
        <v>115222.5</v>
      </c>
      <c r="E459">
        <v>100280855</v>
      </c>
      <c r="F459">
        <v>768320376</v>
      </c>
      <c r="K459">
        <v>0.4331172531157661</v>
      </c>
    </row>
    <row r="460" spans="1:11" ht="43.2" x14ac:dyDescent="0.3">
      <c r="A460" s="1" t="s">
        <v>1166</v>
      </c>
      <c r="B460" s="1" t="s">
        <v>1167</v>
      </c>
      <c r="C460" s="1" t="s">
        <v>1168</v>
      </c>
      <c r="D460">
        <v>83167.91</v>
      </c>
      <c r="E460">
        <v>8731844</v>
      </c>
      <c r="F460">
        <v>1678268</v>
      </c>
      <c r="K460">
        <v>0.13696463903047817</v>
      </c>
    </row>
    <row r="461" spans="1:11" x14ac:dyDescent="0.3">
      <c r="A461" s="1" t="s">
        <v>1169</v>
      </c>
      <c r="K461">
        <v>0.61246936864874602</v>
      </c>
    </row>
    <row r="462" spans="1:11" ht="57.6" x14ac:dyDescent="0.3">
      <c r="A462" s="1" t="s">
        <v>1170</v>
      </c>
      <c r="B462" s="1" t="s">
        <v>1171</v>
      </c>
      <c r="C462" s="1" t="s">
        <v>1172</v>
      </c>
      <c r="D462">
        <v>69985.835999999996</v>
      </c>
      <c r="E462">
        <v>101729560</v>
      </c>
      <c r="F462">
        <v>55553961</v>
      </c>
      <c r="I462" t="s">
        <v>3401</v>
      </c>
      <c r="K462">
        <v>5.6798136491476914E-2</v>
      </c>
    </row>
    <row r="463" spans="1:11" x14ac:dyDescent="0.3">
      <c r="A463" s="1" t="s">
        <v>1102</v>
      </c>
      <c r="B463" s="1" t="s">
        <v>930</v>
      </c>
      <c r="C463" s="1" t="s">
        <v>1103</v>
      </c>
      <c r="D463">
        <v>44190.47</v>
      </c>
      <c r="E463" t="s">
        <v>1104</v>
      </c>
      <c r="F463">
        <v>5626095</v>
      </c>
      <c r="K463">
        <v>0.94270371193195657</v>
      </c>
    </row>
    <row r="464" spans="1:11" ht="43.2" x14ac:dyDescent="0.3">
      <c r="A464" s="1" t="s">
        <v>1173</v>
      </c>
      <c r="C464" s="1" t="s">
        <v>1174</v>
      </c>
      <c r="D464">
        <v>71597.19</v>
      </c>
      <c r="E464">
        <v>6785980</v>
      </c>
      <c r="F464">
        <v>8339021</v>
      </c>
      <c r="K464">
        <v>0.42337187559287437</v>
      </c>
    </row>
    <row r="465" spans="1:11" ht="100.8" x14ac:dyDescent="0.3">
      <c r="A465" s="1" t="s">
        <v>1175</v>
      </c>
      <c r="B465" s="1" t="s">
        <v>1176</v>
      </c>
      <c r="C465" s="1" t="s">
        <v>1177</v>
      </c>
      <c r="D465">
        <v>172890.39</v>
      </c>
      <c r="E465">
        <v>875415</v>
      </c>
      <c r="F465">
        <v>11534652</v>
      </c>
      <c r="K465">
        <v>0.27236828963242088</v>
      </c>
    </row>
    <row r="466" spans="1:11" ht="28.8" x14ac:dyDescent="0.3">
      <c r="A466" s="1" t="s">
        <v>1178</v>
      </c>
      <c r="B466" s="1" t="s">
        <v>1135</v>
      </c>
      <c r="C466" s="1" t="s">
        <v>1136</v>
      </c>
      <c r="D466">
        <v>89318.304999999993</v>
      </c>
      <c r="E466">
        <v>101795988</v>
      </c>
      <c r="F466">
        <v>3523746</v>
      </c>
      <c r="K466">
        <v>0.43208345840266782</v>
      </c>
    </row>
    <row r="467" spans="1:11" ht="28.8" x14ac:dyDescent="0.3">
      <c r="A467" s="1" t="s">
        <v>1179</v>
      </c>
      <c r="B467" s="1" t="s">
        <v>1180</v>
      </c>
      <c r="C467" s="1" t="s">
        <v>1181</v>
      </c>
      <c r="D467">
        <v>68162.5</v>
      </c>
      <c r="E467">
        <v>11920768</v>
      </c>
      <c r="F467">
        <v>3587544</v>
      </c>
      <c r="I467" t="s">
        <v>3401</v>
      </c>
      <c r="K467">
        <v>4.4199673261914652E-2</v>
      </c>
    </row>
    <row r="468" spans="1:11" ht="28.8" x14ac:dyDescent="0.3">
      <c r="A468" s="1" t="s">
        <v>1182</v>
      </c>
      <c r="B468" s="1" t="s">
        <v>1183</v>
      </c>
      <c r="C468" s="1" t="s">
        <v>1184</v>
      </c>
      <c r="D468">
        <v>65140.883000000002</v>
      </c>
      <c r="E468">
        <v>366670</v>
      </c>
      <c r="F468">
        <v>21065740</v>
      </c>
      <c r="K468">
        <v>0.92633415338597436</v>
      </c>
    </row>
    <row r="469" spans="1:11" ht="28.8" x14ac:dyDescent="0.3">
      <c r="A469" s="1" t="s">
        <v>1185</v>
      </c>
      <c r="B469" s="1" t="s">
        <v>1186</v>
      </c>
      <c r="C469" s="1" t="s">
        <v>1187</v>
      </c>
      <c r="D469">
        <v>45377.741999999998</v>
      </c>
      <c r="E469">
        <v>9710156</v>
      </c>
      <c r="F469">
        <v>7223327</v>
      </c>
      <c r="K469">
        <v>0.14624533712859888</v>
      </c>
    </row>
    <row r="470" spans="1:11" ht="43.2" x14ac:dyDescent="0.3">
      <c r="A470" s="1" t="s">
        <v>1188</v>
      </c>
      <c r="B470" s="1" t="s">
        <v>1189</v>
      </c>
      <c r="C470" s="1" t="s">
        <v>1190</v>
      </c>
      <c r="D470">
        <v>78556.490000000005</v>
      </c>
      <c r="E470">
        <v>361945</v>
      </c>
      <c r="F470">
        <v>2760315</v>
      </c>
      <c r="I470" t="s">
        <v>3401</v>
      </c>
      <c r="K470">
        <v>9.125768024001335E-2</v>
      </c>
    </row>
    <row r="471" spans="1:11" ht="43.2" x14ac:dyDescent="0.3">
      <c r="A471" s="1" t="s">
        <v>1191</v>
      </c>
      <c r="B471" s="1" t="s">
        <v>1192</v>
      </c>
      <c r="C471" s="1" t="s">
        <v>1193</v>
      </c>
      <c r="D471">
        <v>67276.03</v>
      </c>
      <c r="E471">
        <v>8437745</v>
      </c>
      <c r="F471">
        <v>6780773</v>
      </c>
      <c r="K471">
        <v>0.30367766311911482</v>
      </c>
    </row>
    <row r="472" spans="1:11" ht="28.8" x14ac:dyDescent="0.3">
      <c r="A472" s="1" t="s">
        <v>1194</v>
      </c>
      <c r="B472" s="1" t="s">
        <v>1195</v>
      </c>
      <c r="C472" s="1" t="s">
        <v>1196</v>
      </c>
      <c r="D472">
        <v>85354.94</v>
      </c>
      <c r="E472">
        <v>100720392</v>
      </c>
      <c r="F472">
        <v>12990361</v>
      </c>
      <c r="K472">
        <v>0.83077172116329412</v>
      </c>
    </row>
    <row r="473" spans="1:11" ht="28.8" x14ac:dyDescent="0.3">
      <c r="A473" s="1" t="s">
        <v>1197</v>
      </c>
      <c r="B473" s="1" t="s">
        <v>1198</v>
      </c>
      <c r="C473" s="1" t="s">
        <v>1199</v>
      </c>
      <c r="D473">
        <v>63397.73</v>
      </c>
      <c r="E473" t="s">
        <v>1200</v>
      </c>
      <c r="F473">
        <v>3048947</v>
      </c>
      <c r="K473">
        <v>0.90253696770804726</v>
      </c>
    </row>
    <row r="474" spans="1:11" x14ac:dyDescent="0.3">
      <c r="A474" s="1" t="s">
        <v>1201</v>
      </c>
      <c r="K474">
        <v>0.75596336130388497</v>
      </c>
    </row>
    <row r="475" spans="1:11" ht="43.2" x14ac:dyDescent="0.3">
      <c r="A475" s="1" t="s">
        <v>1202</v>
      </c>
      <c r="C475" s="1" t="s">
        <v>1203</v>
      </c>
      <c r="D475">
        <v>102702.05499999999</v>
      </c>
      <c r="E475">
        <v>10446351</v>
      </c>
      <c r="F475">
        <v>4735550</v>
      </c>
      <c r="K475">
        <v>0.16286625847585856</v>
      </c>
    </row>
    <row r="476" spans="1:11" ht="43.2" x14ac:dyDescent="0.3">
      <c r="A476" s="1" t="s">
        <v>1204</v>
      </c>
      <c r="B476" s="1" t="s">
        <v>1205</v>
      </c>
      <c r="C476" s="1" t="s">
        <v>1206</v>
      </c>
      <c r="D476">
        <v>58225.476999999999</v>
      </c>
      <c r="E476">
        <v>8621612</v>
      </c>
      <c r="F476">
        <v>6989568</v>
      </c>
      <c r="K476">
        <v>0.65155542641041508</v>
      </c>
    </row>
    <row r="477" spans="1:11" ht="28.8" x14ac:dyDescent="0.3">
      <c r="A477" s="1" t="s">
        <v>1207</v>
      </c>
      <c r="B477" s="1" t="s">
        <v>1208</v>
      </c>
      <c r="C477" s="1" t="s">
        <v>1209</v>
      </c>
      <c r="D477">
        <v>24053.386999999999</v>
      </c>
      <c r="E477">
        <v>9778263</v>
      </c>
      <c r="F477">
        <v>1990396</v>
      </c>
      <c r="K477">
        <v>0.41248891127011789</v>
      </c>
    </row>
    <row r="478" spans="1:11" ht="57.6" x14ac:dyDescent="0.3">
      <c r="A478" s="1" t="s">
        <v>1210</v>
      </c>
      <c r="B478" s="1" t="s">
        <v>1211</v>
      </c>
      <c r="C478" s="1" t="s">
        <v>1212</v>
      </c>
      <c r="D478">
        <v>77523.733999999997</v>
      </c>
      <c r="E478">
        <v>8678115</v>
      </c>
      <c r="F478">
        <v>30003148</v>
      </c>
      <c r="K478">
        <v>0.54738018746675488</v>
      </c>
    </row>
    <row r="479" spans="1:11" ht="57.6" x14ac:dyDescent="0.3">
      <c r="A479" s="1" t="s">
        <v>1213</v>
      </c>
      <c r="B479" s="1" t="s">
        <v>1214</v>
      </c>
      <c r="C479" s="1" t="s">
        <v>1215</v>
      </c>
      <c r="D479">
        <v>25581.065999999999</v>
      </c>
      <c r="E479">
        <v>10429034</v>
      </c>
      <c r="F479">
        <v>183278877</v>
      </c>
      <c r="K479">
        <v>0.55563582849383575</v>
      </c>
    </row>
    <row r="480" spans="1:11" x14ac:dyDescent="0.3">
      <c r="A480" s="1" t="s">
        <v>1216</v>
      </c>
      <c r="B480" s="1" t="s">
        <v>1217</v>
      </c>
      <c r="C480" s="1" t="s">
        <v>1218</v>
      </c>
      <c r="D480">
        <v>27929.633000000002</v>
      </c>
      <c r="E480">
        <v>3311916</v>
      </c>
      <c r="F480">
        <v>2016381</v>
      </c>
      <c r="K480">
        <v>0.17363360457885246</v>
      </c>
    </row>
    <row r="481" spans="1:11" ht="43.2" x14ac:dyDescent="0.3">
      <c r="A481" s="1" t="s">
        <v>1219</v>
      </c>
      <c r="C481" s="1" t="s">
        <v>1203</v>
      </c>
      <c r="D481">
        <v>79273.009999999995</v>
      </c>
      <c r="E481">
        <v>10446351</v>
      </c>
      <c r="F481">
        <v>4735550</v>
      </c>
      <c r="K481">
        <v>0.55513500956459705</v>
      </c>
    </row>
    <row r="482" spans="1:11" x14ac:dyDescent="0.3">
      <c r="A482" s="1" t="s">
        <v>1220</v>
      </c>
      <c r="C482" s="1" t="s">
        <v>1221</v>
      </c>
      <c r="D482">
        <v>27360.865000000002</v>
      </c>
      <c r="E482">
        <v>8595781</v>
      </c>
      <c r="F482">
        <v>26937933</v>
      </c>
      <c r="K482">
        <v>0.84172739377073091</v>
      </c>
    </row>
    <row r="483" spans="1:11" ht="172.8" x14ac:dyDescent="0.3">
      <c r="A483" s="1" t="s">
        <v>1222</v>
      </c>
      <c r="B483" s="1" t="s">
        <v>1223</v>
      </c>
      <c r="C483" s="1" t="s">
        <v>1224</v>
      </c>
      <c r="D483">
        <v>62047.195</v>
      </c>
      <c r="E483">
        <v>100265303</v>
      </c>
      <c r="F483">
        <v>719979735</v>
      </c>
      <c r="K483">
        <v>0.95906260676010535</v>
      </c>
    </row>
    <row r="484" spans="1:11" ht="28.8" x14ac:dyDescent="0.3">
      <c r="A484" s="1" t="s">
        <v>1225</v>
      </c>
      <c r="B484" s="1" t="s">
        <v>1208</v>
      </c>
      <c r="C484" s="1" t="s">
        <v>1209</v>
      </c>
      <c r="D484">
        <v>24053.386999999999</v>
      </c>
      <c r="E484">
        <v>9778263</v>
      </c>
      <c r="F484">
        <v>1990396</v>
      </c>
      <c r="K484">
        <v>0.63102266473902136</v>
      </c>
    </row>
    <row r="485" spans="1:11" ht="28.8" x14ac:dyDescent="0.3">
      <c r="A485" s="1" t="s">
        <v>1226</v>
      </c>
      <c r="B485" s="1" t="s">
        <v>1227</v>
      </c>
      <c r="C485" s="1" t="s">
        <v>1228</v>
      </c>
      <c r="D485">
        <v>72897.87</v>
      </c>
      <c r="E485">
        <v>100812067</v>
      </c>
      <c r="F485">
        <v>6770259</v>
      </c>
      <c r="K485">
        <v>0.60217618119028582</v>
      </c>
    </row>
    <row r="486" spans="1:11" ht="57.6" x14ac:dyDescent="0.3">
      <c r="A486" s="1" t="s">
        <v>1229</v>
      </c>
      <c r="B486" s="1" t="s">
        <v>1230</v>
      </c>
      <c r="C486" s="1" t="s">
        <v>1231</v>
      </c>
      <c r="D486">
        <v>57847.195</v>
      </c>
      <c r="E486">
        <v>6578517</v>
      </c>
      <c r="F486">
        <v>1837137</v>
      </c>
      <c r="K486">
        <v>0.16539867267852348</v>
      </c>
    </row>
    <row r="487" spans="1:11" ht="28.8" x14ac:dyDescent="0.3">
      <c r="A487" s="1" t="s">
        <v>1232</v>
      </c>
      <c r="B487" s="1" t="s">
        <v>1233</v>
      </c>
      <c r="C487" s="1" t="s">
        <v>1234</v>
      </c>
      <c r="D487">
        <v>34446.565999999999</v>
      </c>
      <c r="E487">
        <v>12313495</v>
      </c>
      <c r="K487">
        <v>0.47219193871274756</v>
      </c>
    </row>
    <row r="488" spans="1:11" ht="28.8" x14ac:dyDescent="0.3">
      <c r="A488" s="1" t="s">
        <v>1235</v>
      </c>
      <c r="B488" s="1" t="s">
        <v>1236</v>
      </c>
      <c r="C488" s="1" t="s">
        <v>1237</v>
      </c>
      <c r="D488">
        <v>65970.22</v>
      </c>
      <c r="E488">
        <v>101669511</v>
      </c>
      <c r="F488">
        <v>7667992</v>
      </c>
      <c r="K488">
        <v>0.3403698007930267</v>
      </c>
    </row>
    <row r="489" spans="1:11" x14ac:dyDescent="0.3">
      <c r="A489" s="1" t="s">
        <v>1238</v>
      </c>
      <c r="K489">
        <v>0.98345693565821035</v>
      </c>
    </row>
    <row r="490" spans="1:11" ht="43.2" x14ac:dyDescent="0.3">
      <c r="A490" s="1" t="s">
        <v>1239</v>
      </c>
      <c r="B490" s="1" t="s">
        <v>1240</v>
      </c>
      <c r="C490" s="1" t="s">
        <v>1241</v>
      </c>
      <c r="D490">
        <v>91200.54</v>
      </c>
      <c r="E490">
        <v>8609961</v>
      </c>
      <c r="F490">
        <v>8776924</v>
      </c>
      <c r="K490">
        <v>0.36180581132287304</v>
      </c>
    </row>
    <row r="491" spans="1:11" ht="28.8" x14ac:dyDescent="0.3">
      <c r="A491" s="1" t="s">
        <v>1242</v>
      </c>
      <c r="C491" s="1" t="s">
        <v>1243</v>
      </c>
      <c r="D491">
        <v>52128.69</v>
      </c>
      <c r="E491">
        <v>3020495</v>
      </c>
      <c r="F491">
        <v>1644271</v>
      </c>
      <c r="K491">
        <v>0.63894732414441713</v>
      </c>
    </row>
    <row r="492" spans="1:11" ht="28.8" x14ac:dyDescent="0.3">
      <c r="A492" s="1" t="s">
        <v>1244</v>
      </c>
      <c r="B492" s="1" t="s">
        <v>1245</v>
      </c>
      <c r="C492" s="1" t="s">
        <v>1246</v>
      </c>
      <c r="D492">
        <v>63451.413999999997</v>
      </c>
      <c r="E492">
        <v>10438182</v>
      </c>
      <c r="F492">
        <v>6068812</v>
      </c>
      <c r="K492">
        <v>0.76093649044245748</v>
      </c>
    </row>
    <row r="493" spans="1:11" ht="28.8" x14ac:dyDescent="0.3">
      <c r="A493" s="1" t="s">
        <v>1247</v>
      </c>
      <c r="B493" s="1" t="s">
        <v>1248</v>
      </c>
      <c r="C493" s="1" t="s">
        <v>1249</v>
      </c>
      <c r="D493">
        <v>83951.733999999997</v>
      </c>
      <c r="E493">
        <v>8605119</v>
      </c>
      <c r="F493">
        <v>22720348</v>
      </c>
      <c r="I493" t="s">
        <v>3401</v>
      </c>
      <c r="K493">
        <v>7.4008619693994193E-2</v>
      </c>
    </row>
    <row r="494" spans="1:11" ht="72" x14ac:dyDescent="0.3">
      <c r="A494" s="1" t="s">
        <v>1250</v>
      </c>
      <c r="C494" s="1" t="s">
        <v>1251</v>
      </c>
      <c r="D494">
        <v>52522.917999999998</v>
      </c>
      <c r="E494">
        <v>5125280</v>
      </c>
      <c r="F494">
        <v>7129605</v>
      </c>
      <c r="K494">
        <v>0.75504381637134066</v>
      </c>
    </row>
    <row r="495" spans="1:11" ht="28.8" x14ac:dyDescent="0.3">
      <c r="A495" s="1" t="s">
        <v>1252</v>
      </c>
      <c r="B495" s="1" t="s">
        <v>1253</v>
      </c>
      <c r="C495" s="1" t="s">
        <v>1254</v>
      </c>
      <c r="D495">
        <v>22742.053</v>
      </c>
      <c r="E495">
        <v>8661850</v>
      </c>
      <c r="F495">
        <v>5717623</v>
      </c>
      <c r="K495">
        <v>0.68480889818237867</v>
      </c>
    </row>
    <row r="496" spans="1:11" ht="43.2" x14ac:dyDescent="0.3">
      <c r="A496" s="1" t="s">
        <v>1255</v>
      </c>
      <c r="C496" s="1" t="s">
        <v>1256</v>
      </c>
      <c r="D496">
        <v>45155.008000000002</v>
      </c>
      <c r="E496">
        <v>9009662</v>
      </c>
      <c r="F496">
        <v>1408357</v>
      </c>
      <c r="K496">
        <v>0.56046826888045342</v>
      </c>
    </row>
    <row r="497" spans="1:11" ht="43.2" x14ac:dyDescent="0.3">
      <c r="A497" s="1" t="s">
        <v>1257</v>
      </c>
      <c r="C497" s="1" t="s">
        <v>1258</v>
      </c>
      <c r="D497">
        <v>36986.875</v>
      </c>
      <c r="E497">
        <v>1278442</v>
      </c>
      <c r="F497">
        <v>67301688</v>
      </c>
      <c r="K497">
        <v>0.45443512971886624</v>
      </c>
    </row>
    <row r="498" spans="1:11" ht="144" x14ac:dyDescent="0.3">
      <c r="A498" s="1" t="s">
        <v>1259</v>
      </c>
      <c r="B498" s="1" t="s">
        <v>1260</v>
      </c>
      <c r="C498" s="1" t="s">
        <v>1261</v>
      </c>
      <c r="D498">
        <v>122805.68</v>
      </c>
      <c r="E498">
        <v>100220689</v>
      </c>
      <c r="F498">
        <v>11282815</v>
      </c>
      <c r="K498">
        <v>0.76121650412770625</v>
      </c>
    </row>
    <row r="499" spans="1:11" ht="43.2" x14ac:dyDescent="0.3">
      <c r="A499" s="1" t="s">
        <v>1262</v>
      </c>
      <c r="B499" s="1" t="s">
        <v>1263</v>
      </c>
      <c r="C499" s="1" t="s">
        <v>1264</v>
      </c>
      <c r="D499">
        <v>73233.63</v>
      </c>
      <c r="E499">
        <v>100714334</v>
      </c>
      <c r="F499">
        <v>4137253</v>
      </c>
      <c r="K499">
        <v>0.2204657586875487</v>
      </c>
    </row>
    <row r="500" spans="1:11" ht="57.6" x14ac:dyDescent="0.3">
      <c r="A500" s="1" t="s">
        <v>1265</v>
      </c>
      <c r="B500" s="1" t="s">
        <v>1266</v>
      </c>
      <c r="C500" s="1" t="s">
        <v>1267</v>
      </c>
      <c r="D500">
        <v>47402.17</v>
      </c>
      <c r="E500">
        <v>8614160</v>
      </c>
      <c r="F500">
        <v>22123180</v>
      </c>
      <c r="K500">
        <v>0.76034927811640252</v>
      </c>
    </row>
    <row r="501" spans="1:11" ht="28.8" x14ac:dyDescent="0.3">
      <c r="A501" s="1" t="s">
        <v>1268</v>
      </c>
      <c r="B501" s="1" t="s">
        <v>1269</v>
      </c>
      <c r="C501" s="1" t="s">
        <v>1270</v>
      </c>
      <c r="D501">
        <v>26054.842000000001</v>
      </c>
      <c r="E501">
        <v>9709157</v>
      </c>
      <c r="F501">
        <v>2592891</v>
      </c>
      <c r="K501">
        <v>0.180676490081223</v>
      </c>
    </row>
    <row r="502" spans="1:11" ht="72" x14ac:dyDescent="0.3">
      <c r="A502" s="1" t="s">
        <v>1271</v>
      </c>
      <c r="B502" s="1" t="s">
        <v>1272</v>
      </c>
      <c r="C502" s="1" t="s">
        <v>1273</v>
      </c>
      <c r="D502">
        <v>67748.875</v>
      </c>
      <c r="E502">
        <v>8888616</v>
      </c>
      <c r="F502">
        <v>19447342</v>
      </c>
      <c r="K502">
        <v>0.1314783438140863</v>
      </c>
    </row>
    <row r="503" spans="1:11" ht="57.6" x14ac:dyDescent="0.3">
      <c r="A503" s="1" t="s">
        <v>1274</v>
      </c>
      <c r="B503" s="1" t="s">
        <v>1275</v>
      </c>
      <c r="C503" s="1" t="s">
        <v>1276</v>
      </c>
      <c r="D503">
        <v>44569.991999999998</v>
      </c>
      <c r="E503">
        <v>9722052</v>
      </c>
      <c r="F503">
        <v>13417379</v>
      </c>
      <c r="K503">
        <v>0.77884371921146922</v>
      </c>
    </row>
    <row r="504" spans="1:11" ht="28.8" x14ac:dyDescent="0.3">
      <c r="A504" s="1" t="s">
        <v>1277</v>
      </c>
      <c r="B504" s="1" t="s">
        <v>1278</v>
      </c>
      <c r="C504" s="1" t="s">
        <v>1279</v>
      </c>
      <c r="D504">
        <v>35819.64</v>
      </c>
      <c r="E504">
        <v>8678472</v>
      </c>
      <c r="F504">
        <v>37752833</v>
      </c>
      <c r="K504">
        <v>0.17413877740236561</v>
      </c>
    </row>
    <row r="505" spans="1:11" x14ac:dyDescent="0.3">
      <c r="A505" s="1" t="s">
        <v>1280</v>
      </c>
      <c r="B505" s="1" t="s">
        <v>1281</v>
      </c>
      <c r="C505" s="1" t="s">
        <v>1282</v>
      </c>
      <c r="D505">
        <v>42528.42</v>
      </c>
      <c r="E505">
        <v>8901896</v>
      </c>
      <c r="F505">
        <v>777055918</v>
      </c>
      <c r="K505">
        <v>0.74107460432835548</v>
      </c>
    </row>
    <row r="506" spans="1:11" ht="28.8" x14ac:dyDescent="0.3">
      <c r="A506" s="1" t="s">
        <v>1283</v>
      </c>
      <c r="B506" s="1" t="s">
        <v>1284</v>
      </c>
      <c r="C506" s="1" t="s">
        <v>1285</v>
      </c>
      <c r="D506">
        <v>71321.766000000003</v>
      </c>
      <c r="E506">
        <v>8680138</v>
      </c>
      <c r="F506">
        <v>37826765</v>
      </c>
      <c r="K506">
        <v>0.60797858402444538</v>
      </c>
    </row>
    <row r="507" spans="1:11" ht="43.2" x14ac:dyDescent="0.3">
      <c r="A507" s="1" t="s">
        <v>1286</v>
      </c>
      <c r="B507" s="1" t="s">
        <v>1287</v>
      </c>
      <c r="C507" s="1" t="s">
        <v>1288</v>
      </c>
      <c r="D507">
        <v>104121.65</v>
      </c>
      <c r="E507">
        <v>5697068</v>
      </c>
      <c r="F507">
        <v>7871043</v>
      </c>
      <c r="K507">
        <v>0.95930132699438864</v>
      </c>
    </row>
    <row r="508" spans="1:11" ht="28.8" x14ac:dyDescent="0.3">
      <c r="A508" s="1" t="s">
        <v>1289</v>
      </c>
      <c r="B508" s="1" t="s">
        <v>1290</v>
      </c>
      <c r="C508" s="1" t="s">
        <v>1291</v>
      </c>
      <c r="D508">
        <v>68827.350000000006</v>
      </c>
      <c r="E508">
        <v>10106673</v>
      </c>
      <c r="F508">
        <v>843258967</v>
      </c>
      <c r="I508" t="s">
        <v>3401</v>
      </c>
      <c r="K508">
        <v>4.93498659506032E-2</v>
      </c>
    </row>
    <row r="509" spans="1:11" ht="57.6" x14ac:dyDescent="0.3">
      <c r="A509" s="1" t="s">
        <v>1292</v>
      </c>
      <c r="B509" s="1" t="s">
        <v>1005</v>
      </c>
      <c r="C509" s="1" t="s">
        <v>1293</v>
      </c>
      <c r="D509">
        <v>153740.5</v>
      </c>
      <c r="E509">
        <v>102288469</v>
      </c>
      <c r="F509">
        <v>8511175</v>
      </c>
      <c r="K509">
        <v>0.77562823872600151</v>
      </c>
    </row>
    <row r="510" spans="1:11" ht="86.4" x14ac:dyDescent="0.3">
      <c r="A510" s="1" t="s">
        <v>1294</v>
      </c>
      <c r="B510" s="1" t="s">
        <v>1295</v>
      </c>
      <c r="C510" s="1" t="s">
        <v>1296</v>
      </c>
      <c r="D510">
        <v>50390.336000000003</v>
      </c>
      <c r="E510">
        <v>9010001</v>
      </c>
      <c r="F510">
        <v>32212359</v>
      </c>
      <c r="K510">
        <v>0.5247071206568128</v>
      </c>
    </row>
    <row r="511" spans="1:11" ht="57.6" x14ac:dyDescent="0.3">
      <c r="A511" s="1" t="s">
        <v>1297</v>
      </c>
      <c r="B511" s="1" t="s">
        <v>1298</v>
      </c>
      <c r="C511" s="1" t="s">
        <v>1299</v>
      </c>
      <c r="D511">
        <v>36309.105000000003</v>
      </c>
      <c r="E511">
        <v>8619149</v>
      </c>
      <c r="F511">
        <v>13127760</v>
      </c>
      <c r="K511">
        <v>0.81438680600022528</v>
      </c>
    </row>
    <row r="512" spans="1:11" ht="57.6" x14ac:dyDescent="0.3">
      <c r="A512" s="1" t="s">
        <v>1300</v>
      </c>
      <c r="B512" s="1" t="s">
        <v>1301</v>
      </c>
      <c r="C512" s="1" t="s">
        <v>1302</v>
      </c>
      <c r="D512">
        <v>27304.824000000001</v>
      </c>
      <c r="E512">
        <v>1092812</v>
      </c>
      <c r="F512">
        <v>42037839</v>
      </c>
      <c r="K512">
        <v>0.34633170742268993</v>
      </c>
    </row>
    <row r="513" spans="1:11" x14ac:dyDescent="0.3">
      <c r="A513" s="1" t="s">
        <v>1303</v>
      </c>
      <c r="B513" s="1" t="s">
        <v>1304</v>
      </c>
      <c r="C513" s="1" t="s">
        <v>1305</v>
      </c>
      <c r="D513">
        <v>24004.758000000002</v>
      </c>
      <c r="E513">
        <v>11604115</v>
      </c>
      <c r="F513">
        <v>37110519</v>
      </c>
      <c r="K513">
        <v>0.35054461875642551</v>
      </c>
    </row>
    <row r="514" spans="1:11" ht="28.8" x14ac:dyDescent="0.3">
      <c r="A514" s="1" t="s">
        <v>1306</v>
      </c>
      <c r="B514" s="1" t="s">
        <v>1307</v>
      </c>
      <c r="C514" s="1" t="s">
        <v>1308</v>
      </c>
      <c r="D514">
        <v>38226.5</v>
      </c>
      <c r="E514">
        <v>8998625</v>
      </c>
      <c r="F514">
        <v>26659426</v>
      </c>
      <c r="K514">
        <v>0.16382726285845917</v>
      </c>
    </row>
    <row r="515" spans="1:11" ht="28.8" x14ac:dyDescent="0.3">
      <c r="A515" s="1" t="s">
        <v>1309</v>
      </c>
      <c r="B515" s="1" t="s">
        <v>914</v>
      </c>
      <c r="C515" s="1" t="s">
        <v>1310</v>
      </c>
      <c r="D515">
        <v>82575.335999999996</v>
      </c>
      <c r="E515">
        <v>11634958</v>
      </c>
      <c r="F515">
        <v>82862489</v>
      </c>
      <c r="K515">
        <v>0.88798541227389083</v>
      </c>
    </row>
    <row r="516" spans="1:11" ht="28.8" x14ac:dyDescent="0.3">
      <c r="A516" s="1" t="s">
        <v>1311</v>
      </c>
      <c r="B516" s="1" t="s">
        <v>946</v>
      </c>
      <c r="C516" s="1" t="s">
        <v>1312</v>
      </c>
      <c r="D516">
        <v>77756.52</v>
      </c>
      <c r="E516">
        <v>100633032</v>
      </c>
      <c r="F516">
        <v>3910616</v>
      </c>
      <c r="K516">
        <v>0.83439307967794807</v>
      </c>
    </row>
    <row r="517" spans="1:11" x14ac:dyDescent="0.3">
      <c r="A517" s="1" t="s">
        <v>1313</v>
      </c>
      <c r="C517" s="1" t="s">
        <v>1314</v>
      </c>
      <c r="D517">
        <v>18950.129000000001</v>
      </c>
      <c r="E517">
        <v>10939863</v>
      </c>
      <c r="F517">
        <v>33920276</v>
      </c>
      <c r="K517">
        <v>0.49510457228087579</v>
      </c>
    </row>
    <row r="518" spans="1:11" ht="43.2" x14ac:dyDescent="0.3">
      <c r="A518" s="1" t="s">
        <v>1315</v>
      </c>
      <c r="B518" s="1" t="s">
        <v>1316</v>
      </c>
      <c r="C518" s="1" t="s">
        <v>1317</v>
      </c>
      <c r="D518">
        <v>24891.754000000001</v>
      </c>
      <c r="E518">
        <v>7661840</v>
      </c>
      <c r="F518">
        <v>221132791</v>
      </c>
      <c r="K518">
        <v>0.67656745026542375</v>
      </c>
    </row>
    <row r="519" spans="1:11" ht="57.6" x14ac:dyDescent="0.3">
      <c r="A519" s="1" t="s">
        <v>1318</v>
      </c>
      <c r="B519" s="1" t="s">
        <v>1319</v>
      </c>
      <c r="C519" s="1" t="s">
        <v>1320</v>
      </c>
      <c r="D519">
        <v>56008.959999999999</v>
      </c>
      <c r="E519">
        <v>100906163</v>
      </c>
      <c r="F519">
        <v>13865545</v>
      </c>
      <c r="K519">
        <v>0.40466582292437525</v>
      </c>
    </row>
    <row r="520" spans="1:11" x14ac:dyDescent="0.3">
      <c r="A520" s="1" t="s">
        <v>1321</v>
      </c>
      <c r="B520" s="1" t="s">
        <v>1322</v>
      </c>
      <c r="C520" s="1" t="s">
        <v>1323</v>
      </c>
      <c r="D520">
        <v>23462.530999999999</v>
      </c>
      <c r="E520">
        <v>11533290</v>
      </c>
      <c r="F520">
        <v>79307959</v>
      </c>
      <c r="K520">
        <v>0.21080857129010322</v>
      </c>
    </row>
    <row r="521" spans="1:11" x14ac:dyDescent="0.3">
      <c r="A521" s="1" t="s">
        <v>1324</v>
      </c>
      <c r="K521">
        <v>0.60998570600762458</v>
      </c>
    </row>
    <row r="522" spans="1:11" x14ac:dyDescent="0.3">
      <c r="A522" s="1" t="s">
        <v>1325</v>
      </c>
      <c r="B522" s="1" t="s">
        <v>1326</v>
      </c>
      <c r="C522" s="1" t="s">
        <v>1327</v>
      </c>
      <c r="D522">
        <v>21196.355</v>
      </c>
      <c r="E522">
        <v>1401060</v>
      </c>
      <c r="F522">
        <v>11840956</v>
      </c>
      <c r="K522">
        <v>0.52323715282631922</v>
      </c>
    </row>
    <row r="523" spans="1:11" x14ac:dyDescent="0.3">
      <c r="A523" s="1" t="s">
        <v>1328</v>
      </c>
      <c r="B523" s="1" t="s">
        <v>1329</v>
      </c>
      <c r="C523" s="1" t="s">
        <v>1330</v>
      </c>
      <c r="D523">
        <v>30873.706999999999</v>
      </c>
      <c r="E523">
        <v>100026445</v>
      </c>
      <c r="F523">
        <v>15039441</v>
      </c>
      <c r="K523">
        <v>0.98903592650701366</v>
      </c>
    </row>
    <row r="524" spans="1:11" ht="28.8" x14ac:dyDescent="0.3">
      <c r="A524" s="1" t="s">
        <v>1331</v>
      </c>
      <c r="B524" s="1" t="s">
        <v>1329</v>
      </c>
      <c r="C524" s="1" t="s">
        <v>1332</v>
      </c>
      <c r="D524">
        <v>45467.065999999999</v>
      </c>
      <c r="E524">
        <v>3313693</v>
      </c>
      <c r="F524">
        <v>10429523</v>
      </c>
      <c r="K524">
        <v>0.5251819001188639</v>
      </c>
    </row>
    <row r="525" spans="1:11" ht="28.8" x14ac:dyDescent="0.3">
      <c r="A525" s="1" t="s">
        <v>1333</v>
      </c>
      <c r="B525" s="1" t="s">
        <v>1329</v>
      </c>
      <c r="C525" s="1" t="s">
        <v>1334</v>
      </c>
      <c r="D525">
        <v>54973.05</v>
      </c>
      <c r="E525">
        <v>12298725</v>
      </c>
      <c r="F525">
        <v>228700467</v>
      </c>
      <c r="K525">
        <v>0.85435402439488206</v>
      </c>
    </row>
    <row r="526" spans="1:11" x14ac:dyDescent="0.3">
      <c r="A526" s="1" t="s">
        <v>1335</v>
      </c>
      <c r="B526" s="1" t="s">
        <v>1336</v>
      </c>
      <c r="C526" s="1" t="s">
        <v>1337</v>
      </c>
      <c r="D526">
        <v>69095.05</v>
      </c>
      <c r="E526">
        <v>100882247</v>
      </c>
      <c r="F526">
        <v>9057061</v>
      </c>
      <c r="K526">
        <v>0.36697053643057342</v>
      </c>
    </row>
    <row r="527" spans="1:11" ht="28.8" x14ac:dyDescent="0.3">
      <c r="A527" s="1" t="s">
        <v>1338</v>
      </c>
      <c r="B527" s="1" t="s">
        <v>1339</v>
      </c>
      <c r="C527" s="1" t="s">
        <v>1340</v>
      </c>
      <c r="D527">
        <v>91963.49</v>
      </c>
      <c r="E527">
        <v>2396324</v>
      </c>
      <c r="F527">
        <v>3743735</v>
      </c>
      <c r="G527">
        <v>15451139</v>
      </c>
      <c r="K527">
        <v>0.27718299737818541</v>
      </c>
    </row>
    <row r="528" spans="1:11" ht="43.2" x14ac:dyDescent="0.3">
      <c r="A528" s="1" t="s">
        <v>1341</v>
      </c>
      <c r="B528" s="1" t="s">
        <v>1342</v>
      </c>
      <c r="C528" s="1" t="s">
        <v>1343</v>
      </c>
      <c r="D528">
        <v>99427.26</v>
      </c>
      <c r="E528">
        <v>9707066</v>
      </c>
      <c r="F528">
        <v>2961540</v>
      </c>
      <c r="K528">
        <v>0.95096168729504826</v>
      </c>
    </row>
    <row r="529" spans="1:11" x14ac:dyDescent="0.3">
      <c r="A529" s="1" t="s">
        <v>188</v>
      </c>
      <c r="K529">
        <v>0.67930480114621639</v>
      </c>
    </row>
    <row r="530" spans="1:11" ht="28.8" x14ac:dyDescent="0.3">
      <c r="A530" s="1" t="s">
        <v>1344</v>
      </c>
      <c r="B530" s="1" t="s">
        <v>1345</v>
      </c>
      <c r="C530" s="1" t="s">
        <v>1346</v>
      </c>
      <c r="D530">
        <v>78077.17</v>
      </c>
      <c r="E530">
        <v>9715289</v>
      </c>
      <c r="F530">
        <v>14825361</v>
      </c>
      <c r="K530">
        <v>0.13089612675706475</v>
      </c>
    </row>
    <row r="531" spans="1:11" x14ac:dyDescent="0.3">
      <c r="A531" s="1" t="s">
        <v>1347</v>
      </c>
      <c r="C531" s="1" t="s">
        <v>1348</v>
      </c>
      <c r="D531">
        <v>9167.4079999999994</v>
      </c>
      <c r="E531">
        <v>549856</v>
      </c>
      <c r="F531">
        <v>24662731</v>
      </c>
      <c r="K531">
        <v>0.87149878581452245</v>
      </c>
    </row>
    <row r="532" spans="1:11" x14ac:dyDescent="0.3">
      <c r="A532" s="1" t="s">
        <v>1349</v>
      </c>
      <c r="B532" s="1" t="s">
        <v>1350</v>
      </c>
      <c r="C532" s="1" t="s">
        <v>1351</v>
      </c>
      <c r="D532">
        <v>36964.035000000003</v>
      </c>
      <c r="E532">
        <v>9723171</v>
      </c>
      <c r="F532">
        <v>4826881</v>
      </c>
      <c r="K532">
        <v>0.93599356409000412</v>
      </c>
    </row>
    <row r="533" spans="1:11" x14ac:dyDescent="0.3">
      <c r="A533" s="1" t="s">
        <v>1352</v>
      </c>
      <c r="B533" s="1" t="s">
        <v>564</v>
      </c>
      <c r="C533" s="1" t="s">
        <v>844</v>
      </c>
      <c r="D533">
        <v>18951.328000000001</v>
      </c>
      <c r="E533">
        <v>1027689</v>
      </c>
      <c r="F533">
        <v>12207199</v>
      </c>
      <c r="K533">
        <v>0.20924526777154473</v>
      </c>
    </row>
    <row r="534" spans="1:11" x14ac:dyDescent="0.3">
      <c r="A534" s="1" t="s">
        <v>1353</v>
      </c>
      <c r="B534" s="1" t="s">
        <v>1354</v>
      </c>
      <c r="C534" s="1" t="s">
        <v>1355</v>
      </c>
      <c r="D534">
        <v>46539.94</v>
      </c>
      <c r="E534">
        <v>8628606</v>
      </c>
      <c r="F534">
        <v>9590237</v>
      </c>
      <c r="K534">
        <v>0.16528500450406458</v>
      </c>
    </row>
    <row r="535" spans="1:11" x14ac:dyDescent="0.3">
      <c r="A535" s="1" t="s">
        <v>1325</v>
      </c>
      <c r="B535" s="1" t="s">
        <v>1326</v>
      </c>
      <c r="C535" s="1" t="s">
        <v>1327</v>
      </c>
      <c r="D535">
        <v>21196.355</v>
      </c>
      <c r="E535">
        <v>1401060</v>
      </c>
      <c r="F535">
        <v>11840956</v>
      </c>
      <c r="I535" t="s">
        <v>3401</v>
      </c>
      <c r="K535">
        <v>2.4150083581960136E-2</v>
      </c>
    </row>
    <row r="536" spans="1:11" ht="57.6" x14ac:dyDescent="0.3">
      <c r="A536" s="1" t="s">
        <v>1356</v>
      </c>
      <c r="B536" s="1" t="s">
        <v>1357</v>
      </c>
      <c r="C536" s="1" t="s">
        <v>1358</v>
      </c>
      <c r="D536">
        <v>60271.28</v>
      </c>
      <c r="E536">
        <v>8621615</v>
      </c>
      <c r="F536">
        <v>3181929</v>
      </c>
      <c r="K536">
        <v>0.95398545973334725</v>
      </c>
    </row>
    <row r="537" spans="1:11" x14ac:dyDescent="0.3">
      <c r="A537" s="1" t="s">
        <v>188</v>
      </c>
      <c r="K537">
        <v>0.738607686509823</v>
      </c>
    </row>
    <row r="538" spans="1:11" x14ac:dyDescent="0.3">
      <c r="A538" s="1" t="s">
        <v>1359</v>
      </c>
      <c r="B538" s="1" t="s">
        <v>1360</v>
      </c>
      <c r="C538" s="1" t="s">
        <v>1361</v>
      </c>
      <c r="D538">
        <v>40108.406000000003</v>
      </c>
      <c r="E538">
        <v>10824074</v>
      </c>
      <c r="F538">
        <v>19950608</v>
      </c>
      <c r="K538">
        <v>0.4822460358880436</v>
      </c>
    </row>
    <row r="539" spans="1:11" x14ac:dyDescent="0.3">
      <c r="A539" s="1" t="s">
        <v>1362</v>
      </c>
      <c r="B539" s="1" t="s">
        <v>1363</v>
      </c>
      <c r="C539" s="1" t="s">
        <v>1364</v>
      </c>
      <c r="D539">
        <v>66273.320000000007</v>
      </c>
      <c r="E539">
        <v>9709738</v>
      </c>
      <c r="F539">
        <v>5011406</v>
      </c>
      <c r="K539">
        <v>0.17424193929573628</v>
      </c>
    </row>
    <row r="540" spans="1:11" x14ac:dyDescent="0.3">
      <c r="A540" s="1" t="s">
        <v>1365</v>
      </c>
      <c r="B540" s="1" t="s">
        <v>281</v>
      </c>
      <c r="C540" s="1" t="s">
        <v>1366</v>
      </c>
      <c r="D540">
        <v>28577.32</v>
      </c>
      <c r="E540">
        <v>8661522</v>
      </c>
      <c r="F540">
        <v>10075436</v>
      </c>
      <c r="K540">
        <v>0.15004235492864515</v>
      </c>
    </row>
    <row r="541" spans="1:11" ht="28.8" x14ac:dyDescent="0.3">
      <c r="A541" s="1" t="s">
        <v>1367</v>
      </c>
      <c r="B541" s="1" t="s">
        <v>1368</v>
      </c>
      <c r="C541" s="1" t="s">
        <v>1369</v>
      </c>
      <c r="D541">
        <v>89125.1</v>
      </c>
      <c r="E541">
        <v>100131405</v>
      </c>
      <c r="K541">
        <v>0.73912765455697871</v>
      </c>
    </row>
    <row r="542" spans="1:11" ht="28.8" x14ac:dyDescent="0.3">
      <c r="A542" s="1" t="s">
        <v>1370</v>
      </c>
      <c r="B542" s="1" t="s">
        <v>671</v>
      </c>
      <c r="C542" s="1" t="s">
        <v>1371</v>
      </c>
      <c r="D542">
        <v>77598.375</v>
      </c>
      <c r="E542">
        <v>1443957</v>
      </c>
      <c r="F542">
        <v>1416400</v>
      </c>
      <c r="K542">
        <v>0.18369625056367389</v>
      </c>
    </row>
    <row r="543" spans="1:11" ht="28.8" x14ac:dyDescent="0.3">
      <c r="A543" s="1" t="s">
        <v>1372</v>
      </c>
      <c r="B543" s="1" t="s">
        <v>1373</v>
      </c>
      <c r="C543" s="1" t="s">
        <v>1374</v>
      </c>
      <c r="D543">
        <v>30200.285</v>
      </c>
      <c r="E543">
        <v>9302155</v>
      </c>
      <c r="K543">
        <v>0.48179449018906739</v>
      </c>
    </row>
    <row r="544" spans="1:11" ht="28.8" x14ac:dyDescent="0.3">
      <c r="A544" s="1" t="s">
        <v>1375</v>
      </c>
      <c r="B544" s="1" t="s">
        <v>1376</v>
      </c>
      <c r="C544" s="1" t="s">
        <v>1377</v>
      </c>
      <c r="D544">
        <v>67969.22</v>
      </c>
      <c r="E544">
        <v>8902433</v>
      </c>
      <c r="F544">
        <v>1314416</v>
      </c>
      <c r="K544">
        <v>0.27685230408072525</v>
      </c>
    </row>
    <row r="545" spans="1:11" ht="28.8" x14ac:dyDescent="0.3">
      <c r="A545" s="1" t="s">
        <v>1378</v>
      </c>
      <c r="B545" s="1" t="s">
        <v>1379</v>
      </c>
      <c r="C545" s="1" t="s">
        <v>1380</v>
      </c>
      <c r="D545">
        <v>35691.58</v>
      </c>
      <c r="E545">
        <v>8613172</v>
      </c>
      <c r="F545">
        <v>5897265</v>
      </c>
      <c r="K545">
        <v>0.9311030640556679</v>
      </c>
    </row>
    <row r="546" spans="1:11" ht="28.8" x14ac:dyDescent="0.3">
      <c r="A546" s="1" t="s">
        <v>1381</v>
      </c>
      <c r="B546" s="1" t="s">
        <v>1382</v>
      </c>
      <c r="C546" s="1" t="s">
        <v>1383</v>
      </c>
      <c r="D546">
        <v>71904.289999999994</v>
      </c>
      <c r="E546">
        <v>1014150</v>
      </c>
      <c r="F546">
        <v>5845549</v>
      </c>
      <c r="K546">
        <v>0.40700596306308234</v>
      </c>
    </row>
    <row r="547" spans="1:11" ht="28.8" x14ac:dyDescent="0.3">
      <c r="A547" s="1" t="s">
        <v>1384</v>
      </c>
      <c r="B547" s="1" t="s">
        <v>1385</v>
      </c>
      <c r="C547" s="1" t="s">
        <v>1386</v>
      </c>
      <c r="D547">
        <v>89617.16</v>
      </c>
      <c r="E547">
        <v>9719252</v>
      </c>
      <c r="F547">
        <v>78950977</v>
      </c>
      <c r="K547">
        <v>0.62680203905146981</v>
      </c>
    </row>
    <row r="548" spans="1:11" x14ac:dyDescent="0.3">
      <c r="A548" s="1" t="s">
        <v>1387</v>
      </c>
      <c r="B548" s="1" t="s">
        <v>1067</v>
      </c>
      <c r="C548" s="1" t="s">
        <v>1388</v>
      </c>
      <c r="D548">
        <v>27420.094000000001</v>
      </c>
      <c r="E548">
        <v>8691333</v>
      </c>
      <c r="F548">
        <v>18426922</v>
      </c>
      <c r="K548">
        <v>0.96388254504723092</v>
      </c>
    </row>
    <row r="549" spans="1:11" ht="43.2" x14ac:dyDescent="0.3">
      <c r="A549" s="1" t="s">
        <v>1389</v>
      </c>
      <c r="B549" s="1" t="s">
        <v>1390</v>
      </c>
      <c r="C549" s="1" t="s">
        <v>1391</v>
      </c>
      <c r="D549">
        <v>33381.476999999999</v>
      </c>
      <c r="E549">
        <v>100131363</v>
      </c>
      <c r="F549">
        <v>5730724</v>
      </c>
      <c r="K549">
        <v>0.22668370380174296</v>
      </c>
    </row>
    <row r="550" spans="1:11" x14ac:dyDescent="0.3">
      <c r="A550" s="1" t="s">
        <v>1392</v>
      </c>
      <c r="B550" s="1" t="s">
        <v>1393</v>
      </c>
      <c r="C550" s="1" t="s">
        <v>1394</v>
      </c>
      <c r="D550">
        <v>69220.05</v>
      </c>
      <c r="E550">
        <v>100884138</v>
      </c>
      <c r="F550">
        <v>10382833</v>
      </c>
      <c r="K550">
        <v>0.52510619506607559</v>
      </c>
    </row>
    <row r="551" spans="1:11" x14ac:dyDescent="0.3">
      <c r="A551" s="1" t="s">
        <v>1395</v>
      </c>
      <c r="B551" s="1" t="s">
        <v>1336</v>
      </c>
      <c r="C551" s="1" t="s">
        <v>1396</v>
      </c>
      <c r="D551">
        <v>62196.332000000002</v>
      </c>
      <c r="E551">
        <v>102288419</v>
      </c>
      <c r="F551">
        <v>4081287</v>
      </c>
      <c r="K551">
        <v>0.17869938140167518</v>
      </c>
    </row>
    <row r="552" spans="1:11" ht="72" x14ac:dyDescent="0.3">
      <c r="A552" s="1" t="s">
        <v>1397</v>
      </c>
      <c r="B552" s="1" t="s">
        <v>1398</v>
      </c>
      <c r="C552" s="1" t="s">
        <v>1399</v>
      </c>
      <c r="D552">
        <v>55372.766000000003</v>
      </c>
      <c r="E552">
        <v>8678500</v>
      </c>
      <c r="F552">
        <v>37754431</v>
      </c>
      <c r="K552">
        <v>0.35607924313415928</v>
      </c>
    </row>
    <row r="553" spans="1:11" ht="28.8" x14ac:dyDescent="0.3">
      <c r="A553" s="1" t="s">
        <v>1400</v>
      </c>
      <c r="B553" s="1" t="s">
        <v>1401</v>
      </c>
      <c r="C553" s="1" t="s">
        <v>1402</v>
      </c>
      <c r="D553">
        <v>112086.03</v>
      </c>
      <c r="E553">
        <v>1010541</v>
      </c>
      <c r="F553">
        <v>772815</v>
      </c>
      <c r="K553">
        <v>0.67398501167756764</v>
      </c>
    </row>
    <row r="554" spans="1:11" ht="43.2" x14ac:dyDescent="0.3">
      <c r="A554" s="1" t="s">
        <v>1403</v>
      </c>
      <c r="B554" s="1" t="s">
        <v>1404</v>
      </c>
      <c r="C554" s="1" t="s">
        <v>1405</v>
      </c>
      <c r="D554">
        <v>101966.58</v>
      </c>
      <c r="E554">
        <v>7703280</v>
      </c>
      <c r="F554">
        <v>4952724</v>
      </c>
      <c r="K554">
        <v>0.93567317741402278</v>
      </c>
    </row>
    <row r="555" spans="1:11" ht="28.8" x14ac:dyDescent="0.3">
      <c r="A555" s="1" t="s">
        <v>1406</v>
      </c>
      <c r="B555" s="1" t="s">
        <v>1407</v>
      </c>
      <c r="C555" s="1" t="s">
        <v>1408</v>
      </c>
      <c r="D555">
        <v>22262.484</v>
      </c>
      <c r="E555">
        <v>100639535</v>
      </c>
      <c r="F555">
        <v>29820718</v>
      </c>
      <c r="K555">
        <v>0.20514539761077988</v>
      </c>
    </row>
    <row r="556" spans="1:11" ht="43.2" x14ac:dyDescent="0.3">
      <c r="A556" s="1" t="s">
        <v>1409</v>
      </c>
      <c r="B556" s="1" t="s">
        <v>1410</v>
      </c>
      <c r="C556" s="1" t="s">
        <v>1411</v>
      </c>
      <c r="D556">
        <v>117246.39999999999</v>
      </c>
      <c r="E556">
        <v>8679853</v>
      </c>
      <c r="F556">
        <v>6369993</v>
      </c>
      <c r="K556">
        <v>0.77695200534319853</v>
      </c>
    </row>
    <row r="557" spans="1:11" ht="57.6" x14ac:dyDescent="0.3">
      <c r="A557" s="1" t="s">
        <v>1412</v>
      </c>
      <c r="B557" s="1" t="s">
        <v>1319</v>
      </c>
      <c r="C557" s="1" t="s">
        <v>1320</v>
      </c>
      <c r="D557">
        <v>41131.089999999997</v>
      </c>
      <c r="E557">
        <v>100906163</v>
      </c>
      <c r="F557">
        <v>13865545</v>
      </c>
      <c r="K557">
        <v>0.67158681022768307</v>
      </c>
    </row>
    <row r="558" spans="1:11" ht="72" x14ac:dyDescent="0.3">
      <c r="A558" s="1" t="s">
        <v>1413</v>
      </c>
      <c r="B558" s="1" t="s">
        <v>1414</v>
      </c>
      <c r="C558" s="1" t="s">
        <v>1415</v>
      </c>
      <c r="D558">
        <v>37178.605000000003</v>
      </c>
      <c r="E558">
        <v>7665821</v>
      </c>
      <c r="F558">
        <v>6190791</v>
      </c>
      <c r="K558">
        <v>0.18435151660862192</v>
      </c>
    </row>
    <row r="559" spans="1:11" ht="28.8" x14ac:dyDescent="0.3">
      <c r="A559" s="1" t="s">
        <v>1416</v>
      </c>
      <c r="B559" s="1" t="s">
        <v>1417</v>
      </c>
      <c r="C559" s="1" t="s">
        <v>1418</v>
      </c>
      <c r="D559">
        <v>88508.09</v>
      </c>
      <c r="E559">
        <v>100751480</v>
      </c>
      <c r="F559">
        <v>19415421</v>
      </c>
      <c r="I559" t="s">
        <v>3401</v>
      </c>
      <c r="K559">
        <v>4.3019323211903604E-3</v>
      </c>
    </row>
    <row r="560" spans="1:11" ht="28.8" x14ac:dyDescent="0.3">
      <c r="A560" s="1" t="s">
        <v>1419</v>
      </c>
      <c r="B560" s="1" t="s">
        <v>1417</v>
      </c>
      <c r="C560" s="1" t="s">
        <v>1420</v>
      </c>
      <c r="D560">
        <v>81114.66</v>
      </c>
      <c r="E560">
        <v>8622662</v>
      </c>
      <c r="F560">
        <v>18171061</v>
      </c>
      <c r="I560" t="s">
        <v>3401</v>
      </c>
      <c r="K560">
        <v>9.2475505482742637E-2</v>
      </c>
    </row>
    <row r="561" spans="1:11" ht="43.2" x14ac:dyDescent="0.3">
      <c r="A561" s="1" t="s">
        <v>1421</v>
      </c>
      <c r="B561" s="1" t="s">
        <v>1422</v>
      </c>
      <c r="C561" s="1" t="s">
        <v>1423</v>
      </c>
      <c r="D561">
        <v>62695.22</v>
      </c>
      <c r="E561">
        <v>8967531</v>
      </c>
      <c r="F561">
        <v>15151432</v>
      </c>
      <c r="K561">
        <v>0.27668029379896875</v>
      </c>
    </row>
    <row r="562" spans="1:11" ht="28.8" x14ac:dyDescent="0.3">
      <c r="A562" s="1" t="s">
        <v>1424</v>
      </c>
      <c r="B562" s="1" t="s">
        <v>1425</v>
      </c>
      <c r="C562" s="1" t="s">
        <v>1426</v>
      </c>
      <c r="D562">
        <v>43953.527000000002</v>
      </c>
      <c r="E562">
        <v>100115430</v>
      </c>
      <c r="F562">
        <v>222826190</v>
      </c>
      <c r="K562">
        <v>0.44897820403330579</v>
      </c>
    </row>
    <row r="563" spans="1:11" x14ac:dyDescent="0.3">
      <c r="A563" s="1" t="s">
        <v>1427</v>
      </c>
      <c r="B563" s="1" t="s">
        <v>1428</v>
      </c>
      <c r="C563" s="1" t="s">
        <v>1429</v>
      </c>
      <c r="D563">
        <v>53545.305</v>
      </c>
      <c r="E563">
        <v>8408059</v>
      </c>
      <c r="F563">
        <v>505194071</v>
      </c>
      <c r="K563">
        <v>0.63992341012066045</v>
      </c>
    </row>
    <row r="564" spans="1:11" ht="43.2" x14ac:dyDescent="0.3">
      <c r="A564" s="1" t="s">
        <v>1430</v>
      </c>
      <c r="B564" s="1" t="s">
        <v>1431</v>
      </c>
      <c r="C564" s="1" t="s">
        <v>1432</v>
      </c>
      <c r="D564">
        <v>93333.68</v>
      </c>
      <c r="E564">
        <v>9725451</v>
      </c>
      <c r="F564">
        <v>10516285</v>
      </c>
      <c r="K564">
        <v>0.84714692423178695</v>
      </c>
    </row>
    <row r="565" spans="1:11" ht="43.2" x14ac:dyDescent="0.3">
      <c r="A565" s="1" t="s">
        <v>1433</v>
      </c>
      <c r="B565" s="1" t="s">
        <v>1434</v>
      </c>
      <c r="C565" s="1" t="s">
        <v>1435</v>
      </c>
      <c r="D565">
        <v>91559.26</v>
      </c>
      <c r="E565">
        <v>1987730</v>
      </c>
      <c r="F565">
        <v>13607118</v>
      </c>
      <c r="K565">
        <v>0.34472757776037144</v>
      </c>
    </row>
    <row r="566" spans="1:11" x14ac:dyDescent="0.3">
      <c r="A566" s="1" t="s">
        <v>1436</v>
      </c>
      <c r="B566" s="1" t="s">
        <v>1437</v>
      </c>
      <c r="C566" s="1" t="s">
        <v>1438</v>
      </c>
      <c r="D566">
        <v>39103.315999999999</v>
      </c>
      <c r="E566">
        <v>100681068</v>
      </c>
      <c r="F566">
        <v>701211787</v>
      </c>
      <c r="K566">
        <v>0.45769765177592747</v>
      </c>
    </row>
    <row r="567" spans="1:11" ht="28.8" x14ac:dyDescent="0.3">
      <c r="A567" s="1" t="s">
        <v>1439</v>
      </c>
      <c r="B567" s="1" t="s">
        <v>914</v>
      </c>
      <c r="C567" s="1" t="s">
        <v>1440</v>
      </c>
      <c r="D567">
        <v>92128.195000000007</v>
      </c>
      <c r="E567">
        <v>100220069</v>
      </c>
      <c r="F567">
        <v>19911126</v>
      </c>
      <c r="K567">
        <v>0.90192239847215683</v>
      </c>
    </row>
    <row r="568" spans="1:11" ht="28.8" x14ac:dyDescent="0.3">
      <c r="A568" s="1" t="s">
        <v>1441</v>
      </c>
      <c r="B568" s="1" t="s">
        <v>1442</v>
      </c>
      <c r="C568" s="1" t="s">
        <v>1443</v>
      </c>
      <c r="D568">
        <v>104276.36</v>
      </c>
      <c r="E568">
        <v>8687131</v>
      </c>
      <c r="F568">
        <v>6002208</v>
      </c>
      <c r="K568">
        <v>0.77666293019013322</v>
      </c>
    </row>
    <row r="569" spans="1:11" ht="43.2" x14ac:dyDescent="0.3">
      <c r="A569" s="1" t="s">
        <v>1444</v>
      </c>
      <c r="B569" s="1" t="s">
        <v>1445</v>
      </c>
      <c r="C569" s="1" t="s">
        <v>1446</v>
      </c>
      <c r="D569">
        <v>108769.31</v>
      </c>
      <c r="E569">
        <v>9710288</v>
      </c>
      <c r="F569">
        <v>40014349</v>
      </c>
      <c r="G569">
        <v>4346155</v>
      </c>
      <c r="I569" t="s">
        <v>3401</v>
      </c>
      <c r="K569">
        <v>7.5928155370065809E-2</v>
      </c>
    </row>
    <row r="570" spans="1:11" ht="43.2" x14ac:dyDescent="0.3">
      <c r="A570" s="1" t="s">
        <v>1447</v>
      </c>
      <c r="B570" s="1" t="s">
        <v>1448</v>
      </c>
      <c r="C570" s="1" t="s">
        <v>1449</v>
      </c>
      <c r="D570">
        <v>15846.109</v>
      </c>
      <c r="E570">
        <v>9471234</v>
      </c>
      <c r="F570">
        <v>7952673</v>
      </c>
      <c r="K570">
        <v>0.21283784142092743</v>
      </c>
    </row>
    <row r="571" spans="1:11" ht="28.8" x14ac:dyDescent="0.3">
      <c r="A571" s="1" t="s">
        <v>1450</v>
      </c>
      <c r="B571" s="1" t="s">
        <v>233</v>
      </c>
      <c r="C571" s="1" t="s">
        <v>1451</v>
      </c>
      <c r="D571">
        <v>66556.800000000003</v>
      </c>
      <c r="E571">
        <v>7669428</v>
      </c>
      <c r="F571">
        <v>5472824</v>
      </c>
      <c r="K571">
        <v>0.88310511291824234</v>
      </c>
    </row>
    <row r="572" spans="1:11" ht="28.8" x14ac:dyDescent="0.3">
      <c r="A572" s="1" t="s">
        <v>1452</v>
      </c>
      <c r="B572" s="1" t="s">
        <v>1453</v>
      </c>
      <c r="C572" s="1" t="s">
        <v>1454</v>
      </c>
      <c r="D572">
        <v>26496.734</v>
      </c>
      <c r="E572">
        <v>8689329</v>
      </c>
      <c r="F572">
        <v>6591703</v>
      </c>
      <c r="K572">
        <v>0.6938071531388641</v>
      </c>
    </row>
    <row r="573" spans="1:11" x14ac:dyDescent="0.3">
      <c r="A573" s="1" t="s">
        <v>1455</v>
      </c>
      <c r="K573">
        <v>0.85477077910432353</v>
      </c>
    </row>
    <row r="574" spans="1:11" ht="43.2" x14ac:dyDescent="0.3">
      <c r="A574" s="1" t="s">
        <v>1456</v>
      </c>
      <c r="B574" s="1" t="s">
        <v>1457</v>
      </c>
      <c r="C574" s="1" t="s">
        <v>1458</v>
      </c>
      <c r="D574">
        <v>66403.06</v>
      </c>
      <c r="E574">
        <v>8621853</v>
      </c>
      <c r="F574">
        <v>2588047</v>
      </c>
      <c r="K574">
        <v>0.73796368417760883</v>
      </c>
    </row>
    <row r="575" spans="1:11" ht="43.2" x14ac:dyDescent="0.3">
      <c r="A575" s="1" t="s">
        <v>1459</v>
      </c>
      <c r="B575" s="1" t="s">
        <v>1460</v>
      </c>
      <c r="C575" s="1" t="s">
        <v>1461</v>
      </c>
      <c r="D575">
        <v>87368.25</v>
      </c>
      <c r="E575">
        <v>9026780</v>
      </c>
      <c r="F575">
        <v>4442794</v>
      </c>
      <c r="K575">
        <v>0.54719774919522268</v>
      </c>
    </row>
    <row r="576" spans="1:11" ht="28.8" x14ac:dyDescent="0.3">
      <c r="A576" s="1" t="s">
        <v>1462</v>
      </c>
      <c r="B576" s="1" t="s">
        <v>1463</v>
      </c>
      <c r="C576" s="1" t="s">
        <v>1464</v>
      </c>
      <c r="D576">
        <v>69030.86</v>
      </c>
      <c r="E576">
        <v>9707546</v>
      </c>
      <c r="F576">
        <v>11338924</v>
      </c>
      <c r="K576">
        <v>0.99022378928757926</v>
      </c>
    </row>
    <row r="577" spans="1:11" ht="43.2" x14ac:dyDescent="0.3">
      <c r="A577" s="1" t="s">
        <v>1465</v>
      </c>
      <c r="B577" s="1" t="s">
        <v>1466</v>
      </c>
      <c r="C577" s="1" t="s">
        <v>1467</v>
      </c>
      <c r="D577">
        <v>108467.766</v>
      </c>
      <c r="E577">
        <v>1915520</v>
      </c>
      <c r="F577">
        <v>19583253</v>
      </c>
      <c r="K577">
        <v>0.9487899279169355</v>
      </c>
    </row>
    <row r="578" spans="1:11" ht="43.2" x14ac:dyDescent="0.3">
      <c r="A578" s="1" t="s">
        <v>1468</v>
      </c>
      <c r="B578" s="1" t="s">
        <v>1469</v>
      </c>
      <c r="C578" s="1" t="s">
        <v>1470</v>
      </c>
      <c r="D578">
        <v>86546.164000000004</v>
      </c>
      <c r="E578">
        <v>8675556</v>
      </c>
      <c r="F578">
        <v>3135411</v>
      </c>
      <c r="K578">
        <v>0.33493468167973028</v>
      </c>
    </row>
    <row r="579" spans="1:11" ht="28.8" x14ac:dyDescent="0.3">
      <c r="A579" s="1" t="s">
        <v>1471</v>
      </c>
      <c r="B579" s="1" t="s">
        <v>1307</v>
      </c>
      <c r="C579" s="1" t="s">
        <v>1472</v>
      </c>
      <c r="D579">
        <v>35129.629999999997</v>
      </c>
      <c r="E579">
        <v>6513018</v>
      </c>
      <c r="F579">
        <v>11976714</v>
      </c>
      <c r="K579">
        <v>0.21879192762231092</v>
      </c>
    </row>
    <row r="580" spans="1:11" ht="43.2" x14ac:dyDescent="0.3">
      <c r="A580" s="1" t="s">
        <v>1473</v>
      </c>
      <c r="B580" s="1" t="s">
        <v>1474</v>
      </c>
      <c r="C580" s="1" t="s">
        <v>1475</v>
      </c>
      <c r="D580">
        <v>113589.8</v>
      </c>
      <c r="E580">
        <v>9706175</v>
      </c>
      <c r="F580">
        <v>2046868</v>
      </c>
      <c r="K580">
        <v>0.64746345830563412</v>
      </c>
    </row>
    <row r="581" spans="1:11" x14ac:dyDescent="0.3">
      <c r="A581" s="1" t="s">
        <v>1476</v>
      </c>
      <c r="B581" s="1" t="s">
        <v>1428</v>
      </c>
      <c r="C581" s="1" t="s">
        <v>1477</v>
      </c>
      <c r="D581">
        <v>60842.042999999998</v>
      </c>
      <c r="E581">
        <v>9795514</v>
      </c>
      <c r="F581">
        <v>2280190</v>
      </c>
      <c r="K581">
        <v>0.7919529714716198</v>
      </c>
    </row>
    <row r="582" spans="1:11" x14ac:dyDescent="0.3">
      <c r="A582" s="1" t="s">
        <v>1478</v>
      </c>
      <c r="B582" s="1" t="s">
        <v>1479</v>
      </c>
      <c r="C582" s="1" t="s">
        <v>1480</v>
      </c>
      <c r="D582">
        <v>23976.826000000001</v>
      </c>
      <c r="E582">
        <v>100721397</v>
      </c>
      <c r="F582">
        <v>62605206</v>
      </c>
      <c r="K582">
        <v>0.7567350818848666</v>
      </c>
    </row>
    <row r="583" spans="1:11" ht="43.2" x14ac:dyDescent="0.3">
      <c r="A583" s="1" t="s">
        <v>1481</v>
      </c>
      <c r="B583" s="1" t="s">
        <v>1482</v>
      </c>
      <c r="C583" s="1" t="s">
        <v>1483</v>
      </c>
      <c r="D583">
        <v>112028.7</v>
      </c>
      <c r="E583">
        <v>100139324</v>
      </c>
      <c r="K583">
        <v>0.30684120921537894</v>
      </c>
    </row>
    <row r="584" spans="1:11" ht="28.8" x14ac:dyDescent="0.3">
      <c r="A584" s="1" t="s">
        <v>1484</v>
      </c>
      <c r="B584" s="1" t="s">
        <v>1485</v>
      </c>
      <c r="C584" s="1" t="s">
        <v>1486</v>
      </c>
      <c r="D584">
        <v>81574.31</v>
      </c>
      <c r="E584">
        <v>914491</v>
      </c>
      <c r="F584">
        <v>2308464</v>
      </c>
      <c r="K584">
        <v>0.66058738804225314</v>
      </c>
    </row>
    <row r="585" spans="1:11" x14ac:dyDescent="0.3">
      <c r="A585" s="1" t="s">
        <v>1487</v>
      </c>
      <c r="B585" s="1" t="s">
        <v>1363</v>
      </c>
      <c r="C585" s="1" t="s">
        <v>1364</v>
      </c>
      <c r="D585">
        <v>66273.320000000007</v>
      </c>
      <c r="E585">
        <v>9709738</v>
      </c>
      <c r="F585">
        <v>5011406</v>
      </c>
      <c r="K585">
        <v>0.1422960339257513</v>
      </c>
    </row>
    <row r="586" spans="1:11" x14ac:dyDescent="0.3">
      <c r="A586" s="1" t="s">
        <v>1488</v>
      </c>
      <c r="B586" s="1" t="s">
        <v>1489</v>
      </c>
      <c r="C586" s="1" t="s">
        <v>1490</v>
      </c>
      <c r="D586">
        <v>42490.555</v>
      </c>
      <c r="E586">
        <v>8621502</v>
      </c>
      <c r="F586">
        <v>10220343</v>
      </c>
      <c r="K586">
        <v>0.43322431255172356</v>
      </c>
    </row>
    <row r="587" spans="1:11" x14ac:dyDescent="0.3">
      <c r="A587" s="1" t="s">
        <v>1491</v>
      </c>
      <c r="B587" s="1" t="s">
        <v>1117</v>
      </c>
      <c r="C587" s="1" t="s">
        <v>1492</v>
      </c>
      <c r="D587">
        <v>43168.125</v>
      </c>
      <c r="E587">
        <v>9706257</v>
      </c>
      <c r="F587">
        <v>5794674</v>
      </c>
      <c r="G587">
        <v>15103439</v>
      </c>
      <c r="K587">
        <v>0.26181746501619896</v>
      </c>
    </row>
    <row r="588" spans="1:11" x14ac:dyDescent="0.3">
      <c r="A588" s="1" t="s">
        <v>1493</v>
      </c>
      <c r="B588" s="1" t="s">
        <v>278</v>
      </c>
      <c r="C588" s="1" t="s">
        <v>1494</v>
      </c>
      <c r="D588">
        <v>42709.722999999998</v>
      </c>
      <c r="E588">
        <v>100615101</v>
      </c>
      <c r="F588">
        <v>38071228</v>
      </c>
      <c r="K588">
        <v>0.22578228682478907</v>
      </c>
    </row>
    <row r="589" spans="1:11" ht="28.8" x14ac:dyDescent="0.3">
      <c r="A589" s="1" t="s">
        <v>1495</v>
      </c>
      <c r="C589" s="1" t="s">
        <v>1496</v>
      </c>
      <c r="D589">
        <v>6797.21</v>
      </c>
      <c r="E589">
        <v>100677263</v>
      </c>
      <c r="F589">
        <v>655275176</v>
      </c>
      <c r="I589" t="s">
        <v>3399</v>
      </c>
      <c r="K589">
        <v>8.5347250051943435E-2</v>
      </c>
    </row>
    <row r="590" spans="1:11" x14ac:dyDescent="0.3">
      <c r="A590" s="1" t="s">
        <v>1497</v>
      </c>
      <c r="I590" t="s">
        <v>3402</v>
      </c>
      <c r="K590">
        <v>2.1257378286150153E-2</v>
      </c>
    </row>
    <row r="591" spans="1:11" x14ac:dyDescent="0.3">
      <c r="A591" s="1" t="s">
        <v>1498</v>
      </c>
      <c r="C591" s="1" t="s">
        <v>1314</v>
      </c>
      <c r="D591">
        <v>18950.129000000001</v>
      </c>
      <c r="E591">
        <v>10939863</v>
      </c>
      <c r="F591">
        <v>33920276</v>
      </c>
      <c r="K591">
        <v>0.95640546466001941</v>
      </c>
    </row>
    <row r="592" spans="1:11" x14ac:dyDescent="0.3">
      <c r="A592" s="1" t="s">
        <v>1499</v>
      </c>
      <c r="B592" s="1" t="s">
        <v>1500</v>
      </c>
      <c r="C592" s="1" t="s">
        <v>1501</v>
      </c>
      <c r="D592">
        <v>7752.4146000000001</v>
      </c>
      <c r="E592">
        <v>9727618</v>
      </c>
      <c r="F592">
        <v>35832004</v>
      </c>
      <c r="K592">
        <v>0.84819080671153924</v>
      </c>
    </row>
    <row r="593" spans="1:11" ht="43.2" x14ac:dyDescent="0.3">
      <c r="A593" s="1" t="s">
        <v>1502</v>
      </c>
      <c r="B593" s="1" t="s">
        <v>1503</v>
      </c>
      <c r="C593" s="1" t="s">
        <v>1504</v>
      </c>
      <c r="D593">
        <v>63756.633000000002</v>
      </c>
      <c r="E593">
        <v>7652786</v>
      </c>
      <c r="F593">
        <v>9096958</v>
      </c>
      <c r="K593">
        <v>0.89472208650584384</v>
      </c>
    </row>
    <row r="594" spans="1:11" ht="28.8" x14ac:dyDescent="0.3">
      <c r="A594" s="1" t="s">
        <v>1505</v>
      </c>
      <c r="B594" s="1" t="s">
        <v>1506</v>
      </c>
      <c r="C594" s="1" t="s">
        <v>1507</v>
      </c>
      <c r="D594">
        <v>63812.667999999998</v>
      </c>
      <c r="E594">
        <v>8638201</v>
      </c>
      <c r="F594">
        <v>7135013</v>
      </c>
      <c r="K594">
        <v>0.91915051108323542</v>
      </c>
    </row>
    <row r="595" spans="1:11" ht="28.8" x14ac:dyDescent="0.3">
      <c r="A595" s="1" t="s">
        <v>1508</v>
      </c>
      <c r="B595" s="1" t="s">
        <v>1509</v>
      </c>
      <c r="C595" s="1" t="s">
        <v>1510</v>
      </c>
      <c r="D595">
        <v>60790.964999999997</v>
      </c>
      <c r="E595">
        <v>8654189</v>
      </c>
      <c r="F595">
        <v>12088501</v>
      </c>
      <c r="K595">
        <v>0.85330869294243217</v>
      </c>
    </row>
    <row r="596" spans="1:11" x14ac:dyDescent="0.3">
      <c r="A596" s="1" t="s">
        <v>1511</v>
      </c>
      <c r="B596" s="1" t="s">
        <v>1512</v>
      </c>
      <c r="C596" s="1" t="s">
        <v>1513</v>
      </c>
      <c r="D596">
        <v>26443.690999999999</v>
      </c>
      <c r="E596">
        <v>9293874</v>
      </c>
      <c r="K596">
        <v>0.49410600554068285</v>
      </c>
    </row>
    <row r="597" spans="1:11" ht="43.2" x14ac:dyDescent="0.3">
      <c r="A597" s="1" t="s">
        <v>1514</v>
      </c>
      <c r="B597" s="1" t="s">
        <v>1319</v>
      </c>
      <c r="C597" s="1" t="s">
        <v>1515</v>
      </c>
      <c r="D597">
        <v>38355.906000000003</v>
      </c>
      <c r="E597">
        <v>100803447</v>
      </c>
      <c r="F597">
        <v>9765284</v>
      </c>
      <c r="K597">
        <v>0.91830217317923335</v>
      </c>
    </row>
    <row r="598" spans="1:11" ht="43.2" x14ac:dyDescent="0.3">
      <c r="A598" s="1" t="s">
        <v>1516</v>
      </c>
      <c r="B598" s="1" t="s">
        <v>1517</v>
      </c>
      <c r="C598" s="1" t="s">
        <v>1518</v>
      </c>
      <c r="D598">
        <v>54212.523000000001</v>
      </c>
      <c r="E598">
        <v>1924194</v>
      </c>
      <c r="F598">
        <v>15618438</v>
      </c>
      <c r="K598">
        <v>0.34337047047598546</v>
      </c>
    </row>
    <row r="599" spans="1:11" x14ac:dyDescent="0.3">
      <c r="A599" s="1" t="s">
        <v>1519</v>
      </c>
      <c r="B599" s="1" t="s">
        <v>1520</v>
      </c>
      <c r="C599" s="1" t="s">
        <v>1521</v>
      </c>
      <c r="D599">
        <v>32661.458999999999</v>
      </c>
      <c r="E599">
        <v>8621602</v>
      </c>
      <c r="F599">
        <v>11901115</v>
      </c>
      <c r="K599">
        <v>0.33929822568978096</v>
      </c>
    </row>
    <row r="600" spans="1:11" ht="28.8" x14ac:dyDescent="0.3">
      <c r="A600" s="1" t="s">
        <v>1522</v>
      </c>
      <c r="B600" s="1" t="s">
        <v>520</v>
      </c>
      <c r="C600" s="1" t="s">
        <v>643</v>
      </c>
      <c r="D600">
        <v>81922.12</v>
      </c>
      <c r="E600">
        <v>2388372</v>
      </c>
      <c r="F600">
        <v>3434319</v>
      </c>
      <c r="G600">
        <v>15443085</v>
      </c>
      <c r="K600">
        <v>0.89816342925178783</v>
      </c>
    </row>
    <row r="601" spans="1:11" ht="28.8" x14ac:dyDescent="0.3">
      <c r="A601" s="1" t="s">
        <v>1523</v>
      </c>
      <c r="B601" s="1" t="s">
        <v>1524</v>
      </c>
      <c r="C601" s="1" t="s">
        <v>1525</v>
      </c>
      <c r="D601">
        <v>24732.115000000002</v>
      </c>
      <c r="E601">
        <v>8895773</v>
      </c>
      <c r="F601">
        <v>22406063</v>
      </c>
      <c r="K601">
        <v>0.53256275587241009</v>
      </c>
    </row>
    <row r="602" spans="1:11" ht="57.6" x14ac:dyDescent="0.3">
      <c r="A602" s="1" t="s">
        <v>1526</v>
      </c>
      <c r="B602" s="1" t="s">
        <v>1527</v>
      </c>
      <c r="C602" s="1" t="s">
        <v>1528</v>
      </c>
      <c r="D602">
        <v>34717.688000000002</v>
      </c>
      <c r="E602">
        <v>8626982</v>
      </c>
      <c r="F602">
        <v>3366104</v>
      </c>
      <c r="K602">
        <v>0.53136061610593199</v>
      </c>
    </row>
    <row r="603" spans="1:11" ht="57.6" x14ac:dyDescent="0.3">
      <c r="A603" s="1" t="s">
        <v>1529</v>
      </c>
      <c r="B603" s="1" t="s">
        <v>1530</v>
      </c>
      <c r="C603" s="1" t="s">
        <v>1531</v>
      </c>
      <c r="D603">
        <v>89896.93</v>
      </c>
      <c r="E603">
        <v>100140151</v>
      </c>
      <c r="K603">
        <v>0.56565061706847253</v>
      </c>
    </row>
    <row r="604" spans="1:11" ht="100.8" x14ac:dyDescent="0.3">
      <c r="A604" s="1" t="s">
        <v>1532</v>
      </c>
      <c r="B604" s="1" t="s">
        <v>488</v>
      </c>
      <c r="C604" s="1" t="s">
        <v>1533</v>
      </c>
      <c r="D604">
        <v>95688.36</v>
      </c>
      <c r="E604">
        <v>100587405</v>
      </c>
      <c r="F604">
        <v>5097306</v>
      </c>
      <c r="K604">
        <v>0.23892777455350278</v>
      </c>
    </row>
    <row r="605" spans="1:11" ht="28.8" x14ac:dyDescent="0.3">
      <c r="A605" s="1" t="s">
        <v>1534</v>
      </c>
      <c r="B605" s="1" t="s">
        <v>1535</v>
      </c>
      <c r="C605" s="1" t="s">
        <v>1536</v>
      </c>
      <c r="D605">
        <v>94128.914000000004</v>
      </c>
      <c r="E605">
        <v>100072854</v>
      </c>
      <c r="F605">
        <v>4761405</v>
      </c>
      <c r="K605">
        <v>0.35586345450013834</v>
      </c>
    </row>
    <row r="606" spans="1:11" ht="28.8" x14ac:dyDescent="0.3">
      <c r="A606" s="1" t="s">
        <v>1537</v>
      </c>
      <c r="B606" s="1" t="s">
        <v>1538</v>
      </c>
      <c r="C606" s="1" t="s">
        <v>1539</v>
      </c>
      <c r="D606">
        <v>105566.484</v>
      </c>
      <c r="E606">
        <v>156235</v>
      </c>
      <c r="F606">
        <v>3549899</v>
      </c>
      <c r="K606">
        <v>0.10315076618724583</v>
      </c>
    </row>
    <row r="607" spans="1:11" x14ac:dyDescent="0.3">
      <c r="A607" s="1" t="s">
        <v>1540</v>
      </c>
      <c r="C607" s="1" t="s">
        <v>1541</v>
      </c>
      <c r="D607">
        <v>37186.68</v>
      </c>
      <c r="E607">
        <v>8889233</v>
      </c>
      <c r="F607">
        <v>777049425</v>
      </c>
      <c r="K607">
        <v>0.54084125724878163</v>
      </c>
    </row>
    <row r="608" spans="1:11" x14ac:dyDescent="0.3">
      <c r="A608" s="1" t="s">
        <v>1542</v>
      </c>
      <c r="C608" s="1" t="s">
        <v>1543</v>
      </c>
      <c r="D608">
        <v>32432.636999999999</v>
      </c>
      <c r="E608">
        <v>11920121</v>
      </c>
      <c r="F608">
        <v>6594709</v>
      </c>
      <c r="K608">
        <v>0.82839971747143459</v>
      </c>
    </row>
    <row r="609" spans="1:11" ht="28.8" x14ac:dyDescent="0.3">
      <c r="A609" s="1" t="s">
        <v>1544</v>
      </c>
      <c r="C609" s="1" t="s">
        <v>1545</v>
      </c>
      <c r="D609">
        <v>59224.855000000003</v>
      </c>
      <c r="E609">
        <v>9408843</v>
      </c>
      <c r="F609">
        <v>777101565</v>
      </c>
      <c r="K609">
        <v>0.65839124304200503</v>
      </c>
    </row>
    <row r="610" spans="1:11" x14ac:dyDescent="0.3">
      <c r="A610" s="1" t="s">
        <v>1546</v>
      </c>
      <c r="B610" s="1" t="s">
        <v>1489</v>
      </c>
      <c r="C610" s="1" t="s">
        <v>1547</v>
      </c>
      <c r="D610">
        <v>37227.226999999999</v>
      </c>
      <c r="E610">
        <v>9720668</v>
      </c>
      <c r="F610">
        <v>4678319</v>
      </c>
      <c r="K610">
        <v>0.98066639227243624</v>
      </c>
    </row>
    <row r="611" spans="1:11" x14ac:dyDescent="0.3">
      <c r="A611" s="1" t="s">
        <v>1548</v>
      </c>
      <c r="C611" s="1" t="s">
        <v>1549</v>
      </c>
      <c r="D611">
        <v>29875.982</v>
      </c>
      <c r="E611">
        <v>1693641</v>
      </c>
      <c r="F611">
        <v>5142817</v>
      </c>
      <c r="K611">
        <v>0.6563968688390206</v>
      </c>
    </row>
    <row r="612" spans="1:11" x14ac:dyDescent="0.3">
      <c r="A612" s="1" t="s">
        <v>1550</v>
      </c>
      <c r="C612" s="1" t="s">
        <v>1551</v>
      </c>
      <c r="D612">
        <v>27464.896000000001</v>
      </c>
      <c r="E612">
        <v>8893449</v>
      </c>
      <c r="F612">
        <v>6670510</v>
      </c>
      <c r="K612">
        <v>0.44834757896155741</v>
      </c>
    </row>
    <row r="613" spans="1:11" x14ac:dyDescent="0.3">
      <c r="A613" s="1" t="s">
        <v>1552</v>
      </c>
      <c r="C613" s="1" t="s">
        <v>1553</v>
      </c>
      <c r="D613">
        <v>20597.195</v>
      </c>
      <c r="E613">
        <v>100771652</v>
      </c>
      <c r="F613">
        <v>52029785</v>
      </c>
      <c r="K613">
        <v>0.37905921042473423</v>
      </c>
    </row>
    <row r="614" spans="1:11" ht="43.2" x14ac:dyDescent="0.3">
      <c r="A614" s="1" t="s">
        <v>1554</v>
      </c>
      <c r="B614" s="1" t="s">
        <v>1555</v>
      </c>
      <c r="C614" s="1" t="s">
        <v>1556</v>
      </c>
      <c r="D614">
        <v>88180.75</v>
      </c>
      <c r="E614">
        <v>367393</v>
      </c>
      <c r="F614">
        <v>1201025</v>
      </c>
      <c r="K614">
        <v>0.3813942011131386</v>
      </c>
    </row>
    <row r="615" spans="1:11" ht="28.8" x14ac:dyDescent="0.3">
      <c r="A615" s="1" t="s">
        <v>1557</v>
      </c>
      <c r="C615" s="1" t="s">
        <v>1558</v>
      </c>
      <c r="D615">
        <v>39885.695</v>
      </c>
      <c r="E615">
        <v>550409</v>
      </c>
      <c r="F615">
        <v>1758658</v>
      </c>
      <c r="K615">
        <v>0.67683628494299586</v>
      </c>
    </row>
    <row r="616" spans="1:11" x14ac:dyDescent="0.3">
      <c r="A616" s="1" t="s">
        <v>1559</v>
      </c>
      <c r="C616" s="1" t="s">
        <v>1560</v>
      </c>
      <c r="D616">
        <v>27276.346000000001</v>
      </c>
      <c r="E616">
        <v>518307</v>
      </c>
      <c r="F616">
        <v>10397882</v>
      </c>
      <c r="I616" t="s">
        <v>3403</v>
      </c>
      <c r="K616">
        <v>1.2981191728977826E-2</v>
      </c>
    </row>
    <row r="617" spans="1:11" ht="28.8" x14ac:dyDescent="0.3">
      <c r="A617" s="1" t="s">
        <v>1561</v>
      </c>
      <c r="B617" s="1" t="s">
        <v>1562</v>
      </c>
      <c r="C617" s="1" t="s">
        <v>1563</v>
      </c>
      <c r="D617">
        <v>75431.06</v>
      </c>
      <c r="E617">
        <v>100173009</v>
      </c>
      <c r="F617">
        <v>21321956</v>
      </c>
      <c r="K617">
        <v>0.51919607034158044</v>
      </c>
    </row>
    <row r="618" spans="1:11" ht="28.8" x14ac:dyDescent="0.3">
      <c r="A618" s="1" t="s">
        <v>1564</v>
      </c>
      <c r="B618" s="1" t="s">
        <v>1565</v>
      </c>
      <c r="C618" s="1" t="s">
        <v>1566</v>
      </c>
      <c r="D618">
        <v>62420.71</v>
      </c>
      <c r="E618" t="s">
        <v>1567</v>
      </c>
      <c r="F618">
        <v>3700583</v>
      </c>
      <c r="K618">
        <v>0.23496108275079419</v>
      </c>
    </row>
    <row r="619" spans="1:11" ht="57.6" x14ac:dyDescent="0.3">
      <c r="A619" s="1" t="s">
        <v>1568</v>
      </c>
      <c r="B619" s="1" t="s">
        <v>1569</v>
      </c>
      <c r="C619" s="1" t="s">
        <v>1570</v>
      </c>
      <c r="D619">
        <v>98116.63</v>
      </c>
      <c r="E619">
        <v>100587459</v>
      </c>
      <c r="F619">
        <v>6906631</v>
      </c>
      <c r="I619" t="s">
        <v>3401</v>
      </c>
      <c r="K619">
        <v>5.8819839347181713E-3</v>
      </c>
    </row>
    <row r="620" spans="1:11" x14ac:dyDescent="0.3">
      <c r="A620" s="1" t="s">
        <v>1571</v>
      </c>
      <c r="B620" s="1" t="s">
        <v>1572</v>
      </c>
      <c r="C620" s="1" t="s">
        <v>1573</v>
      </c>
      <c r="D620">
        <v>28422.959999999999</v>
      </c>
      <c r="E620">
        <v>1261730</v>
      </c>
      <c r="F620">
        <v>6747484</v>
      </c>
      <c r="G620">
        <v>3924574</v>
      </c>
      <c r="K620">
        <v>0.21724773823637333</v>
      </c>
    </row>
    <row r="621" spans="1:11" x14ac:dyDescent="0.3">
      <c r="A621" s="1" t="s">
        <v>1574</v>
      </c>
      <c r="B621" s="1" t="s">
        <v>1575</v>
      </c>
      <c r="C621" s="1" t="s">
        <v>1576</v>
      </c>
      <c r="D621">
        <v>34625.61</v>
      </c>
      <c r="E621">
        <v>8591286</v>
      </c>
      <c r="F621">
        <v>38288354</v>
      </c>
      <c r="K621">
        <v>0.11363868001110666</v>
      </c>
    </row>
    <row r="622" spans="1:11" x14ac:dyDescent="0.3">
      <c r="A622" s="1" t="s">
        <v>1577</v>
      </c>
      <c r="C622" s="1" t="s">
        <v>1578</v>
      </c>
      <c r="D622">
        <v>29527.092000000001</v>
      </c>
      <c r="E622">
        <v>6891307</v>
      </c>
      <c r="F622">
        <v>10061431</v>
      </c>
      <c r="K622">
        <v>0.58830259641134108</v>
      </c>
    </row>
    <row r="623" spans="1:11" x14ac:dyDescent="0.3">
      <c r="A623" s="1" t="s">
        <v>1579</v>
      </c>
      <c r="B623" s="1" t="s">
        <v>1580</v>
      </c>
      <c r="C623" s="1" t="s">
        <v>1581</v>
      </c>
      <c r="D623">
        <v>19219.285</v>
      </c>
      <c r="E623">
        <v>1732876</v>
      </c>
      <c r="F623">
        <v>1419884</v>
      </c>
      <c r="I623" t="s">
        <v>3400</v>
      </c>
      <c r="K623">
        <v>4.4351049853159408E-2</v>
      </c>
    </row>
    <row r="624" spans="1:11" ht="57.6" x14ac:dyDescent="0.3">
      <c r="A624" s="1" t="s">
        <v>1582</v>
      </c>
      <c r="B624" s="1" t="s">
        <v>1583</v>
      </c>
      <c r="C624" s="1" t="s">
        <v>1584</v>
      </c>
      <c r="D624">
        <v>27397.98</v>
      </c>
      <c r="E624">
        <v>8592102</v>
      </c>
      <c r="F624">
        <v>6829575</v>
      </c>
      <c r="G624">
        <v>8584970</v>
      </c>
      <c r="I624" t="s">
        <v>3399</v>
      </c>
      <c r="K624">
        <v>6.7547038233619738E-2</v>
      </c>
    </row>
    <row r="625" spans="1:11" ht="216" x14ac:dyDescent="0.3">
      <c r="A625" s="1" t="s">
        <v>1585</v>
      </c>
      <c r="C625" s="1" t="s">
        <v>1586</v>
      </c>
      <c r="D625">
        <v>130265.28</v>
      </c>
      <c r="E625">
        <v>100854365</v>
      </c>
      <c r="F625">
        <v>191273952</v>
      </c>
      <c r="K625">
        <v>0.85746672358072684</v>
      </c>
    </row>
    <row r="626" spans="1:11" ht="86.4" x14ac:dyDescent="0.3">
      <c r="A626" s="1" t="s">
        <v>1587</v>
      </c>
      <c r="C626" s="1" t="s">
        <v>1588</v>
      </c>
      <c r="D626">
        <v>62902.96</v>
      </c>
      <c r="E626">
        <v>101789751</v>
      </c>
      <c r="F626">
        <v>17263694</v>
      </c>
      <c r="K626">
        <v>0.16317767529394145</v>
      </c>
    </row>
    <row r="627" spans="1:11" ht="28.8" x14ac:dyDescent="0.3">
      <c r="A627" s="1" t="s">
        <v>1589</v>
      </c>
      <c r="B627" s="1" t="s">
        <v>1590</v>
      </c>
      <c r="C627" s="1" t="s">
        <v>1591</v>
      </c>
      <c r="D627">
        <v>43817.69</v>
      </c>
      <c r="E627">
        <v>1423490</v>
      </c>
      <c r="F627">
        <v>5122190</v>
      </c>
      <c r="I627" t="s">
        <v>3401</v>
      </c>
      <c r="K627">
        <v>6.0033828916857712E-2</v>
      </c>
    </row>
    <row r="628" spans="1:11" ht="28.8" x14ac:dyDescent="0.3">
      <c r="A628" s="1" t="s">
        <v>1592</v>
      </c>
      <c r="B628" s="1" t="s">
        <v>1593</v>
      </c>
      <c r="C628" s="1" t="s">
        <v>1594</v>
      </c>
      <c r="D628">
        <v>55650.847999999998</v>
      </c>
      <c r="E628">
        <v>12312968</v>
      </c>
      <c r="F628">
        <v>3852253</v>
      </c>
      <c r="K628">
        <v>0.5140508289485799</v>
      </c>
    </row>
    <row r="629" spans="1:11" x14ac:dyDescent="0.3">
      <c r="A629" s="1" t="s">
        <v>1595</v>
      </c>
      <c r="B629" s="1" t="s">
        <v>517</v>
      </c>
      <c r="C629" s="1" t="s">
        <v>1596</v>
      </c>
      <c r="D629">
        <v>31502.958999999999</v>
      </c>
      <c r="E629">
        <v>8662194</v>
      </c>
      <c r="F629">
        <v>6284260</v>
      </c>
      <c r="K629">
        <v>0.65756983594709406</v>
      </c>
    </row>
    <row r="630" spans="1:11" x14ac:dyDescent="0.3">
      <c r="A630" s="1" t="s">
        <v>1597</v>
      </c>
      <c r="B630" s="1" t="s">
        <v>1598</v>
      </c>
      <c r="C630" s="1" t="s">
        <v>1599</v>
      </c>
      <c r="D630">
        <v>39656.203000000001</v>
      </c>
      <c r="E630">
        <v>8664837</v>
      </c>
      <c r="F630">
        <v>37158848</v>
      </c>
      <c r="K630">
        <v>0.50584914346608978</v>
      </c>
    </row>
    <row r="631" spans="1:11" ht="28.8" x14ac:dyDescent="0.3">
      <c r="A631" s="1" t="s">
        <v>1600</v>
      </c>
      <c r="C631" s="1" t="s">
        <v>1601</v>
      </c>
      <c r="D631">
        <v>34229.065999999999</v>
      </c>
      <c r="E631">
        <v>9713307</v>
      </c>
      <c r="F631">
        <v>28527432</v>
      </c>
      <c r="K631">
        <v>0.69640320677637069</v>
      </c>
    </row>
    <row r="632" spans="1:11" x14ac:dyDescent="0.3">
      <c r="A632" s="1" t="s">
        <v>1602</v>
      </c>
      <c r="B632" s="1" t="s">
        <v>1572</v>
      </c>
      <c r="C632" s="1" t="s">
        <v>1603</v>
      </c>
      <c r="D632">
        <v>48308.266000000003</v>
      </c>
      <c r="E632">
        <v>6518401</v>
      </c>
      <c r="F632">
        <v>8081762</v>
      </c>
      <c r="K632">
        <v>0.86221950566277761</v>
      </c>
    </row>
    <row r="633" spans="1:11" x14ac:dyDescent="0.3">
      <c r="A633" s="1" t="s">
        <v>1604</v>
      </c>
      <c r="K633">
        <v>0.51816204401328003</v>
      </c>
    </row>
    <row r="634" spans="1:11" ht="43.2" x14ac:dyDescent="0.3">
      <c r="A634" s="1" t="s">
        <v>1605</v>
      </c>
      <c r="B634" s="1" t="s">
        <v>1606</v>
      </c>
      <c r="C634" s="1" t="s">
        <v>1607</v>
      </c>
      <c r="D634">
        <v>66778.41</v>
      </c>
      <c r="E634">
        <v>8638179</v>
      </c>
      <c r="F634">
        <v>10499897</v>
      </c>
      <c r="I634" t="s">
        <v>3401</v>
      </c>
      <c r="K634">
        <v>2.4275296453891149E-2</v>
      </c>
    </row>
    <row r="635" spans="1:11" ht="28.8" x14ac:dyDescent="0.3">
      <c r="A635" s="1" t="s">
        <v>1608</v>
      </c>
      <c r="B635" s="1" t="s">
        <v>517</v>
      </c>
      <c r="C635" s="1" t="s">
        <v>1609</v>
      </c>
      <c r="D635">
        <v>56407.3</v>
      </c>
      <c r="E635">
        <v>9711423</v>
      </c>
      <c r="F635">
        <v>7526901</v>
      </c>
      <c r="K635">
        <v>0.43736534639798863</v>
      </c>
    </row>
    <row r="636" spans="1:11" ht="43.2" x14ac:dyDescent="0.3">
      <c r="A636" s="1" t="s">
        <v>1610</v>
      </c>
      <c r="B636" s="1" t="s">
        <v>1611</v>
      </c>
      <c r="C636" s="1" t="s">
        <v>1612</v>
      </c>
      <c r="D636">
        <v>103604.586</v>
      </c>
      <c r="E636">
        <v>8668247</v>
      </c>
      <c r="F636">
        <v>3355505</v>
      </c>
      <c r="K636">
        <v>0.47175890346062499</v>
      </c>
    </row>
    <row r="637" spans="1:11" ht="43.2" x14ac:dyDescent="0.3">
      <c r="A637" s="1" t="s">
        <v>1613</v>
      </c>
      <c r="C637" s="1" t="s">
        <v>1614</v>
      </c>
      <c r="D637">
        <v>50539.57</v>
      </c>
      <c r="E637">
        <v>8696292</v>
      </c>
      <c r="F637">
        <v>6594597</v>
      </c>
      <c r="K637">
        <v>0.44217210958557407</v>
      </c>
    </row>
    <row r="638" spans="1:11" ht="43.2" x14ac:dyDescent="0.3">
      <c r="A638" s="1" t="s">
        <v>1615</v>
      </c>
      <c r="C638" s="1" t="s">
        <v>1616</v>
      </c>
      <c r="D638">
        <v>140054.53</v>
      </c>
      <c r="E638">
        <v>8641956</v>
      </c>
      <c r="F638">
        <v>17856522</v>
      </c>
      <c r="K638">
        <v>0.53740337285220574</v>
      </c>
    </row>
    <row r="639" spans="1:11" ht="28.8" x14ac:dyDescent="0.3">
      <c r="A639" s="1" t="s">
        <v>1617</v>
      </c>
      <c r="B639" s="1" t="s">
        <v>1434</v>
      </c>
      <c r="C639" s="1" t="s">
        <v>1618</v>
      </c>
      <c r="D639">
        <v>50679.805</v>
      </c>
      <c r="E639">
        <v>8603304</v>
      </c>
      <c r="F639">
        <v>51590740</v>
      </c>
      <c r="K639">
        <v>0.6311970231294175</v>
      </c>
    </row>
    <row r="640" spans="1:11" ht="28.8" x14ac:dyDescent="0.3">
      <c r="A640" s="1" t="s">
        <v>1619</v>
      </c>
      <c r="C640" s="1" t="s">
        <v>1620</v>
      </c>
      <c r="D640">
        <v>34524.152000000002</v>
      </c>
      <c r="E640">
        <v>9405830</v>
      </c>
      <c r="F640">
        <v>1481493</v>
      </c>
      <c r="K640">
        <v>0.52221504988962952</v>
      </c>
    </row>
    <row r="641" spans="1:11" ht="28.8" x14ac:dyDescent="0.3">
      <c r="A641" s="1" t="s">
        <v>1621</v>
      </c>
      <c r="C641" s="1" t="s">
        <v>1622</v>
      </c>
      <c r="D641">
        <v>31002.219000000001</v>
      </c>
      <c r="E641">
        <v>641189</v>
      </c>
      <c r="F641">
        <v>1480673</v>
      </c>
      <c r="I641" t="s">
        <v>3400</v>
      </c>
      <c r="K641">
        <v>7.3763285722135086E-2</v>
      </c>
    </row>
    <row r="642" spans="1:11" ht="28.8" x14ac:dyDescent="0.3">
      <c r="A642" s="1" t="s">
        <v>1623</v>
      </c>
      <c r="C642" s="1" t="s">
        <v>1624</v>
      </c>
      <c r="D642">
        <v>40061.300000000003</v>
      </c>
      <c r="E642">
        <v>6786560</v>
      </c>
      <c r="F642">
        <v>8642090</v>
      </c>
      <c r="K642">
        <v>0.27950294050470637</v>
      </c>
    </row>
    <row r="643" spans="1:11" ht="28.8" x14ac:dyDescent="0.3">
      <c r="A643" s="1" t="s">
        <v>1625</v>
      </c>
      <c r="C643" s="1" t="s">
        <v>1626</v>
      </c>
      <c r="D643">
        <v>33745.760000000002</v>
      </c>
      <c r="E643">
        <v>6061862</v>
      </c>
      <c r="F643">
        <v>7489271</v>
      </c>
      <c r="K643">
        <v>0.95168544165771218</v>
      </c>
    </row>
    <row r="644" spans="1:11" ht="28.8" x14ac:dyDescent="0.3">
      <c r="A644" s="1" t="s">
        <v>1627</v>
      </c>
      <c r="C644" s="1" t="s">
        <v>1628</v>
      </c>
      <c r="D644">
        <v>64528.964999999997</v>
      </c>
      <c r="E644">
        <v>100143827</v>
      </c>
      <c r="F644">
        <v>433660419</v>
      </c>
      <c r="K644">
        <v>0.68231386974957597</v>
      </c>
    </row>
    <row r="645" spans="1:11" ht="28.8" x14ac:dyDescent="0.3">
      <c r="A645" s="1" t="s">
        <v>1629</v>
      </c>
      <c r="B645" s="1" t="s">
        <v>1630</v>
      </c>
      <c r="C645" s="1" t="s">
        <v>1631</v>
      </c>
      <c r="D645">
        <v>45758.406000000003</v>
      </c>
      <c r="E645">
        <v>1421856</v>
      </c>
      <c r="F645">
        <v>21110115</v>
      </c>
      <c r="K645">
        <v>0.23839567417727681</v>
      </c>
    </row>
    <row r="646" spans="1:11" x14ac:dyDescent="0.3">
      <c r="A646" s="1" t="s">
        <v>1632</v>
      </c>
      <c r="C646" s="1" t="s">
        <v>1633</v>
      </c>
      <c r="D646">
        <v>32702.532999999999</v>
      </c>
      <c r="E646">
        <v>7015899</v>
      </c>
      <c r="F646">
        <v>7399986</v>
      </c>
      <c r="K646">
        <v>0.23759350632012177</v>
      </c>
    </row>
    <row r="647" spans="1:11" x14ac:dyDescent="0.3">
      <c r="A647" s="1" t="s">
        <v>1634</v>
      </c>
      <c r="C647" s="1" t="s">
        <v>1541</v>
      </c>
      <c r="D647">
        <v>37186.68</v>
      </c>
      <c r="E647">
        <v>8889233</v>
      </c>
      <c r="F647">
        <v>777049425</v>
      </c>
      <c r="K647">
        <v>0.80829129786287768</v>
      </c>
    </row>
    <row r="648" spans="1:11" ht="28.8" x14ac:dyDescent="0.3">
      <c r="A648" s="1" t="s">
        <v>1635</v>
      </c>
      <c r="C648" s="1" t="s">
        <v>1636</v>
      </c>
      <c r="D648">
        <v>59141.305</v>
      </c>
      <c r="E648">
        <v>8696400</v>
      </c>
      <c r="F648">
        <v>40374021</v>
      </c>
      <c r="K648">
        <v>0.37905020110210141</v>
      </c>
    </row>
    <row r="649" spans="1:11" ht="72" x14ac:dyDescent="0.3">
      <c r="A649" s="1" t="s">
        <v>1637</v>
      </c>
      <c r="B649" s="1" t="s">
        <v>1638</v>
      </c>
      <c r="C649" s="1" t="s">
        <v>1639</v>
      </c>
      <c r="D649">
        <v>51434.375</v>
      </c>
      <c r="E649">
        <v>102106098</v>
      </c>
      <c r="F649">
        <v>1190426</v>
      </c>
      <c r="I649" t="s">
        <v>3399</v>
      </c>
      <c r="K649">
        <v>3.16807752425875E-2</v>
      </c>
    </row>
    <row r="650" spans="1:11" ht="28.8" x14ac:dyDescent="0.3">
      <c r="A650" s="1" t="s">
        <v>1640</v>
      </c>
      <c r="C650" s="1" t="s">
        <v>1641</v>
      </c>
      <c r="D650">
        <v>67813.14</v>
      </c>
      <c r="E650">
        <v>9405597</v>
      </c>
      <c r="F650">
        <v>40983772</v>
      </c>
      <c r="K650">
        <v>0.9237897340310004</v>
      </c>
    </row>
    <row r="651" spans="1:11" ht="28.8" x14ac:dyDescent="0.3">
      <c r="A651" s="1" t="s">
        <v>1642</v>
      </c>
      <c r="B651" s="1" t="s">
        <v>1643</v>
      </c>
      <c r="C651" s="1" t="s">
        <v>1644</v>
      </c>
      <c r="D651">
        <v>68752.766000000003</v>
      </c>
      <c r="E651">
        <v>8434196</v>
      </c>
      <c r="F651">
        <v>228699398</v>
      </c>
      <c r="K651">
        <v>0.12808566755030681</v>
      </c>
    </row>
    <row r="652" spans="1:11" ht="28.8" x14ac:dyDescent="0.3">
      <c r="A652" s="1" t="s">
        <v>1645</v>
      </c>
      <c r="B652" s="1" t="s">
        <v>293</v>
      </c>
      <c r="C652" s="1" t="s">
        <v>1646</v>
      </c>
      <c r="D652">
        <v>99732.24</v>
      </c>
      <c r="E652">
        <v>8883802</v>
      </c>
      <c r="F652">
        <v>7228959</v>
      </c>
      <c r="K652">
        <v>0.94669206831206221</v>
      </c>
    </row>
    <row r="653" spans="1:11" ht="43.2" x14ac:dyDescent="0.3">
      <c r="A653" s="1" t="s">
        <v>1647</v>
      </c>
      <c r="B653" s="1" t="s">
        <v>1648</v>
      </c>
      <c r="C653" s="1" t="s">
        <v>1649</v>
      </c>
      <c r="D653">
        <v>38295.17</v>
      </c>
      <c r="E653">
        <v>108594</v>
      </c>
      <c r="F653">
        <v>8044215</v>
      </c>
      <c r="K653">
        <v>0.26380398070894162</v>
      </c>
    </row>
    <row r="654" spans="1:11" x14ac:dyDescent="0.3">
      <c r="A654" s="1" t="s">
        <v>1650</v>
      </c>
      <c r="C654" s="1" t="s">
        <v>1651</v>
      </c>
      <c r="D654">
        <v>21222.61</v>
      </c>
      <c r="E654">
        <v>516304</v>
      </c>
      <c r="F654">
        <v>10066275</v>
      </c>
      <c r="K654">
        <v>0.74584739982107384</v>
      </c>
    </row>
    <row r="655" spans="1:11" x14ac:dyDescent="0.3">
      <c r="A655" s="1" t="s">
        <v>1652</v>
      </c>
      <c r="B655" s="1" t="s">
        <v>1653</v>
      </c>
      <c r="C655" s="1" t="s">
        <v>1654</v>
      </c>
      <c r="D655">
        <v>35676.741999999998</v>
      </c>
      <c r="E655">
        <v>1443752</v>
      </c>
      <c r="F655">
        <v>4430583</v>
      </c>
      <c r="I655" t="s">
        <v>3401</v>
      </c>
      <c r="K655">
        <v>9.9966189370527037E-2</v>
      </c>
    </row>
    <row r="656" spans="1:11" ht="28.8" x14ac:dyDescent="0.3">
      <c r="A656" s="1" t="s">
        <v>1655</v>
      </c>
      <c r="C656" s="1" t="s">
        <v>1656</v>
      </c>
      <c r="D656">
        <v>54103.51</v>
      </c>
      <c r="E656">
        <v>4563467</v>
      </c>
      <c r="F656">
        <v>1755978</v>
      </c>
      <c r="I656" t="s">
        <v>3401</v>
      </c>
      <c r="K656">
        <v>2.649240513407225E-2</v>
      </c>
    </row>
    <row r="657" spans="1:11" ht="28.8" x14ac:dyDescent="0.3">
      <c r="A657" s="1" t="s">
        <v>1657</v>
      </c>
      <c r="B657" s="1" t="s">
        <v>1658</v>
      </c>
      <c r="C657" s="1" t="s">
        <v>1659</v>
      </c>
      <c r="D657">
        <v>81135.695000000007</v>
      </c>
      <c r="E657">
        <v>1793632</v>
      </c>
      <c r="F657">
        <v>3673080</v>
      </c>
      <c r="K657">
        <v>0.14856606234966407</v>
      </c>
    </row>
    <row r="658" spans="1:11" ht="43.2" x14ac:dyDescent="0.3">
      <c r="A658" s="1" t="s">
        <v>1660</v>
      </c>
      <c r="C658" s="1" t="s">
        <v>1661</v>
      </c>
      <c r="D658">
        <v>31795.787</v>
      </c>
      <c r="E658">
        <v>100912280</v>
      </c>
      <c r="F658">
        <v>39944054</v>
      </c>
      <c r="K658">
        <v>0.99960785050623024</v>
      </c>
    </row>
    <row r="659" spans="1:11" x14ac:dyDescent="0.3">
      <c r="A659" s="1" t="s">
        <v>1662</v>
      </c>
      <c r="C659" s="1" t="s">
        <v>1663</v>
      </c>
      <c r="D659">
        <v>40249.258000000002</v>
      </c>
      <c r="E659">
        <v>6903835</v>
      </c>
      <c r="F659">
        <v>7329918</v>
      </c>
      <c r="K659">
        <v>0.40440294114640563</v>
      </c>
    </row>
    <row r="660" spans="1:11" ht="28.8" x14ac:dyDescent="0.3">
      <c r="A660" s="1" t="s">
        <v>1664</v>
      </c>
      <c r="B660" s="1" t="s">
        <v>1665</v>
      </c>
      <c r="C660" s="1" t="s">
        <v>1666</v>
      </c>
      <c r="D660">
        <v>56873.58</v>
      </c>
      <c r="E660">
        <v>9713175</v>
      </c>
      <c r="F660">
        <v>9145149</v>
      </c>
      <c r="K660">
        <v>0.31521652418776092</v>
      </c>
    </row>
    <row r="661" spans="1:11" x14ac:dyDescent="0.3">
      <c r="A661" s="1" t="s">
        <v>1667</v>
      </c>
      <c r="B661" s="1" t="s">
        <v>1668</v>
      </c>
      <c r="C661" s="1" t="s">
        <v>1669</v>
      </c>
      <c r="D661">
        <v>38709.410000000003</v>
      </c>
      <c r="E661">
        <v>8662365</v>
      </c>
      <c r="F661">
        <v>788508</v>
      </c>
      <c r="K661">
        <v>0.93057761331163402</v>
      </c>
    </row>
    <row r="662" spans="1:11" x14ac:dyDescent="0.3">
      <c r="A662" s="1" t="s">
        <v>1670</v>
      </c>
      <c r="C662" s="1" t="s">
        <v>1671</v>
      </c>
      <c r="D662">
        <v>35505.167999999998</v>
      </c>
      <c r="E662">
        <v>1720502</v>
      </c>
      <c r="F662">
        <v>1125738</v>
      </c>
      <c r="K662">
        <v>0.53852357759736091</v>
      </c>
    </row>
    <row r="663" spans="1:11" x14ac:dyDescent="0.3">
      <c r="A663" s="1" t="s">
        <v>1672</v>
      </c>
      <c r="B663" s="1" t="s">
        <v>1520</v>
      </c>
      <c r="C663" s="1" t="s">
        <v>1673</v>
      </c>
      <c r="D663">
        <v>34818.445</v>
      </c>
      <c r="E663">
        <v>8952167</v>
      </c>
      <c r="F663">
        <v>25670926</v>
      </c>
      <c r="K663">
        <v>0.29065036737895411</v>
      </c>
    </row>
    <row r="664" spans="1:11" ht="57.6" x14ac:dyDescent="0.3">
      <c r="A664" s="1" t="s">
        <v>1674</v>
      </c>
      <c r="B664" s="1" t="s">
        <v>1675</v>
      </c>
      <c r="C664" s="1" t="s">
        <v>1676</v>
      </c>
      <c r="D664">
        <v>75607.600000000006</v>
      </c>
      <c r="E664">
        <v>6640917</v>
      </c>
      <c r="F664">
        <v>28388105</v>
      </c>
      <c r="K664">
        <v>0.51241697005918463</v>
      </c>
    </row>
    <row r="665" spans="1:11" ht="43.2" x14ac:dyDescent="0.3">
      <c r="A665" s="1" t="s">
        <v>1677</v>
      </c>
      <c r="B665" s="1" t="s">
        <v>1678</v>
      </c>
      <c r="C665" s="1" t="s">
        <v>1679</v>
      </c>
      <c r="D665">
        <v>124904.77</v>
      </c>
      <c r="E665">
        <v>8970659</v>
      </c>
      <c r="F665">
        <v>785540</v>
      </c>
      <c r="K665">
        <v>0.76228952298602126</v>
      </c>
    </row>
    <row r="666" spans="1:11" x14ac:dyDescent="0.3">
      <c r="A666" s="1" t="s">
        <v>1680</v>
      </c>
      <c r="K666">
        <v>0.77529515905847846</v>
      </c>
    </row>
    <row r="667" spans="1:11" ht="28.8" x14ac:dyDescent="0.3">
      <c r="A667" s="1" t="s">
        <v>1681</v>
      </c>
      <c r="B667" s="1" t="s">
        <v>1682</v>
      </c>
      <c r="C667" s="1" t="s">
        <v>1683</v>
      </c>
      <c r="D667">
        <v>46919.616999999998</v>
      </c>
      <c r="E667">
        <v>100217605</v>
      </c>
      <c r="F667">
        <v>14829933</v>
      </c>
      <c r="K667">
        <v>0.13079269140573513</v>
      </c>
    </row>
    <row r="668" spans="1:11" x14ac:dyDescent="0.3">
      <c r="A668" s="1" t="s">
        <v>1684</v>
      </c>
      <c r="C668" s="1" t="s">
        <v>1685</v>
      </c>
      <c r="D668">
        <v>21563.796999999999</v>
      </c>
      <c r="E668">
        <v>551603</v>
      </c>
      <c r="F668">
        <v>1776876</v>
      </c>
      <c r="K668">
        <v>0.6601607885175893</v>
      </c>
    </row>
    <row r="669" spans="1:11" ht="28.8" x14ac:dyDescent="0.3">
      <c r="A669" s="1" t="s">
        <v>1686</v>
      </c>
      <c r="B669" s="1" t="s">
        <v>1687</v>
      </c>
      <c r="C669" s="1" t="s">
        <v>1688</v>
      </c>
      <c r="D669">
        <v>80055.289999999994</v>
      </c>
      <c r="E669">
        <v>100614137</v>
      </c>
      <c r="F669">
        <v>16528807</v>
      </c>
      <c r="K669">
        <v>0.56429497825170372</v>
      </c>
    </row>
    <row r="670" spans="1:11" ht="43.2" x14ac:dyDescent="0.3">
      <c r="A670" s="1" t="s">
        <v>1689</v>
      </c>
      <c r="B670" s="1" t="s">
        <v>1690</v>
      </c>
      <c r="C670" s="1" t="s">
        <v>1691</v>
      </c>
      <c r="D670">
        <v>18930.785</v>
      </c>
      <c r="E670">
        <v>100646965</v>
      </c>
      <c r="F670">
        <v>5982445</v>
      </c>
      <c r="K670">
        <v>0.43349367961928287</v>
      </c>
    </row>
    <row r="671" spans="1:11" ht="43.2" x14ac:dyDescent="0.3">
      <c r="A671" s="1" t="s">
        <v>1692</v>
      </c>
      <c r="B671" s="1" t="s">
        <v>1535</v>
      </c>
      <c r="C671" s="1" t="s">
        <v>1693</v>
      </c>
      <c r="D671">
        <v>63231.17</v>
      </c>
      <c r="E671">
        <v>9707364</v>
      </c>
      <c r="F671">
        <v>1939567</v>
      </c>
      <c r="G671">
        <v>611744</v>
      </c>
      <c r="K671">
        <v>0.75962764485943646</v>
      </c>
    </row>
    <row r="672" spans="1:11" ht="43.2" x14ac:dyDescent="0.3">
      <c r="A672" s="1" t="s">
        <v>1694</v>
      </c>
      <c r="B672" s="1" t="s">
        <v>1695</v>
      </c>
      <c r="C672" s="1" t="s">
        <v>1696</v>
      </c>
      <c r="D672">
        <v>64354.362999999998</v>
      </c>
      <c r="E672">
        <v>8675250</v>
      </c>
      <c r="F672">
        <v>1215574</v>
      </c>
      <c r="K672">
        <v>0.49593222242618185</v>
      </c>
    </row>
    <row r="673" spans="1:11" x14ac:dyDescent="0.3">
      <c r="A673" s="1" t="s">
        <v>1697</v>
      </c>
      <c r="C673" s="1" t="s">
        <v>1698</v>
      </c>
      <c r="D673">
        <v>28658.738000000001</v>
      </c>
      <c r="E673">
        <v>8893071</v>
      </c>
      <c r="F673">
        <v>725991336</v>
      </c>
      <c r="K673">
        <v>0.25783252833815107</v>
      </c>
    </row>
    <row r="674" spans="1:11" ht="28.8" x14ac:dyDescent="0.3">
      <c r="A674" s="1" t="s">
        <v>1699</v>
      </c>
      <c r="B674" s="1" t="s">
        <v>233</v>
      </c>
      <c r="C674" s="1" t="s">
        <v>1451</v>
      </c>
      <c r="D674">
        <v>83186.62</v>
      </c>
      <c r="E674">
        <v>7669428</v>
      </c>
      <c r="F674">
        <v>5472824</v>
      </c>
      <c r="K674">
        <v>0.12261329566248913</v>
      </c>
    </row>
    <row r="675" spans="1:11" ht="43.2" x14ac:dyDescent="0.3">
      <c r="A675" s="1" t="s">
        <v>1700</v>
      </c>
      <c r="B675" s="1" t="s">
        <v>227</v>
      </c>
      <c r="C675" s="1" t="s">
        <v>1701</v>
      </c>
      <c r="D675">
        <v>102149.41</v>
      </c>
      <c r="E675">
        <v>6591565</v>
      </c>
      <c r="F675">
        <v>4047633</v>
      </c>
      <c r="I675" t="s">
        <v>3401</v>
      </c>
      <c r="K675">
        <v>4.1611631705722463E-3</v>
      </c>
    </row>
    <row r="676" spans="1:11" ht="28.8" x14ac:dyDescent="0.3">
      <c r="A676" s="1" t="s">
        <v>1702</v>
      </c>
      <c r="B676" s="1" t="s">
        <v>1703</v>
      </c>
      <c r="C676" s="1" t="s">
        <v>1704</v>
      </c>
      <c r="D676">
        <v>71539.483999999997</v>
      </c>
      <c r="E676">
        <v>8639826</v>
      </c>
      <c r="F676">
        <v>8547407</v>
      </c>
      <c r="K676">
        <v>0.94466620982780136</v>
      </c>
    </row>
    <row r="677" spans="1:11" ht="28.8" x14ac:dyDescent="0.3">
      <c r="A677" s="1" t="s">
        <v>1705</v>
      </c>
      <c r="B677" s="1" t="s">
        <v>1706</v>
      </c>
      <c r="C677" s="1" t="s">
        <v>1707</v>
      </c>
      <c r="D677">
        <v>94934.8</v>
      </c>
      <c r="E677">
        <v>8619729</v>
      </c>
      <c r="F677">
        <v>6077856</v>
      </c>
      <c r="K677">
        <v>0.77129284299071266</v>
      </c>
    </row>
    <row r="678" spans="1:11" ht="43.2" x14ac:dyDescent="0.3">
      <c r="A678" s="1" t="s">
        <v>1708</v>
      </c>
      <c r="B678" s="1" t="s">
        <v>962</v>
      </c>
      <c r="C678" s="1" t="s">
        <v>1709</v>
      </c>
      <c r="D678">
        <v>91028.36</v>
      </c>
      <c r="E678">
        <v>9725755</v>
      </c>
      <c r="F678">
        <v>7285051</v>
      </c>
      <c r="K678">
        <v>0.99805954941846775</v>
      </c>
    </row>
    <row r="679" spans="1:11" ht="28.8" x14ac:dyDescent="0.3">
      <c r="A679" s="1" t="s">
        <v>1710</v>
      </c>
      <c r="B679" s="1" t="s">
        <v>1711</v>
      </c>
      <c r="C679" s="1" t="s">
        <v>1712</v>
      </c>
      <c r="D679">
        <v>35240.184000000001</v>
      </c>
      <c r="E679">
        <v>10032815</v>
      </c>
      <c r="F679">
        <v>843258387</v>
      </c>
      <c r="K679">
        <v>0.94337442773093449</v>
      </c>
    </row>
    <row r="680" spans="1:11" ht="43.2" x14ac:dyDescent="0.3">
      <c r="A680" s="1" t="s">
        <v>1713</v>
      </c>
      <c r="B680" s="1" t="s">
        <v>1714</v>
      </c>
      <c r="C680" s="1" t="s">
        <v>1715</v>
      </c>
      <c r="D680">
        <v>92420.75</v>
      </c>
      <c r="E680">
        <v>12291639</v>
      </c>
      <c r="F680">
        <v>1923062</v>
      </c>
      <c r="K680">
        <v>0.63370334000194339</v>
      </c>
    </row>
    <row r="681" spans="1:11" ht="28.8" x14ac:dyDescent="0.3">
      <c r="A681" s="1" t="s">
        <v>1716</v>
      </c>
      <c r="C681" s="1" t="s">
        <v>1717</v>
      </c>
      <c r="D681">
        <v>72917.259999999995</v>
      </c>
      <c r="E681">
        <v>8696392</v>
      </c>
      <c r="F681">
        <v>40373536</v>
      </c>
      <c r="K681">
        <v>0.59743179870614083</v>
      </c>
    </row>
    <row r="682" spans="1:11" x14ac:dyDescent="0.3">
      <c r="A682" s="1" t="s">
        <v>1718</v>
      </c>
      <c r="C682" s="1" t="s">
        <v>1541</v>
      </c>
      <c r="D682">
        <v>37186.68</v>
      </c>
      <c r="E682">
        <v>8889233</v>
      </c>
      <c r="F682">
        <v>777049425</v>
      </c>
      <c r="K682">
        <v>0.18657682771235473</v>
      </c>
    </row>
    <row r="683" spans="1:11" x14ac:dyDescent="0.3">
      <c r="A683" s="1" t="s">
        <v>1719</v>
      </c>
      <c r="B683" s="1" t="s">
        <v>1489</v>
      </c>
      <c r="C683" s="1" t="s">
        <v>1720</v>
      </c>
      <c r="D683">
        <v>46095.754000000001</v>
      </c>
      <c r="E683">
        <v>9717265</v>
      </c>
      <c r="F683">
        <v>17610706</v>
      </c>
      <c r="K683">
        <v>0.12364544699823077</v>
      </c>
    </row>
    <row r="684" spans="1:11" x14ac:dyDescent="0.3">
      <c r="A684" s="1" t="s">
        <v>1721</v>
      </c>
      <c r="B684" s="1" t="s">
        <v>692</v>
      </c>
      <c r="C684" s="1" t="s">
        <v>1722</v>
      </c>
      <c r="D684">
        <v>46603.6</v>
      </c>
      <c r="E684">
        <v>108963</v>
      </c>
      <c r="F684">
        <v>2059233</v>
      </c>
      <c r="K684">
        <v>0.74211876006188815</v>
      </c>
    </row>
    <row r="685" spans="1:11" ht="28.8" x14ac:dyDescent="0.3">
      <c r="A685" s="1" t="s">
        <v>1723</v>
      </c>
      <c r="B685" s="1" t="s">
        <v>1724</v>
      </c>
      <c r="C685" s="1" t="s">
        <v>1725</v>
      </c>
      <c r="D685">
        <v>79009.09</v>
      </c>
      <c r="E685">
        <v>365358</v>
      </c>
      <c r="F685">
        <v>424609</v>
      </c>
      <c r="K685">
        <v>0.25837934875951718</v>
      </c>
    </row>
    <row r="686" spans="1:11" ht="57.6" x14ac:dyDescent="0.3">
      <c r="A686" s="1" t="s">
        <v>1726</v>
      </c>
      <c r="C686" s="1" t="s">
        <v>1727</v>
      </c>
      <c r="D686">
        <v>55428.565999999999</v>
      </c>
      <c r="E686">
        <v>12305240</v>
      </c>
      <c r="F686">
        <v>4935960</v>
      </c>
      <c r="K686">
        <v>0.75622068406182907</v>
      </c>
    </row>
    <row r="687" spans="1:11" ht="57.6" x14ac:dyDescent="0.3">
      <c r="A687" s="1" t="s">
        <v>1728</v>
      </c>
      <c r="B687" s="1" t="s">
        <v>1729</v>
      </c>
      <c r="C687" s="1" t="s">
        <v>1730</v>
      </c>
      <c r="D687">
        <v>62558.004000000001</v>
      </c>
      <c r="E687">
        <v>6539339</v>
      </c>
      <c r="F687">
        <v>5282647</v>
      </c>
      <c r="K687">
        <v>0.97369997240489814</v>
      </c>
    </row>
    <row r="688" spans="1:11" ht="28.8" x14ac:dyDescent="0.3">
      <c r="A688" s="1" t="s">
        <v>1731</v>
      </c>
      <c r="B688" s="1" t="s">
        <v>1732</v>
      </c>
      <c r="C688" s="1" t="s">
        <v>1733</v>
      </c>
      <c r="D688">
        <v>59467.957000000002</v>
      </c>
      <c r="E688">
        <v>9717055</v>
      </c>
      <c r="F688">
        <v>2513359</v>
      </c>
      <c r="K688">
        <v>0.59627210608072512</v>
      </c>
    </row>
    <row r="689" spans="1:11" ht="28.8" x14ac:dyDescent="0.3">
      <c r="A689" s="1" t="s">
        <v>1734</v>
      </c>
      <c r="B689" s="1" t="s">
        <v>1735</v>
      </c>
      <c r="C689" s="1" t="s">
        <v>1736</v>
      </c>
      <c r="D689">
        <v>82739.59</v>
      </c>
      <c r="E689">
        <v>11820957</v>
      </c>
      <c r="F689">
        <v>4184861</v>
      </c>
      <c r="K689">
        <v>0.4015411905667774</v>
      </c>
    </row>
    <row r="690" spans="1:11" x14ac:dyDescent="0.3">
      <c r="A690" s="1" t="s">
        <v>1737</v>
      </c>
      <c r="C690" s="1" t="s">
        <v>1553</v>
      </c>
      <c r="D690">
        <v>20597.195</v>
      </c>
      <c r="E690">
        <v>100771652</v>
      </c>
      <c r="F690">
        <v>52029785</v>
      </c>
      <c r="K690">
        <v>0.82819685351664507</v>
      </c>
    </row>
    <row r="691" spans="1:11" x14ac:dyDescent="0.3">
      <c r="A691" s="1" t="s">
        <v>1738</v>
      </c>
      <c r="C691" s="1" t="s">
        <v>1739</v>
      </c>
      <c r="D691">
        <v>25897.605</v>
      </c>
      <c r="E691">
        <v>527329</v>
      </c>
      <c r="F691">
        <v>1763249</v>
      </c>
      <c r="K691">
        <v>0.59928603334562147</v>
      </c>
    </row>
    <row r="692" spans="1:11" x14ac:dyDescent="0.3">
      <c r="A692" s="1" t="s">
        <v>1740</v>
      </c>
      <c r="C692" s="1" t="s">
        <v>1741</v>
      </c>
      <c r="D692">
        <v>32257.05</v>
      </c>
      <c r="E692">
        <v>9034207</v>
      </c>
      <c r="F692">
        <v>4725734</v>
      </c>
      <c r="K692">
        <v>0.76280244762622973</v>
      </c>
    </row>
    <row r="693" spans="1:11" x14ac:dyDescent="0.3">
      <c r="A693" s="1" t="s">
        <v>1742</v>
      </c>
      <c r="C693" s="1" t="s">
        <v>1663</v>
      </c>
      <c r="D693">
        <v>25951.599999999999</v>
      </c>
      <c r="E693">
        <v>6903835</v>
      </c>
      <c r="F693">
        <v>7329918</v>
      </c>
      <c r="K693">
        <v>0.49961450822310349</v>
      </c>
    </row>
    <row r="694" spans="1:11" x14ac:dyDescent="0.3">
      <c r="A694" s="1" t="s">
        <v>1743</v>
      </c>
      <c r="C694" s="1" t="s">
        <v>1744</v>
      </c>
      <c r="D694">
        <v>31495.127</v>
      </c>
      <c r="E694">
        <v>9727869</v>
      </c>
      <c r="F694">
        <v>78075501</v>
      </c>
      <c r="K694">
        <v>0.7847916753734977</v>
      </c>
    </row>
    <row r="695" spans="1:11" ht="43.2" x14ac:dyDescent="0.3">
      <c r="A695" s="1" t="s">
        <v>1745</v>
      </c>
      <c r="B695" s="1" t="s">
        <v>190</v>
      </c>
      <c r="C695" s="1" t="s">
        <v>1070</v>
      </c>
      <c r="D695">
        <v>66924.740000000005</v>
      </c>
      <c r="E695">
        <v>8650619</v>
      </c>
      <c r="F695">
        <v>2362478</v>
      </c>
      <c r="K695">
        <v>0.97110875163197163</v>
      </c>
    </row>
    <row r="696" spans="1:11" ht="172.8" x14ac:dyDescent="0.3">
      <c r="A696" s="1" t="s">
        <v>1746</v>
      </c>
      <c r="B696" s="1" t="s">
        <v>1747</v>
      </c>
      <c r="C696" s="1" t="s">
        <v>1748</v>
      </c>
      <c r="D696">
        <v>144795.57999999999</v>
      </c>
      <c r="E696">
        <v>10413581</v>
      </c>
      <c r="F696">
        <v>45393775</v>
      </c>
      <c r="K696">
        <v>0.79369275169717757</v>
      </c>
    </row>
    <row r="697" spans="1:11" ht="28.8" x14ac:dyDescent="0.3">
      <c r="A697" s="1" t="s">
        <v>1749</v>
      </c>
      <c r="B697" s="1" t="s">
        <v>1606</v>
      </c>
      <c r="C697" s="1" t="s">
        <v>1750</v>
      </c>
      <c r="D697">
        <v>51877.7</v>
      </c>
      <c r="E697">
        <v>100116343</v>
      </c>
      <c r="F697">
        <v>84105806</v>
      </c>
      <c r="K697">
        <v>0.36220255178238503</v>
      </c>
    </row>
    <row r="698" spans="1:11" x14ac:dyDescent="0.3">
      <c r="A698" s="1" t="s">
        <v>1751</v>
      </c>
      <c r="B698" s="1" t="s">
        <v>1752</v>
      </c>
      <c r="C698" s="1" t="s">
        <v>1753</v>
      </c>
      <c r="D698">
        <v>34563.269999999997</v>
      </c>
      <c r="E698">
        <v>8657506</v>
      </c>
      <c r="F698">
        <v>10334463</v>
      </c>
      <c r="K698">
        <v>0.88383496634532932</v>
      </c>
    </row>
    <row r="699" spans="1:11" x14ac:dyDescent="0.3">
      <c r="A699" s="1" t="s">
        <v>1754</v>
      </c>
      <c r="B699" s="1" t="s">
        <v>1668</v>
      </c>
      <c r="C699" s="1" t="s">
        <v>1755</v>
      </c>
      <c r="D699">
        <v>18762.458999999999</v>
      </c>
      <c r="E699">
        <v>7699215</v>
      </c>
      <c r="F699">
        <v>5619538</v>
      </c>
      <c r="I699" t="s">
        <v>3400</v>
      </c>
      <c r="K699">
        <v>3.0325536512266993E-2</v>
      </c>
    </row>
    <row r="700" spans="1:11" ht="28.8" x14ac:dyDescent="0.3">
      <c r="A700" s="1" t="s">
        <v>1756</v>
      </c>
      <c r="B700" s="1" t="s">
        <v>1757</v>
      </c>
      <c r="C700" s="1" t="s">
        <v>1758</v>
      </c>
      <c r="D700">
        <v>47540.33</v>
      </c>
      <c r="E700">
        <v>1422899</v>
      </c>
      <c r="F700">
        <v>3696668</v>
      </c>
      <c r="K700">
        <v>0.26317946719200702</v>
      </c>
    </row>
    <row r="701" spans="1:11" ht="43.2" x14ac:dyDescent="0.3">
      <c r="A701" s="1" t="s">
        <v>1759</v>
      </c>
      <c r="B701" s="1" t="s">
        <v>1760</v>
      </c>
      <c r="C701" s="1" t="s">
        <v>1761</v>
      </c>
      <c r="D701">
        <v>87788.7</v>
      </c>
      <c r="E701">
        <v>8663100</v>
      </c>
      <c r="F701">
        <v>4523960</v>
      </c>
      <c r="K701">
        <v>0.41193768764789152</v>
      </c>
    </row>
    <row r="702" spans="1:11" x14ac:dyDescent="0.3">
      <c r="A702" s="1" t="s">
        <v>1762</v>
      </c>
      <c r="B702" s="1" t="s">
        <v>1763</v>
      </c>
      <c r="C702" s="1" t="s">
        <v>1764</v>
      </c>
      <c r="D702">
        <v>43943.19</v>
      </c>
      <c r="E702">
        <v>9472135</v>
      </c>
      <c r="F702">
        <v>3569590</v>
      </c>
      <c r="K702">
        <v>0.39548216733102659</v>
      </c>
    </row>
    <row r="703" spans="1:11" ht="57.6" x14ac:dyDescent="0.3">
      <c r="A703" s="1" t="s">
        <v>1765</v>
      </c>
      <c r="B703" s="1" t="s">
        <v>1766</v>
      </c>
      <c r="C703" s="1" t="s">
        <v>1767</v>
      </c>
      <c r="D703">
        <v>111126.29</v>
      </c>
      <c r="E703">
        <v>4131340</v>
      </c>
      <c r="F703">
        <v>38927625</v>
      </c>
      <c r="K703">
        <v>0.96371837347211697</v>
      </c>
    </row>
    <row r="704" spans="1:11" ht="86.4" x14ac:dyDescent="0.3">
      <c r="A704" s="1" t="s">
        <v>1768</v>
      </c>
      <c r="B704" s="1" t="s">
        <v>1766</v>
      </c>
      <c r="C704" s="1" t="s">
        <v>1769</v>
      </c>
      <c r="D704">
        <v>73813.516000000003</v>
      </c>
      <c r="E704">
        <v>8968042</v>
      </c>
      <c r="F704">
        <v>42673906</v>
      </c>
      <c r="K704">
        <v>0.90112399917866581</v>
      </c>
    </row>
    <row r="705" spans="1:11" x14ac:dyDescent="0.3">
      <c r="A705" s="1" t="s">
        <v>1770</v>
      </c>
      <c r="B705" s="1" t="s">
        <v>1771</v>
      </c>
      <c r="C705" s="1" t="s">
        <v>1772</v>
      </c>
      <c r="D705">
        <v>19037.705000000002</v>
      </c>
      <c r="E705">
        <v>6157142</v>
      </c>
      <c r="F705">
        <v>217613012</v>
      </c>
      <c r="G705">
        <v>4767617</v>
      </c>
      <c r="K705">
        <v>0.18955006590722712</v>
      </c>
    </row>
    <row r="706" spans="1:11" ht="28.8" x14ac:dyDescent="0.3">
      <c r="A706" s="1" t="s">
        <v>1773</v>
      </c>
      <c r="B706" s="1" t="s">
        <v>293</v>
      </c>
      <c r="C706" s="1" t="s">
        <v>1774</v>
      </c>
      <c r="D706">
        <v>4795.433</v>
      </c>
      <c r="E706">
        <v>9710983</v>
      </c>
      <c r="F706">
        <v>13111574</v>
      </c>
      <c r="K706">
        <v>0.18797779436038209</v>
      </c>
    </row>
    <row r="707" spans="1:11" ht="28.8" x14ac:dyDescent="0.3">
      <c r="A707" s="1" t="s">
        <v>1775</v>
      </c>
      <c r="B707" s="1" t="s">
        <v>1776</v>
      </c>
      <c r="C707" s="1" t="s">
        <v>1777</v>
      </c>
      <c r="D707">
        <v>57544.625</v>
      </c>
      <c r="E707">
        <v>1377893</v>
      </c>
      <c r="F707">
        <v>3371369</v>
      </c>
      <c r="K707">
        <v>0.69476483331073347</v>
      </c>
    </row>
    <row r="708" spans="1:11" ht="28.8" x14ac:dyDescent="0.3">
      <c r="A708" s="1" t="s">
        <v>1778</v>
      </c>
      <c r="B708" s="1" t="s">
        <v>1779</v>
      </c>
      <c r="C708" s="1" t="s">
        <v>1780</v>
      </c>
      <c r="D708">
        <v>39898.870000000003</v>
      </c>
      <c r="E708">
        <v>9472197</v>
      </c>
      <c r="F708">
        <v>7914149</v>
      </c>
      <c r="K708">
        <v>0.55827254143615934</v>
      </c>
    </row>
    <row r="709" spans="1:11" x14ac:dyDescent="0.3">
      <c r="A709" s="1" t="s">
        <v>1781</v>
      </c>
      <c r="B709" s="1" t="s">
        <v>1782</v>
      </c>
      <c r="C709" s="1" t="s">
        <v>1783</v>
      </c>
      <c r="D709">
        <v>19910.18</v>
      </c>
      <c r="E709">
        <v>9721724</v>
      </c>
      <c r="F709">
        <v>24453758</v>
      </c>
      <c r="K709">
        <v>0.69951727447347545</v>
      </c>
    </row>
    <row r="710" spans="1:11" ht="28.8" x14ac:dyDescent="0.3">
      <c r="A710" s="1" t="s">
        <v>1784</v>
      </c>
      <c r="B710" s="1" t="s">
        <v>1785</v>
      </c>
      <c r="C710" s="1" t="s">
        <v>1786</v>
      </c>
      <c r="D710">
        <v>55384.995999999999</v>
      </c>
      <c r="E710">
        <v>9725067</v>
      </c>
      <c r="F710">
        <v>32540460</v>
      </c>
      <c r="K710">
        <v>0.68664926574755036</v>
      </c>
    </row>
    <row r="711" spans="1:11" x14ac:dyDescent="0.3">
      <c r="A711" s="1" t="s">
        <v>1787</v>
      </c>
      <c r="B711" s="1" t="s">
        <v>1788</v>
      </c>
      <c r="C711" s="1" t="s">
        <v>1789</v>
      </c>
      <c r="D711">
        <v>64663.18</v>
      </c>
      <c r="E711">
        <v>8663044</v>
      </c>
      <c r="F711">
        <v>24341396</v>
      </c>
      <c r="K711">
        <v>0.25445954194014653</v>
      </c>
    </row>
    <row r="712" spans="1:11" ht="187.2" x14ac:dyDescent="0.3">
      <c r="A712" s="1" t="s">
        <v>1790</v>
      </c>
      <c r="B712" s="1" t="s">
        <v>1791</v>
      </c>
      <c r="C712" s="1" t="s">
        <v>1792</v>
      </c>
      <c r="D712">
        <v>162239.92000000001</v>
      </c>
      <c r="E712">
        <v>9273017</v>
      </c>
      <c r="K712">
        <v>0.5194248902497941</v>
      </c>
    </row>
    <row r="713" spans="1:11" x14ac:dyDescent="0.3">
      <c r="A713" s="1" t="s">
        <v>1793</v>
      </c>
      <c r="B713" s="1" t="s">
        <v>1794</v>
      </c>
      <c r="C713" s="1" t="s">
        <v>1795</v>
      </c>
      <c r="D713">
        <v>53599.125</v>
      </c>
      <c r="E713">
        <v>9709475</v>
      </c>
      <c r="F713">
        <v>4024253</v>
      </c>
      <c r="K713">
        <v>0.49208235752983664</v>
      </c>
    </row>
    <row r="714" spans="1:11" x14ac:dyDescent="0.3">
      <c r="A714" s="1" t="s">
        <v>1796</v>
      </c>
      <c r="B714" s="1" t="s">
        <v>751</v>
      </c>
      <c r="C714" s="1" t="s">
        <v>1797</v>
      </c>
      <c r="D714">
        <v>29658.648000000001</v>
      </c>
      <c r="E714">
        <v>9711151</v>
      </c>
      <c r="F714">
        <v>6103274</v>
      </c>
      <c r="I714" t="s">
        <v>3399</v>
      </c>
      <c r="K714">
        <v>2.9974654262405975E-2</v>
      </c>
    </row>
    <row r="715" spans="1:11" ht="28.8" x14ac:dyDescent="0.3">
      <c r="A715" s="1" t="s">
        <v>1798</v>
      </c>
      <c r="B715" s="1" t="s">
        <v>1799</v>
      </c>
      <c r="C715" s="1" t="s">
        <v>1800</v>
      </c>
      <c r="D715">
        <v>56983.815999999999</v>
      </c>
      <c r="E715">
        <v>101731956</v>
      </c>
      <c r="F715">
        <v>3083972</v>
      </c>
      <c r="I715" t="s">
        <v>3404</v>
      </c>
      <c r="K715">
        <v>2.8391113971485082E-2</v>
      </c>
    </row>
    <row r="716" spans="1:11" ht="57.6" x14ac:dyDescent="0.3">
      <c r="A716" s="1" t="s">
        <v>1801</v>
      </c>
      <c r="B716" s="1" t="s">
        <v>1752</v>
      </c>
      <c r="C716" s="1" t="s">
        <v>1802</v>
      </c>
      <c r="D716">
        <v>52708.722999999998</v>
      </c>
      <c r="E716">
        <v>323213</v>
      </c>
      <c r="F716">
        <v>1671618</v>
      </c>
      <c r="K716">
        <v>0.64489934881486932</v>
      </c>
    </row>
    <row r="717" spans="1:11" ht="72" x14ac:dyDescent="0.3">
      <c r="A717" s="1" t="s">
        <v>1803</v>
      </c>
      <c r="B717" s="1" t="s">
        <v>1804</v>
      </c>
      <c r="C717" s="1" t="s">
        <v>1805</v>
      </c>
      <c r="D717">
        <v>82362.570000000007</v>
      </c>
      <c r="E717">
        <v>9726020</v>
      </c>
      <c r="F717">
        <v>8835048</v>
      </c>
      <c r="K717">
        <v>0.29323142216711462</v>
      </c>
    </row>
    <row r="718" spans="1:11" ht="72" x14ac:dyDescent="0.3">
      <c r="A718" s="1" t="s">
        <v>1806</v>
      </c>
      <c r="B718" s="1" t="s">
        <v>1807</v>
      </c>
      <c r="C718" s="1" t="s">
        <v>1808</v>
      </c>
      <c r="D718">
        <v>66624.52</v>
      </c>
      <c r="E718">
        <v>101755519</v>
      </c>
      <c r="F718">
        <v>68893416</v>
      </c>
      <c r="K718">
        <v>0.44295623023611252</v>
      </c>
    </row>
    <row r="719" spans="1:11" ht="28.8" x14ac:dyDescent="0.3">
      <c r="A719" s="1" t="s">
        <v>1809</v>
      </c>
      <c r="B719" s="1" t="s">
        <v>914</v>
      </c>
      <c r="C719" s="1" t="s">
        <v>1810</v>
      </c>
      <c r="D719">
        <v>66563.483999999997</v>
      </c>
      <c r="E719">
        <v>8669313</v>
      </c>
      <c r="F719">
        <v>6380333</v>
      </c>
      <c r="K719">
        <v>0.92852685291694681</v>
      </c>
    </row>
    <row r="720" spans="1:11" x14ac:dyDescent="0.3">
      <c r="A720" s="1" t="s">
        <v>1811</v>
      </c>
      <c r="B720" s="1" t="s">
        <v>620</v>
      </c>
      <c r="C720" s="1" t="s">
        <v>1812</v>
      </c>
      <c r="D720">
        <v>60106.207000000002</v>
      </c>
      <c r="E720">
        <v>100615176</v>
      </c>
      <c r="F720">
        <v>22959706</v>
      </c>
      <c r="K720">
        <v>0.56241878002338386</v>
      </c>
    </row>
    <row r="721" spans="1:11" ht="28.8" x14ac:dyDescent="0.3">
      <c r="A721" s="1" t="s">
        <v>1813</v>
      </c>
      <c r="B721" s="1" t="s">
        <v>1814</v>
      </c>
      <c r="C721" s="1" t="s">
        <v>1815</v>
      </c>
      <c r="D721">
        <v>96072.76</v>
      </c>
      <c r="E721">
        <v>7686123</v>
      </c>
      <c r="F721">
        <v>13266352</v>
      </c>
      <c r="K721">
        <v>0.78141095799572313</v>
      </c>
    </row>
    <row r="722" spans="1:11" x14ac:dyDescent="0.3">
      <c r="A722" s="1" t="s">
        <v>1816</v>
      </c>
      <c r="B722" s="1" t="s">
        <v>620</v>
      </c>
      <c r="C722" s="1" t="s">
        <v>1817</v>
      </c>
      <c r="D722">
        <v>44011.74</v>
      </c>
      <c r="E722">
        <v>100675732</v>
      </c>
      <c r="F722">
        <v>62416349</v>
      </c>
      <c r="K722">
        <v>0.9844969418492332</v>
      </c>
    </row>
    <row r="723" spans="1:11" ht="28.8" x14ac:dyDescent="0.3">
      <c r="A723" s="1" t="s">
        <v>1818</v>
      </c>
      <c r="B723" s="1" t="s">
        <v>1819</v>
      </c>
      <c r="C723" s="1" t="s">
        <v>1820</v>
      </c>
      <c r="D723">
        <v>79129</v>
      </c>
      <c r="E723">
        <v>7657433</v>
      </c>
      <c r="F723">
        <v>6545516</v>
      </c>
      <c r="K723">
        <v>0.74702163132778743</v>
      </c>
    </row>
    <row r="724" spans="1:11" x14ac:dyDescent="0.3">
      <c r="A724" s="1" t="s">
        <v>1821</v>
      </c>
      <c r="B724" s="1" t="s">
        <v>1822</v>
      </c>
      <c r="C724" s="1" t="s">
        <v>1802</v>
      </c>
      <c r="D724">
        <v>32465.105</v>
      </c>
      <c r="E724">
        <v>9726807</v>
      </c>
      <c r="F724">
        <v>339224</v>
      </c>
      <c r="K724">
        <v>0.57959040339710899</v>
      </c>
    </row>
    <row r="725" spans="1:11" ht="43.2" x14ac:dyDescent="0.3">
      <c r="A725" s="1" t="s">
        <v>1823</v>
      </c>
      <c r="B725" s="1" t="s">
        <v>1824</v>
      </c>
      <c r="C725" s="1" t="s">
        <v>1825</v>
      </c>
      <c r="D725">
        <v>26371.296999999999</v>
      </c>
      <c r="E725">
        <v>1428213</v>
      </c>
      <c r="F725">
        <v>6852224</v>
      </c>
      <c r="K725">
        <v>0.15144351542536039</v>
      </c>
    </row>
    <row r="726" spans="1:11" ht="28.8" x14ac:dyDescent="0.3">
      <c r="A726" s="1" t="s">
        <v>1826</v>
      </c>
      <c r="B726" s="1" t="s">
        <v>1827</v>
      </c>
      <c r="C726" s="1" t="s">
        <v>1828</v>
      </c>
      <c r="D726">
        <v>29932.023000000001</v>
      </c>
      <c r="E726">
        <v>102410175</v>
      </c>
      <c r="F726">
        <v>2438041</v>
      </c>
      <c r="K726">
        <v>0.56633438275017078</v>
      </c>
    </row>
    <row r="727" spans="1:11" ht="28.8" x14ac:dyDescent="0.3">
      <c r="A727" s="1" t="s">
        <v>1829</v>
      </c>
      <c r="B727" s="1" t="s">
        <v>1830</v>
      </c>
      <c r="C727" s="1" t="s">
        <v>1831</v>
      </c>
      <c r="D727">
        <v>85825.91</v>
      </c>
      <c r="E727">
        <v>245420</v>
      </c>
      <c r="F727">
        <v>6534336</v>
      </c>
      <c r="K727">
        <v>0.79951230933934714</v>
      </c>
    </row>
    <row r="728" spans="1:11" x14ac:dyDescent="0.3">
      <c r="A728" s="1" t="s">
        <v>1832</v>
      </c>
      <c r="B728" s="1" t="s">
        <v>167</v>
      </c>
      <c r="C728" s="1" t="s">
        <v>1833</v>
      </c>
      <c r="D728">
        <v>63135.71</v>
      </c>
      <c r="E728">
        <v>8956164</v>
      </c>
      <c r="F728">
        <v>1811113</v>
      </c>
      <c r="K728">
        <v>0.43469250825802574</v>
      </c>
    </row>
    <row r="729" spans="1:11" ht="86.4" x14ac:dyDescent="0.3">
      <c r="A729" s="1" t="s">
        <v>1834</v>
      </c>
      <c r="B729" s="1" t="s">
        <v>1766</v>
      </c>
      <c r="C729" s="1" t="s">
        <v>1835</v>
      </c>
      <c r="D729">
        <v>46532.483999999997</v>
      </c>
      <c r="E729">
        <v>7585250</v>
      </c>
      <c r="I729" t="s">
        <v>3400</v>
      </c>
      <c r="K729">
        <v>9.5616599921495515E-2</v>
      </c>
    </row>
    <row r="730" spans="1:11" x14ac:dyDescent="0.3">
      <c r="A730" s="1" t="s">
        <v>1836</v>
      </c>
      <c r="B730" s="1" t="s">
        <v>257</v>
      </c>
      <c r="C730" s="1" t="s">
        <v>1837</v>
      </c>
      <c r="D730">
        <v>65803.875</v>
      </c>
      <c r="E730">
        <v>11822669</v>
      </c>
      <c r="F730">
        <v>742401</v>
      </c>
      <c r="K730">
        <v>0.97455484161422068</v>
      </c>
    </row>
    <row r="731" spans="1:11" x14ac:dyDescent="0.3">
      <c r="A731" s="1" t="s">
        <v>1838</v>
      </c>
      <c r="B731" s="1" t="s">
        <v>1839</v>
      </c>
      <c r="C731" s="1" t="s">
        <v>1840</v>
      </c>
      <c r="D731">
        <v>51467.06</v>
      </c>
      <c r="E731">
        <v>9707305</v>
      </c>
      <c r="F731">
        <v>4606384</v>
      </c>
      <c r="K731">
        <v>0.779004188389404</v>
      </c>
    </row>
    <row r="732" spans="1:11" ht="28.8" x14ac:dyDescent="0.3">
      <c r="A732" s="1" t="s">
        <v>1841</v>
      </c>
      <c r="B732" s="1" t="s">
        <v>1842</v>
      </c>
      <c r="C732" s="1" t="s">
        <v>1843</v>
      </c>
      <c r="D732">
        <v>84051.375</v>
      </c>
      <c r="E732">
        <v>100116567</v>
      </c>
      <c r="F732">
        <v>30991208</v>
      </c>
      <c r="K732">
        <v>0.23134270420111536</v>
      </c>
    </row>
    <row r="733" spans="1:11" ht="28.8" x14ac:dyDescent="0.3">
      <c r="A733" s="1" t="s">
        <v>1844</v>
      </c>
      <c r="B733" s="1" t="s">
        <v>1845</v>
      </c>
      <c r="C733" s="1" t="s">
        <v>1846</v>
      </c>
      <c r="D733">
        <v>71484.23</v>
      </c>
      <c r="E733">
        <v>1841630</v>
      </c>
      <c r="F733">
        <v>3119139</v>
      </c>
      <c r="I733" t="s">
        <v>3401</v>
      </c>
      <c r="K733">
        <v>8.6598850352169854E-2</v>
      </c>
    </row>
    <row r="734" spans="1:11" x14ac:dyDescent="0.3">
      <c r="A734" s="1" t="s">
        <v>1847</v>
      </c>
      <c r="B734" s="1" t="s">
        <v>1848</v>
      </c>
      <c r="C734" s="1" t="s">
        <v>1849</v>
      </c>
      <c r="D734">
        <v>42323.027000000002</v>
      </c>
      <c r="E734">
        <v>8665497</v>
      </c>
      <c r="F734">
        <v>37180550</v>
      </c>
      <c r="K734">
        <v>0.3854257178162277</v>
      </c>
    </row>
    <row r="735" spans="1:11" ht="28.8" x14ac:dyDescent="0.3">
      <c r="A735" s="1" t="s">
        <v>1850</v>
      </c>
      <c r="B735" s="1" t="s">
        <v>1851</v>
      </c>
      <c r="C735" s="1" t="s">
        <v>1852</v>
      </c>
      <c r="D735">
        <v>58817.417999999998</v>
      </c>
      <c r="E735">
        <v>1019910</v>
      </c>
      <c r="F735">
        <v>3891243</v>
      </c>
      <c r="K735">
        <v>0.60928877653561375</v>
      </c>
    </row>
    <row r="736" spans="1:11" ht="28.8" x14ac:dyDescent="0.3">
      <c r="A736" s="1" t="s">
        <v>1853</v>
      </c>
      <c r="B736" s="1" t="s">
        <v>1854</v>
      </c>
      <c r="C736" s="1" t="s">
        <v>1855</v>
      </c>
      <c r="D736">
        <v>78085.38</v>
      </c>
      <c r="E736">
        <v>8966430</v>
      </c>
      <c r="F736">
        <v>42050465</v>
      </c>
      <c r="K736">
        <v>0.99657192850018284</v>
      </c>
    </row>
    <row r="737" spans="1:11" ht="43.2" x14ac:dyDescent="0.3">
      <c r="A737" s="1" t="s">
        <v>1856</v>
      </c>
      <c r="B737" s="1" t="s">
        <v>1857</v>
      </c>
      <c r="C737" s="1" t="s">
        <v>1858</v>
      </c>
      <c r="D737">
        <v>84509.83</v>
      </c>
      <c r="E737">
        <v>7343684</v>
      </c>
      <c r="F737">
        <v>6481988</v>
      </c>
      <c r="K737">
        <v>0.1198269686300979</v>
      </c>
    </row>
    <row r="738" spans="1:11" x14ac:dyDescent="0.3">
      <c r="A738" s="1" t="s">
        <v>1859</v>
      </c>
      <c r="B738" s="1" t="s">
        <v>1824</v>
      </c>
      <c r="C738" s="1" t="s">
        <v>1860</v>
      </c>
      <c r="D738">
        <v>43389.5</v>
      </c>
      <c r="E738">
        <v>9722170</v>
      </c>
      <c r="F738">
        <v>2495170</v>
      </c>
      <c r="K738">
        <v>0.67295390100617136</v>
      </c>
    </row>
    <row r="739" spans="1:11" x14ac:dyDescent="0.3">
      <c r="A739" s="1" t="s">
        <v>1861</v>
      </c>
      <c r="B739" s="1" t="s">
        <v>1862</v>
      </c>
      <c r="C739" s="1" t="s">
        <v>1863</v>
      </c>
      <c r="D739">
        <v>33950.78</v>
      </c>
      <c r="E739">
        <v>100115164</v>
      </c>
      <c r="F739">
        <v>13293592</v>
      </c>
      <c r="K739">
        <v>0.37497638395716981</v>
      </c>
    </row>
    <row r="740" spans="1:11" x14ac:dyDescent="0.3">
      <c r="A740" s="1" t="s">
        <v>1864</v>
      </c>
      <c r="B740" s="1" t="s">
        <v>678</v>
      </c>
      <c r="C740" s="1" t="s">
        <v>1865</v>
      </c>
      <c r="D740">
        <v>48207.17</v>
      </c>
      <c r="E740">
        <v>1027720</v>
      </c>
      <c r="F740">
        <v>1700845</v>
      </c>
      <c r="K740">
        <v>0.12487882548143348</v>
      </c>
    </row>
    <row r="741" spans="1:11" x14ac:dyDescent="0.3">
      <c r="A741" s="1" t="s">
        <v>1866</v>
      </c>
      <c r="B741" s="1" t="s">
        <v>1771</v>
      </c>
      <c r="C741" s="1" t="s">
        <v>1867</v>
      </c>
      <c r="D741">
        <v>50092.56</v>
      </c>
      <c r="E741">
        <v>320708</v>
      </c>
      <c r="F741">
        <v>5154025</v>
      </c>
      <c r="K741">
        <v>0.79465678068709522</v>
      </c>
    </row>
    <row r="742" spans="1:11" x14ac:dyDescent="0.3">
      <c r="A742" s="1" t="s">
        <v>1868</v>
      </c>
      <c r="B742" s="1" t="s">
        <v>1869</v>
      </c>
      <c r="C742" s="1" t="s">
        <v>1870</v>
      </c>
      <c r="D742">
        <v>59001.777000000002</v>
      </c>
      <c r="E742">
        <v>6635844</v>
      </c>
      <c r="F742">
        <v>4860554</v>
      </c>
      <c r="K742">
        <v>0.8015001820496247</v>
      </c>
    </row>
    <row r="743" spans="1:11" ht="28.8" x14ac:dyDescent="0.3">
      <c r="A743" s="1" t="s">
        <v>1871</v>
      </c>
      <c r="B743" s="1" t="s">
        <v>1872</v>
      </c>
      <c r="C743" s="1" t="s">
        <v>1873</v>
      </c>
      <c r="D743">
        <v>88760.4</v>
      </c>
      <c r="E743">
        <v>6092745</v>
      </c>
      <c r="F743">
        <v>219038078</v>
      </c>
      <c r="G743">
        <v>3058705</v>
      </c>
      <c r="K743">
        <v>0.95048429734903639</v>
      </c>
    </row>
    <row r="744" spans="1:11" ht="28.8" x14ac:dyDescent="0.3">
      <c r="A744" s="1" t="s">
        <v>1874</v>
      </c>
      <c r="B744" s="1" t="s">
        <v>1875</v>
      </c>
      <c r="C744" s="1" t="s">
        <v>1876</v>
      </c>
      <c r="D744">
        <v>56138.086000000003</v>
      </c>
      <c r="E744" t="s">
        <v>1877</v>
      </c>
      <c r="F744">
        <v>7241030</v>
      </c>
      <c r="K744">
        <v>0.7922634302710494</v>
      </c>
    </row>
    <row r="745" spans="1:11" ht="28.8" x14ac:dyDescent="0.3">
      <c r="A745" s="1" t="s">
        <v>1878</v>
      </c>
      <c r="B745" s="1" t="s">
        <v>1879</v>
      </c>
      <c r="C745" s="1" t="s">
        <v>1880</v>
      </c>
      <c r="D745">
        <v>101738.33</v>
      </c>
      <c r="E745">
        <v>9713257</v>
      </c>
      <c r="F745">
        <v>30602661</v>
      </c>
      <c r="K745">
        <v>0.81411199762240305</v>
      </c>
    </row>
    <row r="746" spans="1:11" x14ac:dyDescent="0.3">
      <c r="A746" s="1" t="s">
        <v>1881</v>
      </c>
      <c r="B746" s="1" t="s">
        <v>1882</v>
      </c>
      <c r="C746" s="1" t="s">
        <v>1883</v>
      </c>
      <c r="D746">
        <v>58879.89</v>
      </c>
      <c r="E746">
        <v>1020794</v>
      </c>
      <c r="F746">
        <v>2826540</v>
      </c>
      <c r="K746">
        <v>0.46008385924779771</v>
      </c>
    </row>
    <row r="747" spans="1:11" x14ac:dyDescent="0.3">
      <c r="A747" s="1" t="s">
        <v>1884</v>
      </c>
      <c r="B747" s="1" t="s">
        <v>1885</v>
      </c>
      <c r="C747" s="1" t="s">
        <v>1886</v>
      </c>
      <c r="D747">
        <v>35324.06</v>
      </c>
      <c r="E747">
        <v>6642449</v>
      </c>
      <c r="F747">
        <v>11052204</v>
      </c>
      <c r="K747">
        <v>0.28403975634858081</v>
      </c>
    </row>
    <row r="748" spans="1:11" ht="28.8" x14ac:dyDescent="0.3">
      <c r="A748" s="1" t="s">
        <v>1887</v>
      </c>
      <c r="B748" s="1" t="s">
        <v>632</v>
      </c>
      <c r="C748" s="1" t="s">
        <v>1888</v>
      </c>
      <c r="D748">
        <v>97909.29</v>
      </c>
      <c r="E748">
        <v>100216690</v>
      </c>
      <c r="F748">
        <v>884662</v>
      </c>
      <c r="K748">
        <v>0.26505762757333884</v>
      </c>
    </row>
    <row r="749" spans="1:11" x14ac:dyDescent="0.3">
      <c r="A749" s="1" t="s">
        <v>1889</v>
      </c>
      <c r="B749" s="1" t="s">
        <v>1788</v>
      </c>
      <c r="C749" s="1" t="s">
        <v>1890</v>
      </c>
      <c r="D749">
        <v>41339.86</v>
      </c>
      <c r="E749">
        <v>8889727</v>
      </c>
      <c r="F749">
        <v>5925950</v>
      </c>
      <c r="K749">
        <v>0.43030817474866978</v>
      </c>
    </row>
    <row r="750" spans="1:11" ht="28.8" x14ac:dyDescent="0.3">
      <c r="A750" s="1" t="s">
        <v>1891</v>
      </c>
      <c r="B750" s="1" t="s">
        <v>1648</v>
      </c>
      <c r="C750" s="1" t="s">
        <v>1892</v>
      </c>
      <c r="D750">
        <v>72021.039999999994</v>
      </c>
      <c r="E750">
        <v>102287289</v>
      </c>
      <c r="F750">
        <v>484172</v>
      </c>
      <c r="K750">
        <v>0.79017619418845764</v>
      </c>
    </row>
    <row r="751" spans="1:11" x14ac:dyDescent="0.3">
      <c r="A751" s="1" t="s">
        <v>1893</v>
      </c>
      <c r="B751" s="1" t="s">
        <v>1894</v>
      </c>
      <c r="C751" s="1" t="s">
        <v>1895</v>
      </c>
      <c r="D751">
        <v>31127.898000000001</v>
      </c>
      <c r="E751">
        <v>8665489</v>
      </c>
      <c r="F751">
        <v>37180398</v>
      </c>
      <c r="H751" t="s">
        <v>3405</v>
      </c>
      <c r="I751" t="s">
        <v>3400</v>
      </c>
      <c r="K751">
        <v>7.9101378577796644E-2</v>
      </c>
    </row>
    <row r="752" spans="1:11" ht="28.8" x14ac:dyDescent="0.3">
      <c r="A752" s="1" t="s">
        <v>1896</v>
      </c>
      <c r="B752" s="1" t="s">
        <v>1897</v>
      </c>
      <c r="C752" s="1" t="s">
        <v>1898</v>
      </c>
      <c r="D752">
        <v>60780.332000000002</v>
      </c>
      <c r="E752">
        <v>9030166</v>
      </c>
      <c r="F752">
        <v>37789965</v>
      </c>
      <c r="K752">
        <v>0.73056280746159308</v>
      </c>
    </row>
    <row r="753" spans="1:11" ht="28.8" x14ac:dyDescent="0.3">
      <c r="A753" s="1" t="s">
        <v>1899</v>
      </c>
      <c r="B753" s="1" t="s">
        <v>1900</v>
      </c>
      <c r="C753" s="1" t="s">
        <v>1901</v>
      </c>
      <c r="D753">
        <v>59140.133000000002</v>
      </c>
      <c r="E753">
        <v>9720386</v>
      </c>
      <c r="F753">
        <v>28140931</v>
      </c>
      <c r="G753">
        <v>47065291</v>
      </c>
      <c r="K753">
        <v>0.36798823245669732</v>
      </c>
    </row>
    <row r="754" spans="1:11" ht="28.8" x14ac:dyDescent="0.3">
      <c r="A754" s="1" t="s">
        <v>1902</v>
      </c>
      <c r="C754" s="1" t="s">
        <v>1903</v>
      </c>
      <c r="D754">
        <v>67391.67</v>
      </c>
      <c r="E754">
        <v>100140791</v>
      </c>
      <c r="K754">
        <v>0.67273829379431005</v>
      </c>
    </row>
    <row r="755" spans="1:11" ht="43.2" x14ac:dyDescent="0.3">
      <c r="A755" s="1" t="s">
        <v>1904</v>
      </c>
      <c r="B755" s="1" t="s">
        <v>742</v>
      </c>
      <c r="C755" s="1" t="s">
        <v>1905</v>
      </c>
      <c r="D755">
        <v>113227.66</v>
      </c>
      <c r="E755">
        <v>6641390</v>
      </c>
      <c r="F755">
        <v>3375448</v>
      </c>
      <c r="K755">
        <v>0.4030865910511271</v>
      </c>
    </row>
    <row r="756" spans="1:11" x14ac:dyDescent="0.3">
      <c r="A756" s="1" t="s">
        <v>1906</v>
      </c>
      <c r="C756" s="1" t="s">
        <v>1907</v>
      </c>
      <c r="D756">
        <v>62315.137000000002</v>
      </c>
      <c r="E756" t="s">
        <v>1908</v>
      </c>
      <c r="F756">
        <v>5347279</v>
      </c>
      <c r="K756">
        <v>0.15017532471200346</v>
      </c>
    </row>
    <row r="757" spans="1:11" ht="43.2" x14ac:dyDescent="0.3">
      <c r="A757" s="1" t="s">
        <v>1909</v>
      </c>
      <c r="B757" s="1" t="s">
        <v>1910</v>
      </c>
      <c r="C757" s="1" t="s">
        <v>1886</v>
      </c>
      <c r="D757">
        <v>86391.93</v>
      </c>
      <c r="E757">
        <v>100123613</v>
      </c>
      <c r="F757">
        <v>14292446</v>
      </c>
      <c r="K757">
        <v>0.64482986386882801</v>
      </c>
    </row>
    <row r="758" spans="1:11" ht="28.8" x14ac:dyDescent="0.3">
      <c r="A758" s="1" t="s">
        <v>1911</v>
      </c>
      <c r="B758" s="1" t="s">
        <v>167</v>
      </c>
      <c r="C758" s="1" t="s">
        <v>1912</v>
      </c>
      <c r="D758">
        <v>64778.39</v>
      </c>
      <c r="E758">
        <v>8587896</v>
      </c>
      <c r="F758">
        <v>2944123</v>
      </c>
      <c r="I758" t="s">
        <v>3401</v>
      </c>
      <c r="K758">
        <v>3.2686593847357059E-2</v>
      </c>
    </row>
    <row r="759" spans="1:11" ht="28.8" x14ac:dyDescent="0.3">
      <c r="A759" s="1" t="s">
        <v>1913</v>
      </c>
      <c r="B759" s="1" t="s">
        <v>167</v>
      </c>
      <c r="C759" s="1" t="s">
        <v>1914</v>
      </c>
      <c r="D759">
        <v>39436.300000000003</v>
      </c>
      <c r="E759">
        <v>8690950</v>
      </c>
      <c r="F759">
        <v>37189235</v>
      </c>
      <c r="K759">
        <v>0.17217805807057096</v>
      </c>
    </row>
    <row r="760" spans="1:11" x14ac:dyDescent="0.3">
      <c r="A760" s="1" t="s">
        <v>1915</v>
      </c>
      <c r="B760" s="1" t="s">
        <v>1916</v>
      </c>
      <c r="C760" s="1" t="s">
        <v>1917</v>
      </c>
      <c r="D760">
        <v>23312.976999999999</v>
      </c>
      <c r="E760">
        <v>7693213</v>
      </c>
      <c r="F760">
        <v>3688562</v>
      </c>
      <c r="K760">
        <v>0.96893749936530427</v>
      </c>
    </row>
    <row r="761" spans="1:11" x14ac:dyDescent="0.3">
      <c r="A761" s="1" t="s">
        <v>1918</v>
      </c>
      <c r="B761" s="1" t="s">
        <v>1919</v>
      </c>
      <c r="C761" s="1" t="s">
        <v>1920</v>
      </c>
      <c r="D761">
        <v>27884.105</v>
      </c>
      <c r="E761">
        <v>8888193</v>
      </c>
      <c r="F761">
        <v>10599767</v>
      </c>
      <c r="K761">
        <v>0.42704841987654907</v>
      </c>
    </row>
    <row r="762" spans="1:11" ht="28.8" x14ac:dyDescent="0.3">
      <c r="A762" s="1" t="s">
        <v>1921</v>
      </c>
      <c r="B762" s="1" t="s">
        <v>608</v>
      </c>
      <c r="C762" s="1" t="s">
        <v>1922</v>
      </c>
      <c r="D762">
        <v>76883.94</v>
      </c>
      <c r="E762" t="s">
        <v>1923</v>
      </c>
      <c r="F762">
        <v>13752099</v>
      </c>
      <c r="K762">
        <v>0.84676178581533645</v>
      </c>
    </row>
    <row r="763" spans="1:11" ht="28.8" x14ac:dyDescent="0.3">
      <c r="A763" s="1" t="s">
        <v>1924</v>
      </c>
      <c r="B763" s="1" t="s">
        <v>1757</v>
      </c>
      <c r="C763" s="1" t="s">
        <v>1925</v>
      </c>
      <c r="D763">
        <v>61394.73</v>
      </c>
      <c r="E763">
        <v>4293163</v>
      </c>
      <c r="F763">
        <v>10186819</v>
      </c>
      <c r="K763">
        <v>0.18740289751640338</v>
      </c>
    </row>
    <row r="764" spans="1:11" x14ac:dyDescent="0.3">
      <c r="A764" s="1" t="s">
        <v>1926</v>
      </c>
      <c r="B764" s="1" t="s">
        <v>1927</v>
      </c>
      <c r="C764" s="1" t="s">
        <v>1928</v>
      </c>
      <c r="D764">
        <v>45783.296999999999</v>
      </c>
      <c r="E764" t="s">
        <v>1929</v>
      </c>
      <c r="K764">
        <v>0.94927848037143858</v>
      </c>
    </row>
    <row r="765" spans="1:11" ht="43.2" x14ac:dyDescent="0.3">
      <c r="A765" s="1" t="s">
        <v>1930</v>
      </c>
      <c r="B765" s="1" t="s">
        <v>1931</v>
      </c>
      <c r="C765" s="1" t="s">
        <v>1932</v>
      </c>
      <c r="D765">
        <v>100712.54</v>
      </c>
      <c r="E765">
        <v>1423883</v>
      </c>
      <c r="F765">
        <v>13604023</v>
      </c>
      <c r="I765" t="s">
        <v>3401</v>
      </c>
      <c r="K765">
        <v>6.7211582342232457E-2</v>
      </c>
    </row>
    <row r="766" spans="1:11" x14ac:dyDescent="0.3">
      <c r="A766" s="1" t="s">
        <v>1933</v>
      </c>
      <c r="C766" s="1" t="s">
        <v>1934</v>
      </c>
      <c r="D766">
        <v>24123.232</v>
      </c>
      <c r="E766">
        <v>7686216</v>
      </c>
      <c r="F766">
        <v>7783175</v>
      </c>
      <c r="K766">
        <v>0.78732366118881925</v>
      </c>
    </row>
    <row r="767" spans="1:11" ht="28.8" x14ac:dyDescent="0.3">
      <c r="A767" s="1" t="s">
        <v>1935</v>
      </c>
      <c r="B767" s="1" t="s">
        <v>1936</v>
      </c>
      <c r="C767" s="1" t="s">
        <v>1937</v>
      </c>
      <c r="D767">
        <v>88149.13</v>
      </c>
      <c r="E767">
        <v>100134265</v>
      </c>
      <c r="F767">
        <v>4200381</v>
      </c>
      <c r="K767">
        <v>0.60280241917378785</v>
      </c>
    </row>
    <row r="768" spans="1:11" ht="28.8" x14ac:dyDescent="0.3">
      <c r="A768" s="1" t="s">
        <v>1938</v>
      </c>
      <c r="B768" s="1" t="s">
        <v>1939</v>
      </c>
      <c r="C768" s="1" t="s">
        <v>1940</v>
      </c>
      <c r="D768">
        <v>69226.375</v>
      </c>
      <c r="E768">
        <v>9720403</v>
      </c>
      <c r="F768">
        <v>7192571</v>
      </c>
      <c r="K768">
        <v>0.44472555061442942</v>
      </c>
    </row>
    <row r="769" spans="1:11" x14ac:dyDescent="0.3">
      <c r="A769" s="1" t="s">
        <v>1941</v>
      </c>
      <c r="K769">
        <v>0.9113458319253338</v>
      </c>
    </row>
    <row r="770" spans="1:11" x14ac:dyDescent="0.3">
      <c r="A770" s="1" t="s">
        <v>1942</v>
      </c>
      <c r="B770" s="1" t="s">
        <v>1943</v>
      </c>
      <c r="C770" s="1" t="s">
        <v>1944</v>
      </c>
      <c r="D770">
        <v>31978.083999999999</v>
      </c>
      <c r="E770">
        <v>102389300</v>
      </c>
      <c r="F770">
        <v>13280067</v>
      </c>
      <c r="K770">
        <v>0.93720434432215416</v>
      </c>
    </row>
    <row r="771" spans="1:11" x14ac:dyDescent="0.3">
      <c r="A771" s="1" t="s">
        <v>1945</v>
      </c>
      <c r="B771" s="1" t="s">
        <v>1939</v>
      </c>
      <c r="C771" s="1" t="s">
        <v>1946</v>
      </c>
      <c r="D771">
        <v>15953.852000000001</v>
      </c>
      <c r="E771">
        <v>9708629</v>
      </c>
      <c r="F771">
        <v>24252911</v>
      </c>
      <c r="K771">
        <v>0.4211542404128864</v>
      </c>
    </row>
    <row r="772" spans="1:11" x14ac:dyDescent="0.3">
      <c r="A772" s="1" t="s">
        <v>1947</v>
      </c>
      <c r="B772" s="1" t="s">
        <v>363</v>
      </c>
      <c r="C772" s="1" t="s">
        <v>1948</v>
      </c>
      <c r="D772">
        <v>34980.593999999997</v>
      </c>
      <c r="E772">
        <v>8662744</v>
      </c>
      <c r="F772">
        <v>35359118</v>
      </c>
      <c r="K772">
        <v>0.63343538488244289</v>
      </c>
    </row>
    <row r="773" spans="1:11" ht="28.8" x14ac:dyDescent="0.3">
      <c r="A773" s="1" t="s">
        <v>1949</v>
      </c>
      <c r="C773" s="1" t="s">
        <v>1950</v>
      </c>
      <c r="D773">
        <v>82611.11</v>
      </c>
      <c r="E773">
        <v>8655984</v>
      </c>
      <c r="F773">
        <v>17975461</v>
      </c>
      <c r="K773">
        <v>0.63843156185737537</v>
      </c>
    </row>
    <row r="774" spans="1:11" ht="43.2" x14ac:dyDescent="0.3">
      <c r="A774" s="1" t="s">
        <v>1951</v>
      </c>
      <c r="B774" s="1" t="s">
        <v>1952</v>
      </c>
      <c r="C774" s="1" t="s">
        <v>1953</v>
      </c>
      <c r="D774">
        <v>65509.332000000002</v>
      </c>
      <c r="E774">
        <v>8662409</v>
      </c>
      <c r="F774">
        <v>21980592</v>
      </c>
      <c r="K774">
        <v>0.29553882888210781</v>
      </c>
    </row>
    <row r="775" spans="1:11" x14ac:dyDescent="0.3">
      <c r="A775" s="1" t="s">
        <v>1954</v>
      </c>
      <c r="B775" s="1" t="s">
        <v>1788</v>
      </c>
      <c r="C775" s="1" t="s">
        <v>1890</v>
      </c>
      <c r="D775">
        <v>41339.86</v>
      </c>
      <c r="E775">
        <v>8889727</v>
      </c>
      <c r="F775">
        <v>5925950</v>
      </c>
      <c r="K775">
        <v>0.86579855105735104</v>
      </c>
    </row>
    <row r="776" spans="1:11" ht="43.2" x14ac:dyDescent="0.3">
      <c r="A776" s="1" t="s">
        <v>1955</v>
      </c>
      <c r="B776" s="1" t="s">
        <v>1648</v>
      </c>
      <c r="C776" s="1" t="s">
        <v>1956</v>
      </c>
      <c r="D776">
        <v>48807.94</v>
      </c>
      <c r="E776">
        <v>1023342</v>
      </c>
      <c r="F776">
        <v>1397505</v>
      </c>
      <c r="K776">
        <v>0.12999994346277255</v>
      </c>
    </row>
    <row r="777" spans="1:11" x14ac:dyDescent="0.3">
      <c r="A777" s="1" t="s">
        <v>1957</v>
      </c>
      <c r="B777" s="1" t="s">
        <v>1958</v>
      </c>
      <c r="C777" s="1" t="s">
        <v>1959</v>
      </c>
      <c r="D777">
        <v>31623.395</v>
      </c>
      <c r="E777">
        <v>8655755</v>
      </c>
      <c r="F777">
        <v>3143346</v>
      </c>
      <c r="K777">
        <v>0.135404838384661</v>
      </c>
    </row>
    <row r="778" spans="1:11" x14ac:dyDescent="0.3">
      <c r="A778" s="1" t="s">
        <v>1960</v>
      </c>
      <c r="B778" s="1" t="s">
        <v>1961</v>
      </c>
      <c r="C778" s="1" t="s">
        <v>1962</v>
      </c>
      <c r="D778">
        <v>44874.824000000001</v>
      </c>
      <c r="E778">
        <v>8655605</v>
      </c>
      <c r="F778">
        <v>2766050</v>
      </c>
      <c r="K778">
        <v>0.21046728566976813</v>
      </c>
    </row>
    <row r="779" spans="1:11" x14ac:dyDescent="0.3">
      <c r="A779" s="1" t="s">
        <v>1963</v>
      </c>
      <c r="B779" s="1" t="s">
        <v>1964</v>
      </c>
      <c r="C779" s="1" t="s">
        <v>1802</v>
      </c>
      <c r="D779">
        <v>43062.203000000001</v>
      </c>
      <c r="E779">
        <v>8656446</v>
      </c>
      <c r="F779">
        <v>6521764</v>
      </c>
      <c r="K779">
        <v>0.14764254502228924</v>
      </c>
    </row>
    <row r="780" spans="1:11" ht="28.8" x14ac:dyDescent="0.3">
      <c r="A780" s="1" t="s">
        <v>1965</v>
      </c>
      <c r="C780" s="1" t="s">
        <v>1966</v>
      </c>
      <c r="D780">
        <v>59500.18</v>
      </c>
      <c r="E780">
        <v>8688879</v>
      </c>
      <c r="F780">
        <v>4511190</v>
      </c>
      <c r="I780" t="s">
        <v>3400</v>
      </c>
      <c r="K780">
        <v>5.4423098357466837E-2</v>
      </c>
    </row>
    <row r="781" spans="1:11" ht="28.8" x14ac:dyDescent="0.3">
      <c r="A781" s="1" t="s">
        <v>1967</v>
      </c>
      <c r="B781" s="1" t="s">
        <v>1606</v>
      </c>
      <c r="C781" s="1" t="s">
        <v>1968</v>
      </c>
      <c r="D781">
        <v>22801.690999999999</v>
      </c>
      <c r="E781">
        <v>102287612</v>
      </c>
      <c r="F781">
        <v>3788909</v>
      </c>
      <c r="K781">
        <v>0.54992088206732759</v>
      </c>
    </row>
    <row r="782" spans="1:11" ht="28.8" x14ac:dyDescent="0.3">
      <c r="A782" s="1" t="s">
        <v>1969</v>
      </c>
      <c r="B782" s="1" t="s">
        <v>1648</v>
      </c>
      <c r="C782" s="1" t="s">
        <v>1970</v>
      </c>
      <c r="D782">
        <v>87187.77</v>
      </c>
      <c r="E782">
        <v>9707464</v>
      </c>
      <c r="F782">
        <v>1223404</v>
      </c>
      <c r="K782">
        <v>0.89154726729336797</v>
      </c>
    </row>
    <row r="783" spans="1:11" x14ac:dyDescent="0.3">
      <c r="A783" s="1" t="s">
        <v>1971</v>
      </c>
      <c r="B783" s="1" t="s">
        <v>1648</v>
      </c>
      <c r="C783" s="1" t="s">
        <v>1972</v>
      </c>
      <c r="D783">
        <v>54501.46</v>
      </c>
      <c r="E783">
        <v>6636117</v>
      </c>
      <c r="F783">
        <v>3863214</v>
      </c>
      <c r="I783" t="s">
        <v>3401</v>
      </c>
      <c r="K783">
        <v>8.8932705784062316E-2</v>
      </c>
    </row>
    <row r="784" spans="1:11" x14ac:dyDescent="0.3">
      <c r="A784" s="1" t="s">
        <v>307</v>
      </c>
      <c r="K784">
        <v>0.32941198615131284</v>
      </c>
    </row>
    <row r="785" spans="1:11" x14ac:dyDescent="0.3">
      <c r="A785" s="1" t="s">
        <v>1973</v>
      </c>
      <c r="B785" s="1" t="s">
        <v>1900</v>
      </c>
      <c r="C785" s="1" t="s">
        <v>1974</v>
      </c>
      <c r="D785">
        <v>60123.75</v>
      </c>
      <c r="E785">
        <v>100675893</v>
      </c>
      <c r="F785">
        <v>3057922</v>
      </c>
      <c r="K785">
        <v>0.97763470129640329</v>
      </c>
    </row>
    <row r="786" spans="1:11" ht="28.8" x14ac:dyDescent="0.3">
      <c r="A786" s="1" t="s">
        <v>1975</v>
      </c>
      <c r="B786" s="1" t="s">
        <v>517</v>
      </c>
      <c r="C786" s="1" t="s">
        <v>1976</v>
      </c>
      <c r="D786">
        <v>51328.160000000003</v>
      </c>
      <c r="E786">
        <v>9723996</v>
      </c>
      <c r="F786">
        <v>727130</v>
      </c>
      <c r="K786">
        <v>0.97906601071645705</v>
      </c>
    </row>
    <row r="787" spans="1:11" x14ac:dyDescent="0.3">
      <c r="A787" s="1" t="s">
        <v>1977</v>
      </c>
      <c r="B787" s="1" t="s">
        <v>1978</v>
      </c>
      <c r="C787" s="1" t="s">
        <v>1979</v>
      </c>
      <c r="D787">
        <v>40076.28</v>
      </c>
      <c r="E787">
        <v>100238426</v>
      </c>
      <c r="F787">
        <v>233803040</v>
      </c>
      <c r="K787">
        <v>0.41082505452202756</v>
      </c>
    </row>
    <row r="788" spans="1:11" x14ac:dyDescent="0.3">
      <c r="A788" s="1" t="s">
        <v>1980</v>
      </c>
      <c r="B788" s="1" t="s">
        <v>167</v>
      </c>
      <c r="C788" s="1" t="s">
        <v>1981</v>
      </c>
      <c r="D788">
        <v>50750.239999999998</v>
      </c>
      <c r="E788">
        <v>7692343</v>
      </c>
      <c r="F788">
        <v>6970579</v>
      </c>
      <c r="K788">
        <v>0.47115186405333653</v>
      </c>
    </row>
    <row r="789" spans="1:11" ht="43.2" x14ac:dyDescent="0.3">
      <c r="A789" s="1" t="s">
        <v>1982</v>
      </c>
      <c r="B789" s="1" t="s">
        <v>1658</v>
      </c>
      <c r="C789" s="1" t="s">
        <v>1983</v>
      </c>
      <c r="D789">
        <v>49494.23</v>
      </c>
      <c r="E789">
        <v>1205440</v>
      </c>
      <c r="F789">
        <v>4910626</v>
      </c>
      <c r="K789">
        <v>0.57291210267854908</v>
      </c>
    </row>
    <row r="790" spans="1:11" ht="28.8" x14ac:dyDescent="0.3">
      <c r="A790" s="1" t="s">
        <v>1984</v>
      </c>
      <c r="B790" s="1" t="s">
        <v>1985</v>
      </c>
      <c r="C790" s="1" t="s">
        <v>1986</v>
      </c>
      <c r="D790">
        <v>22315.463</v>
      </c>
      <c r="E790">
        <v>8967978</v>
      </c>
      <c r="F790">
        <v>6697996</v>
      </c>
      <c r="K790">
        <v>0.87820217967859082</v>
      </c>
    </row>
    <row r="791" spans="1:11" x14ac:dyDescent="0.3">
      <c r="A791" s="1" t="s">
        <v>1987</v>
      </c>
      <c r="B791" s="1" t="s">
        <v>1988</v>
      </c>
      <c r="C791" s="1" t="s">
        <v>1989</v>
      </c>
      <c r="D791">
        <v>52840.273000000001</v>
      </c>
      <c r="E791">
        <v>7704116</v>
      </c>
      <c r="F791">
        <v>9952635</v>
      </c>
      <c r="K791">
        <v>0.67088496685884136</v>
      </c>
    </row>
    <row r="792" spans="1:11" x14ac:dyDescent="0.3">
      <c r="A792" s="1" t="s">
        <v>1990</v>
      </c>
      <c r="B792" s="1" t="s">
        <v>1788</v>
      </c>
      <c r="C792" s="1" t="s">
        <v>1991</v>
      </c>
      <c r="D792">
        <v>28063.956999999999</v>
      </c>
      <c r="E792">
        <v>9721037</v>
      </c>
      <c r="F792">
        <v>77762952</v>
      </c>
      <c r="I792" t="s">
        <v>3401</v>
      </c>
      <c r="K792">
        <v>7.9069756570591121E-3</v>
      </c>
    </row>
    <row r="793" spans="1:11" x14ac:dyDescent="0.3">
      <c r="A793" s="1" t="s">
        <v>1992</v>
      </c>
      <c r="B793" s="1" t="s">
        <v>1993</v>
      </c>
      <c r="C793" s="1" t="s">
        <v>1994</v>
      </c>
      <c r="D793">
        <v>37181.508000000002</v>
      </c>
      <c r="E793">
        <v>6677794</v>
      </c>
      <c r="F793">
        <v>3544645</v>
      </c>
      <c r="K793">
        <v>0.12932408461089517</v>
      </c>
    </row>
    <row r="794" spans="1:11" ht="28.8" x14ac:dyDescent="0.3">
      <c r="A794" s="1" t="s">
        <v>1995</v>
      </c>
      <c r="B794" s="1" t="s">
        <v>1788</v>
      </c>
      <c r="C794" s="1" t="s">
        <v>1996</v>
      </c>
      <c r="D794">
        <v>81491.554999999993</v>
      </c>
      <c r="E794">
        <v>327111</v>
      </c>
      <c r="F794">
        <v>1682053</v>
      </c>
      <c r="K794">
        <v>0.61652124188290547</v>
      </c>
    </row>
    <row r="795" spans="1:11" x14ac:dyDescent="0.3">
      <c r="A795" s="1" t="s">
        <v>1997</v>
      </c>
      <c r="B795" s="1" t="s">
        <v>620</v>
      </c>
      <c r="C795" s="1" t="s">
        <v>1812</v>
      </c>
      <c r="D795">
        <v>50713.843999999997</v>
      </c>
      <c r="E795">
        <v>100615155</v>
      </c>
      <c r="F795">
        <v>3008664</v>
      </c>
      <c r="K795">
        <v>0.94165185826628561</v>
      </c>
    </row>
    <row r="796" spans="1:11" x14ac:dyDescent="0.3">
      <c r="A796" s="1" t="s">
        <v>1998</v>
      </c>
      <c r="B796" s="1" t="s">
        <v>167</v>
      </c>
      <c r="C796" s="1" t="s">
        <v>1999</v>
      </c>
      <c r="D796">
        <v>52861.633000000002</v>
      </c>
      <c r="E796">
        <v>6924040</v>
      </c>
      <c r="F796">
        <v>2790860</v>
      </c>
      <c r="K796">
        <v>0.47737874400852609</v>
      </c>
    </row>
    <row r="797" spans="1:11" x14ac:dyDescent="0.3">
      <c r="A797" s="1" t="s">
        <v>2000</v>
      </c>
      <c r="I797" t="s">
        <v>3402</v>
      </c>
      <c r="K797">
        <v>9.5412487234002419E-2</v>
      </c>
    </row>
    <row r="798" spans="1:11" x14ac:dyDescent="0.3">
      <c r="A798" s="1" t="s">
        <v>2001</v>
      </c>
      <c r="B798" s="1" t="s">
        <v>620</v>
      </c>
      <c r="C798" s="1" t="s">
        <v>2002</v>
      </c>
      <c r="D798">
        <v>71999.016000000003</v>
      </c>
      <c r="E798">
        <v>100613514</v>
      </c>
      <c r="F798">
        <v>6979378</v>
      </c>
      <c r="K798">
        <v>0.7470003119030193</v>
      </c>
    </row>
    <row r="799" spans="1:11" x14ac:dyDescent="0.3">
      <c r="A799" s="1" t="s">
        <v>2003</v>
      </c>
      <c r="B799" s="1" t="s">
        <v>2004</v>
      </c>
      <c r="C799" s="1" t="s">
        <v>2005</v>
      </c>
      <c r="D799">
        <v>42357.913999999997</v>
      </c>
      <c r="E799">
        <v>9719566</v>
      </c>
      <c r="F799">
        <v>8633572</v>
      </c>
      <c r="K799">
        <v>0.48439070912649185</v>
      </c>
    </row>
    <row r="800" spans="1:11" x14ac:dyDescent="0.3">
      <c r="A800" s="1" t="s">
        <v>2006</v>
      </c>
      <c r="K800">
        <v>0.43612069391863018</v>
      </c>
    </row>
    <row r="801" spans="1:11" x14ac:dyDescent="0.3">
      <c r="A801" s="1" t="s">
        <v>2007</v>
      </c>
      <c r="B801" s="1" t="s">
        <v>2008</v>
      </c>
      <c r="C801" s="1" t="s">
        <v>1802</v>
      </c>
      <c r="D801">
        <v>31119.851999999999</v>
      </c>
      <c r="E801">
        <v>8656145</v>
      </c>
      <c r="F801">
        <v>10199381</v>
      </c>
      <c r="K801">
        <v>0.6949333326558027</v>
      </c>
    </row>
    <row r="802" spans="1:11" x14ac:dyDescent="0.3">
      <c r="A802" s="1" t="s">
        <v>2009</v>
      </c>
      <c r="B802" s="1" t="s">
        <v>2010</v>
      </c>
      <c r="C802" s="1" t="s">
        <v>2011</v>
      </c>
      <c r="D802">
        <v>43642.495999999999</v>
      </c>
      <c r="E802">
        <v>8662851</v>
      </c>
      <c r="F802">
        <v>1210450</v>
      </c>
      <c r="K802">
        <v>0.12623893692323984</v>
      </c>
    </row>
    <row r="803" spans="1:11" ht="43.2" x14ac:dyDescent="0.3">
      <c r="A803" s="1" t="s">
        <v>2012</v>
      </c>
      <c r="B803" s="1" t="s">
        <v>2013</v>
      </c>
      <c r="C803" s="1" t="s">
        <v>2014</v>
      </c>
      <c r="D803">
        <v>46217.84</v>
      </c>
      <c r="E803">
        <v>9707590</v>
      </c>
      <c r="F803">
        <v>25888758</v>
      </c>
      <c r="K803">
        <v>0.82105279817197785</v>
      </c>
    </row>
    <row r="804" spans="1:11" x14ac:dyDescent="0.3">
      <c r="A804" s="1" t="s">
        <v>2015</v>
      </c>
      <c r="B804" s="1" t="s">
        <v>2016</v>
      </c>
      <c r="C804" s="1" t="s">
        <v>2017</v>
      </c>
      <c r="D804">
        <v>59305.26</v>
      </c>
      <c r="E804">
        <v>100613956</v>
      </c>
      <c r="F804">
        <v>3488268</v>
      </c>
      <c r="K804">
        <v>0.18261541675431459</v>
      </c>
    </row>
    <row r="805" spans="1:11" ht="28.8" x14ac:dyDescent="0.3">
      <c r="A805" s="1" t="s">
        <v>2018</v>
      </c>
      <c r="B805" s="1" t="s">
        <v>632</v>
      </c>
      <c r="C805" s="1" t="s">
        <v>2019</v>
      </c>
      <c r="D805">
        <v>64253.15</v>
      </c>
      <c r="E805">
        <v>100135208</v>
      </c>
      <c r="K805">
        <v>0.96271368366497245</v>
      </c>
    </row>
    <row r="806" spans="1:11" ht="28.8" x14ac:dyDescent="0.3">
      <c r="A806" s="1" t="s">
        <v>2020</v>
      </c>
      <c r="C806" s="1" t="s">
        <v>2021</v>
      </c>
      <c r="D806">
        <v>60084.58</v>
      </c>
      <c r="E806">
        <v>9393424</v>
      </c>
      <c r="F806">
        <v>27401692</v>
      </c>
      <c r="K806">
        <v>0.10788496474606857</v>
      </c>
    </row>
    <row r="807" spans="1:11" x14ac:dyDescent="0.3">
      <c r="A807" s="1" t="s">
        <v>2022</v>
      </c>
      <c r="K807">
        <v>0.89060477387894876</v>
      </c>
    </row>
    <row r="808" spans="1:11" ht="28.8" x14ac:dyDescent="0.3">
      <c r="A808" s="1" t="s">
        <v>2023</v>
      </c>
      <c r="B808" s="1" t="s">
        <v>959</v>
      </c>
      <c r="C808" s="1" t="s">
        <v>2024</v>
      </c>
      <c r="D808">
        <v>58482.004000000001</v>
      </c>
      <c r="E808">
        <v>7704998</v>
      </c>
      <c r="F808">
        <v>2456067</v>
      </c>
      <c r="K808">
        <v>0.20118615494922176</v>
      </c>
    </row>
    <row r="809" spans="1:11" ht="43.2" x14ac:dyDescent="0.3">
      <c r="A809" s="1" t="s">
        <v>2025</v>
      </c>
      <c r="B809" s="1" t="s">
        <v>1457</v>
      </c>
      <c r="C809" s="1" t="s">
        <v>2026</v>
      </c>
      <c r="D809">
        <v>122010.375</v>
      </c>
      <c r="E809">
        <v>2397662</v>
      </c>
      <c r="F809">
        <v>15452501</v>
      </c>
      <c r="K809">
        <v>0.77432434316233278</v>
      </c>
    </row>
    <row r="810" spans="1:11" ht="28.8" x14ac:dyDescent="0.3">
      <c r="A810" s="1" t="s">
        <v>2027</v>
      </c>
      <c r="B810" s="1" t="s">
        <v>2028</v>
      </c>
      <c r="C810" s="1" t="s">
        <v>2029</v>
      </c>
      <c r="D810">
        <v>66049.266000000003</v>
      </c>
      <c r="E810">
        <v>8609943</v>
      </c>
      <c r="F810">
        <v>999989</v>
      </c>
      <c r="K810">
        <v>0.52953418380248229</v>
      </c>
    </row>
    <row r="811" spans="1:11" ht="72" x14ac:dyDescent="0.3">
      <c r="A811" s="1" t="s">
        <v>2030</v>
      </c>
      <c r="B811" s="1" t="s">
        <v>973</v>
      </c>
      <c r="C811" s="1" t="s">
        <v>2031</v>
      </c>
      <c r="D811">
        <v>144914.79999999999</v>
      </c>
      <c r="E811">
        <v>8975362</v>
      </c>
      <c r="F811">
        <v>507337</v>
      </c>
      <c r="K811">
        <v>0.17495218449846905</v>
      </c>
    </row>
    <row r="812" spans="1:11" ht="28.8" x14ac:dyDescent="0.3">
      <c r="A812" s="1" t="s">
        <v>2032</v>
      </c>
      <c r="B812" s="1" t="s">
        <v>2033</v>
      </c>
      <c r="C812" s="1" t="s">
        <v>2034</v>
      </c>
      <c r="D812">
        <v>39967.824000000001</v>
      </c>
      <c r="E812">
        <v>100620088</v>
      </c>
      <c r="F812">
        <v>809033012</v>
      </c>
      <c r="K812">
        <v>0.12567416043656265</v>
      </c>
    </row>
    <row r="813" spans="1:11" ht="57.6" x14ac:dyDescent="0.3">
      <c r="A813" s="1" t="s">
        <v>2035</v>
      </c>
      <c r="B813" s="1" t="s">
        <v>58</v>
      </c>
      <c r="C813" s="1" t="s">
        <v>2036</v>
      </c>
      <c r="D813">
        <v>26799.713</v>
      </c>
      <c r="E813">
        <v>8631319</v>
      </c>
      <c r="F813">
        <v>39715269</v>
      </c>
      <c r="K813">
        <v>0.19493648405777586</v>
      </c>
    </row>
    <row r="814" spans="1:11" ht="43.2" x14ac:dyDescent="0.3">
      <c r="A814" s="1" t="s">
        <v>2037</v>
      </c>
      <c r="B814" s="1" t="s">
        <v>2038</v>
      </c>
      <c r="C814" s="1" t="s">
        <v>2039</v>
      </c>
      <c r="D814">
        <v>101188.51</v>
      </c>
      <c r="E814">
        <v>6072121</v>
      </c>
      <c r="F814">
        <v>6472183</v>
      </c>
      <c r="K814">
        <v>0.74156213357055889</v>
      </c>
    </row>
    <row r="815" spans="1:11" x14ac:dyDescent="0.3">
      <c r="A815" s="1" t="s">
        <v>2040</v>
      </c>
      <c r="B815" s="1" t="s">
        <v>1180</v>
      </c>
      <c r="C815" s="1" t="s">
        <v>2041</v>
      </c>
      <c r="D815">
        <v>58189.035000000003</v>
      </c>
      <c r="E815">
        <v>8676087</v>
      </c>
      <c r="F815">
        <v>2868455</v>
      </c>
      <c r="K815">
        <v>0.56568364230410562</v>
      </c>
    </row>
    <row r="816" spans="1:11" ht="28.8" x14ac:dyDescent="0.3">
      <c r="A816" s="1" t="s">
        <v>2042</v>
      </c>
      <c r="B816" s="1" t="s">
        <v>2043</v>
      </c>
      <c r="C816" s="1" t="s">
        <v>2044</v>
      </c>
      <c r="D816">
        <v>28907.113000000001</v>
      </c>
      <c r="E816">
        <v>311604</v>
      </c>
      <c r="F816">
        <v>4180527</v>
      </c>
      <c r="K816">
        <v>0.59045866493553756</v>
      </c>
    </row>
    <row r="817" spans="1:11" x14ac:dyDescent="0.3">
      <c r="A817" s="1" t="s">
        <v>2045</v>
      </c>
      <c r="B817" s="1" t="s">
        <v>2046</v>
      </c>
      <c r="C817" s="1" t="s">
        <v>2047</v>
      </c>
      <c r="D817">
        <v>27928.880000000001</v>
      </c>
      <c r="E817">
        <v>8223311</v>
      </c>
      <c r="F817">
        <v>4561750</v>
      </c>
      <c r="K817">
        <v>0.13895164598137022</v>
      </c>
    </row>
    <row r="818" spans="1:11" x14ac:dyDescent="0.3">
      <c r="A818" s="1" t="s">
        <v>2048</v>
      </c>
      <c r="B818" s="1" t="s">
        <v>2049</v>
      </c>
      <c r="C818" s="1" t="s">
        <v>2050</v>
      </c>
      <c r="D818">
        <v>13424.467000000001</v>
      </c>
      <c r="E818">
        <v>1744578</v>
      </c>
      <c r="F818">
        <v>67885458</v>
      </c>
      <c r="K818">
        <v>0.76152086181312439</v>
      </c>
    </row>
    <row r="819" spans="1:11" x14ac:dyDescent="0.3">
      <c r="A819" s="1" t="s">
        <v>255</v>
      </c>
      <c r="I819" t="s">
        <v>3402</v>
      </c>
      <c r="K819">
        <v>7.5952239637142593E-3</v>
      </c>
    </row>
    <row r="820" spans="1:11" ht="43.2" x14ac:dyDescent="0.3">
      <c r="A820" s="1" t="s">
        <v>2051</v>
      </c>
      <c r="B820" s="1" t="s">
        <v>2052</v>
      </c>
      <c r="C820" s="1" t="s">
        <v>2053</v>
      </c>
      <c r="D820">
        <v>41600.300000000003</v>
      </c>
      <c r="E820">
        <v>101658890</v>
      </c>
      <c r="F820">
        <v>41193844</v>
      </c>
      <c r="K820">
        <v>0.92395206740213176</v>
      </c>
    </row>
    <row r="821" spans="1:11" ht="57.6" x14ac:dyDescent="0.3">
      <c r="A821" s="1" t="s">
        <v>2054</v>
      </c>
      <c r="B821" s="1" t="s">
        <v>2055</v>
      </c>
      <c r="C821" s="1" t="s">
        <v>2056</v>
      </c>
      <c r="D821">
        <v>24007.055</v>
      </c>
      <c r="E821">
        <v>12433902</v>
      </c>
      <c r="F821">
        <v>84468305</v>
      </c>
      <c r="K821">
        <v>0.4656539747147237</v>
      </c>
    </row>
    <row r="822" spans="1:11" ht="43.2" x14ac:dyDescent="0.3">
      <c r="A822" s="1" t="s">
        <v>2057</v>
      </c>
      <c r="B822" s="1" t="s">
        <v>2058</v>
      </c>
      <c r="C822" s="1" t="s">
        <v>2059</v>
      </c>
      <c r="D822">
        <v>17250.956999999999</v>
      </c>
      <c r="E822">
        <v>8591066</v>
      </c>
      <c r="F822">
        <v>11968085</v>
      </c>
      <c r="K822">
        <v>0.22035645351900102</v>
      </c>
    </row>
    <row r="823" spans="1:11" x14ac:dyDescent="0.3">
      <c r="A823" s="1" t="s">
        <v>2060</v>
      </c>
      <c r="B823" s="1" t="s">
        <v>2061</v>
      </c>
      <c r="C823" s="1" t="s">
        <v>2062</v>
      </c>
      <c r="D823">
        <v>22990.421999999999</v>
      </c>
      <c r="E823">
        <v>8599196</v>
      </c>
      <c r="F823">
        <v>7142660</v>
      </c>
      <c r="K823">
        <v>0.24705464975346847</v>
      </c>
    </row>
    <row r="824" spans="1:11" ht="57.6" x14ac:dyDescent="0.3">
      <c r="A824" s="1" t="s">
        <v>2063</v>
      </c>
      <c r="B824" s="1" t="s">
        <v>2064</v>
      </c>
      <c r="C824" s="1" t="s">
        <v>2065</v>
      </c>
      <c r="D824">
        <v>92658.516000000003</v>
      </c>
      <c r="E824">
        <v>365762</v>
      </c>
      <c r="F824">
        <v>2328995</v>
      </c>
      <c r="K824">
        <v>0.23033363293857922</v>
      </c>
    </row>
    <row r="825" spans="1:11" ht="28.8" x14ac:dyDescent="0.3">
      <c r="A825" s="1" t="s">
        <v>2066</v>
      </c>
      <c r="B825" s="1" t="s">
        <v>1695</v>
      </c>
      <c r="C825" s="1" t="s">
        <v>2067</v>
      </c>
      <c r="D825">
        <v>96804.766000000003</v>
      </c>
      <c r="E825">
        <v>100587137</v>
      </c>
      <c r="F825">
        <v>822937</v>
      </c>
      <c r="K825">
        <v>0.10629553714486906</v>
      </c>
    </row>
    <row r="826" spans="1:11" ht="43.2" x14ac:dyDescent="0.3">
      <c r="A826" s="1" t="s">
        <v>2068</v>
      </c>
      <c r="B826" s="1" t="s">
        <v>2069</v>
      </c>
      <c r="C826" s="1" t="s">
        <v>2070</v>
      </c>
      <c r="D826">
        <v>89764.66</v>
      </c>
      <c r="E826">
        <v>8605444</v>
      </c>
      <c r="F826">
        <v>40192592</v>
      </c>
      <c r="K826">
        <v>0.49394897496355272</v>
      </c>
    </row>
    <row r="827" spans="1:11" ht="57.6" x14ac:dyDescent="0.3">
      <c r="A827" s="1" t="s">
        <v>2071</v>
      </c>
      <c r="B827" s="1" t="s">
        <v>2072</v>
      </c>
      <c r="C827" s="1" t="s">
        <v>2073</v>
      </c>
      <c r="D827">
        <v>15932.24</v>
      </c>
      <c r="E827">
        <v>102220135</v>
      </c>
      <c r="F827">
        <v>32343350</v>
      </c>
      <c r="K827">
        <v>0.62689772689796264</v>
      </c>
    </row>
    <row r="828" spans="1:11" ht="57.6" x14ac:dyDescent="0.3">
      <c r="A828" s="1" t="s">
        <v>2074</v>
      </c>
      <c r="B828" s="1" t="s">
        <v>2075</v>
      </c>
      <c r="C828" s="1" t="s">
        <v>2076</v>
      </c>
      <c r="D828">
        <v>123357.086</v>
      </c>
      <c r="E828">
        <v>8610261</v>
      </c>
      <c r="F828">
        <v>40250221</v>
      </c>
      <c r="K828">
        <v>0.74328547296674019</v>
      </c>
    </row>
    <row r="829" spans="1:11" ht="28.8" x14ac:dyDescent="0.3">
      <c r="A829" s="1" t="s">
        <v>2077</v>
      </c>
      <c r="B829" s="1" t="s">
        <v>2078</v>
      </c>
      <c r="C829" s="1" t="s">
        <v>2079</v>
      </c>
      <c r="D829">
        <v>90525.73</v>
      </c>
      <c r="E829" t="s">
        <v>2080</v>
      </c>
      <c r="F829">
        <v>26637168</v>
      </c>
      <c r="K829">
        <v>0.46770475712987758</v>
      </c>
    </row>
    <row r="830" spans="1:11" ht="86.4" x14ac:dyDescent="0.3">
      <c r="A830" s="1" t="s">
        <v>2081</v>
      </c>
      <c r="C830" s="1" t="s">
        <v>2082</v>
      </c>
      <c r="D830">
        <v>59405.09</v>
      </c>
      <c r="E830">
        <v>10429808</v>
      </c>
      <c r="F830">
        <v>426497339</v>
      </c>
      <c r="K830">
        <v>0.33047152710546934</v>
      </c>
    </row>
    <row r="831" spans="1:11" ht="72" x14ac:dyDescent="0.3">
      <c r="A831" s="1" t="s">
        <v>2083</v>
      </c>
      <c r="B831" s="1" t="s">
        <v>2084</v>
      </c>
      <c r="C831" s="1" t="s">
        <v>2085</v>
      </c>
      <c r="D831">
        <v>28949.7</v>
      </c>
      <c r="E831">
        <v>1888139</v>
      </c>
      <c r="F831">
        <v>20673357</v>
      </c>
      <c r="I831" t="s">
        <v>3400</v>
      </c>
      <c r="K831">
        <v>7.4713367171071243E-2</v>
      </c>
    </row>
    <row r="832" spans="1:11" x14ac:dyDescent="0.3">
      <c r="A832" s="1" t="s">
        <v>2086</v>
      </c>
      <c r="B832" s="1" t="s">
        <v>2087</v>
      </c>
      <c r="C832" s="1" t="s">
        <v>2088</v>
      </c>
      <c r="D832">
        <v>41245.476999999999</v>
      </c>
      <c r="E832">
        <v>10438619</v>
      </c>
      <c r="F832">
        <v>4023432</v>
      </c>
      <c r="K832">
        <v>0.35718345952336172</v>
      </c>
    </row>
    <row r="833" spans="1:11" x14ac:dyDescent="0.3">
      <c r="A833" s="1" t="s">
        <v>2089</v>
      </c>
      <c r="C833" s="1" t="s">
        <v>2090</v>
      </c>
      <c r="D833">
        <v>12839.316000000001</v>
      </c>
      <c r="E833">
        <v>10047060</v>
      </c>
      <c r="F833">
        <v>843404883</v>
      </c>
      <c r="K833">
        <v>0.57561277862226445</v>
      </c>
    </row>
    <row r="834" spans="1:11" ht="43.2" x14ac:dyDescent="0.3">
      <c r="A834" s="1" t="s">
        <v>2091</v>
      </c>
      <c r="B834" s="1" t="s">
        <v>2092</v>
      </c>
      <c r="C834" s="1" t="s">
        <v>2093</v>
      </c>
      <c r="D834">
        <v>59635.663999999997</v>
      </c>
      <c r="E834">
        <v>8604678</v>
      </c>
      <c r="F834">
        <v>1982343</v>
      </c>
      <c r="K834">
        <v>0.74130182976686465</v>
      </c>
    </row>
    <row r="835" spans="1:11" x14ac:dyDescent="0.3">
      <c r="A835" s="1" t="s">
        <v>2094</v>
      </c>
      <c r="B835" s="1" t="s">
        <v>2095</v>
      </c>
      <c r="C835" s="1" t="s">
        <v>2096</v>
      </c>
      <c r="D835">
        <v>21008.848000000002</v>
      </c>
      <c r="E835">
        <v>6623187</v>
      </c>
      <c r="F835">
        <v>24951120</v>
      </c>
      <c r="K835">
        <v>0.74090258557660582</v>
      </c>
    </row>
    <row r="836" spans="1:11" ht="43.2" x14ac:dyDescent="0.3">
      <c r="A836" s="1" t="s">
        <v>2097</v>
      </c>
      <c r="B836" s="1" t="s">
        <v>2098</v>
      </c>
      <c r="C836" s="1" t="s">
        <v>2099</v>
      </c>
      <c r="D836">
        <v>122220.14</v>
      </c>
      <c r="E836">
        <v>8598864</v>
      </c>
      <c r="F836">
        <v>4852599</v>
      </c>
      <c r="K836">
        <v>0.86913773686052087</v>
      </c>
    </row>
    <row r="837" spans="1:11" ht="43.2" x14ac:dyDescent="0.3">
      <c r="A837" s="1" t="s">
        <v>2100</v>
      </c>
      <c r="B837" s="1" t="s">
        <v>155</v>
      </c>
      <c r="C837" s="1" t="s">
        <v>2101</v>
      </c>
      <c r="D837">
        <v>105172.07</v>
      </c>
      <c r="E837">
        <v>8599233</v>
      </c>
      <c r="F837">
        <v>2609932</v>
      </c>
      <c r="K837">
        <v>0.77754783142683903</v>
      </c>
    </row>
    <row r="838" spans="1:11" ht="28.8" x14ac:dyDescent="0.3">
      <c r="A838" s="1" t="s">
        <v>2102</v>
      </c>
      <c r="B838" s="1" t="s">
        <v>2103</v>
      </c>
      <c r="C838" s="1" t="s">
        <v>2104</v>
      </c>
      <c r="D838">
        <v>50264.33</v>
      </c>
      <c r="E838">
        <v>8299136</v>
      </c>
      <c r="F838">
        <v>4143413</v>
      </c>
      <c r="K838">
        <v>0.83066281850790458</v>
      </c>
    </row>
    <row r="839" spans="1:11" ht="57.6" x14ac:dyDescent="0.3">
      <c r="A839" s="1" t="s">
        <v>2105</v>
      </c>
      <c r="B839" s="1" t="s">
        <v>1729</v>
      </c>
      <c r="C839" s="1" t="s">
        <v>2106</v>
      </c>
      <c r="D839">
        <v>106462.07</v>
      </c>
      <c r="E839">
        <v>9020929</v>
      </c>
      <c r="F839">
        <v>1311667</v>
      </c>
      <c r="K839">
        <v>0.96973154518618243</v>
      </c>
    </row>
    <row r="840" spans="1:11" x14ac:dyDescent="0.3">
      <c r="A840" s="1" t="s">
        <v>2107</v>
      </c>
      <c r="B840" s="1" t="s">
        <v>2108</v>
      </c>
      <c r="C840" s="1" t="s">
        <v>2109</v>
      </c>
      <c r="D840">
        <v>51892.53</v>
      </c>
      <c r="E840">
        <v>10434615</v>
      </c>
      <c r="F840">
        <v>505271376</v>
      </c>
      <c r="K840">
        <v>0.29387346173405227</v>
      </c>
    </row>
    <row r="841" spans="1:11" ht="57.6" x14ac:dyDescent="0.3">
      <c r="A841" s="1" t="s">
        <v>2110</v>
      </c>
      <c r="B841" s="1" t="s">
        <v>2111</v>
      </c>
      <c r="C841" s="1" t="s">
        <v>2112</v>
      </c>
      <c r="D841">
        <v>83016.47</v>
      </c>
      <c r="E841">
        <v>10430093</v>
      </c>
      <c r="F841">
        <v>1320108</v>
      </c>
      <c r="K841">
        <v>0.68934626480198191</v>
      </c>
    </row>
    <row r="842" spans="1:11" ht="43.2" x14ac:dyDescent="0.3">
      <c r="A842" s="1" t="s">
        <v>2113</v>
      </c>
      <c r="B842" s="1" t="s">
        <v>2114</v>
      </c>
      <c r="C842" s="1" t="s">
        <v>2115</v>
      </c>
      <c r="D842">
        <v>136893.92000000001</v>
      </c>
      <c r="E842">
        <v>9472180</v>
      </c>
      <c r="F842">
        <v>30550741</v>
      </c>
      <c r="K842">
        <v>0.93194767717377014</v>
      </c>
    </row>
    <row r="843" spans="1:11" ht="43.2" x14ac:dyDescent="0.3">
      <c r="A843" s="1" t="s">
        <v>2116</v>
      </c>
      <c r="B843" s="1" t="s">
        <v>1186</v>
      </c>
      <c r="C843" s="1" t="s">
        <v>2117</v>
      </c>
      <c r="D843">
        <v>108764.09</v>
      </c>
      <c r="E843">
        <v>108262</v>
      </c>
      <c r="F843">
        <v>619827</v>
      </c>
      <c r="K843">
        <v>0.45603774568165112</v>
      </c>
    </row>
    <row r="844" spans="1:11" ht="57.6" x14ac:dyDescent="0.3">
      <c r="A844" s="1" t="s">
        <v>2118</v>
      </c>
      <c r="B844" s="1" t="s">
        <v>2119</v>
      </c>
      <c r="C844" s="1" t="s">
        <v>2120</v>
      </c>
      <c r="D844">
        <v>46709.811999999998</v>
      </c>
      <c r="E844">
        <v>8457243</v>
      </c>
      <c r="F844">
        <v>2660613</v>
      </c>
      <c r="K844">
        <v>0.56424172289017493</v>
      </c>
    </row>
    <row r="845" spans="1:11" ht="28.8" x14ac:dyDescent="0.3">
      <c r="A845" s="1" t="s">
        <v>2121</v>
      </c>
      <c r="B845" s="1" t="s">
        <v>2092</v>
      </c>
      <c r="C845" s="1" t="s">
        <v>2122</v>
      </c>
      <c r="D845">
        <v>54576.476999999999</v>
      </c>
      <c r="E845">
        <v>1324954</v>
      </c>
      <c r="F845">
        <v>2958464</v>
      </c>
      <c r="K845">
        <v>0.92423473415611934</v>
      </c>
    </row>
    <row r="846" spans="1:11" ht="28.8" x14ac:dyDescent="0.3">
      <c r="A846" s="1" t="s">
        <v>2123</v>
      </c>
      <c r="C846" s="1" t="s">
        <v>2124</v>
      </c>
      <c r="D846">
        <v>27721.032999999999</v>
      </c>
      <c r="E846">
        <v>8696340</v>
      </c>
      <c r="F846">
        <v>6521116</v>
      </c>
      <c r="I846" t="s">
        <v>3401</v>
      </c>
      <c r="K846">
        <v>1.3126900565714417E-2</v>
      </c>
    </row>
    <row r="847" spans="1:11" ht="28.8" x14ac:dyDescent="0.3">
      <c r="A847" s="1" t="s">
        <v>2125</v>
      </c>
      <c r="B847" s="1" t="s">
        <v>2126</v>
      </c>
      <c r="C847" s="1" t="s">
        <v>2127</v>
      </c>
      <c r="D847">
        <v>37964.688000000002</v>
      </c>
      <c r="E847">
        <v>8624910</v>
      </c>
      <c r="F847">
        <v>8933815</v>
      </c>
      <c r="K847">
        <v>0.99875832317306601</v>
      </c>
    </row>
    <row r="848" spans="1:11" x14ac:dyDescent="0.3">
      <c r="A848" s="1" t="s">
        <v>2128</v>
      </c>
      <c r="C848" s="1" t="s">
        <v>2129</v>
      </c>
      <c r="D848">
        <v>33192.836000000003</v>
      </c>
      <c r="E848">
        <v>5909183</v>
      </c>
      <c r="F848">
        <v>1758344</v>
      </c>
      <c r="K848">
        <v>0.5557812358227332</v>
      </c>
    </row>
    <row r="849" spans="1:11" ht="28.8" x14ac:dyDescent="0.3">
      <c r="A849" s="1" t="s">
        <v>2130</v>
      </c>
      <c r="C849" s="1" t="s">
        <v>2131</v>
      </c>
      <c r="D849">
        <v>29240.280999999999</v>
      </c>
      <c r="E849">
        <v>8888825</v>
      </c>
      <c r="F849">
        <v>504152232</v>
      </c>
      <c r="K849">
        <v>0.62676212108440588</v>
      </c>
    </row>
    <row r="850" spans="1:11" x14ac:dyDescent="0.3">
      <c r="A850" s="1" t="s">
        <v>2132</v>
      </c>
      <c r="C850" s="1" t="s">
        <v>2133</v>
      </c>
      <c r="D850">
        <v>30407.217000000001</v>
      </c>
      <c r="E850">
        <v>8634918</v>
      </c>
      <c r="F850">
        <v>3941549</v>
      </c>
      <c r="K850">
        <v>0.51372027068801884</v>
      </c>
    </row>
    <row r="851" spans="1:11" x14ac:dyDescent="0.3">
      <c r="A851" s="1" t="s">
        <v>2134</v>
      </c>
      <c r="C851" s="1" t="s">
        <v>2135</v>
      </c>
      <c r="D851">
        <v>25471.439999999999</v>
      </c>
      <c r="E851">
        <v>6894282</v>
      </c>
      <c r="F851">
        <v>7793019</v>
      </c>
      <c r="G851">
        <v>9065182</v>
      </c>
      <c r="I851" t="s">
        <v>3403</v>
      </c>
      <c r="K851">
        <v>4.9020923779300007E-2</v>
      </c>
    </row>
    <row r="852" spans="1:11" x14ac:dyDescent="0.3">
      <c r="A852" s="1" t="s">
        <v>2136</v>
      </c>
      <c r="C852" s="1" t="s">
        <v>2137</v>
      </c>
      <c r="D852">
        <v>27509.835999999999</v>
      </c>
      <c r="E852">
        <v>1719908</v>
      </c>
      <c r="F852">
        <v>67878347</v>
      </c>
      <c r="K852">
        <v>0.34068539370619844</v>
      </c>
    </row>
    <row r="853" spans="1:11" x14ac:dyDescent="0.3">
      <c r="A853" s="1" t="s">
        <v>2138</v>
      </c>
      <c r="C853" s="1" t="s">
        <v>2139</v>
      </c>
      <c r="D853">
        <v>33343.695</v>
      </c>
      <c r="E853">
        <v>100855514</v>
      </c>
      <c r="F853">
        <v>10144526</v>
      </c>
      <c r="K853">
        <v>0.47383887546176284</v>
      </c>
    </row>
    <row r="854" spans="1:11" ht="28.8" x14ac:dyDescent="0.3">
      <c r="A854" s="1" t="s">
        <v>2140</v>
      </c>
      <c r="B854" s="1" t="s">
        <v>2141</v>
      </c>
      <c r="C854" s="1" t="s">
        <v>2142</v>
      </c>
      <c r="D854">
        <v>45570.366999999998</v>
      </c>
      <c r="E854">
        <v>100130007</v>
      </c>
      <c r="K854">
        <v>0.67132331835767289</v>
      </c>
    </row>
    <row r="855" spans="1:11" ht="57.6" x14ac:dyDescent="0.3">
      <c r="A855" s="1" t="s">
        <v>2143</v>
      </c>
      <c r="B855" s="1" t="s">
        <v>2144</v>
      </c>
      <c r="C855" s="1" t="s">
        <v>2145</v>
      </c>
      <c r="D855">
        <v>26506.488000000001</v>
      </c>
      <c r="E855">
        <v>9717302</v>
      </c>
      <c r="F855">
        <v>20749308</v>
      </c>
      <c r="K855">
        <v>0.5165434246617524</v>
      </c>
    </row>
    <row r="856" spans="1:11" ht="28.8" x14ac:dyDescent="0.3">
      <c r="A856" s="1" t="s">
        <v>2146</v>
      </c>
      <c r="C856" s="1" t="s">
        <v>2147</v>
      </c>
      <c r="D856">
        <v>90755.07</v>
      </c>
      <c r="E856">
        <v>8649441</v>
      </c>
      <c r="F856">
        <v>5974118</v>
      </c>
      <c r="K856">
        <v>0.13713724333801747</v>
      </c>
    </row>
    <row r="857" spans="1:11" ht="43.2" x14ac:dyDescent="0.3">
      <c r="A857" s="1" t="s">
        <v>2148</v>
      </c>
      <c r="B857" s="1" t="s">
        <v>2149</v>
      </c>
      <c r="C857" s="1" t="s">
        <v>2150</v>
      </c>
      <c r="D857">
        <v>68823.28</v>
      </c>
      <c r="E857">
        <v>5772367</v>
      </c>
      <c r="F857">
        <v>9209319</v>
      </c>
      <c r="I857" t="s">
        <v>3401</v>
      </c>
      <c r="K857">
        <v>5.0842643742779248E-2</v>
      </c>
    </row>
    <row r="858" spans="1:11" ht="28.8" x14ac:dyDescent="0.3">
      <c r="A858" s="1" t="s">
        <v>2151</v>
      </c>
      <c r="B858" s="1" t="s">
        <v>2152</v>
      </c>
      <c r="C858" s="1" t="s">
        <v>2153</v>
      </c>
      <c r="D858">
        <v>73647.47</v>
      </c>
      <c r="E858">
        <v>100029628</v>
      </c>
      <c r="F858">
        <v>4620188</v>
      </c>
      <c r="K858">
        <v>0.98638087780915418</v>
      </c>
    </row>
    <row r="859" spans="1:11" ht="86.4" x14ac:dyDescent="0.3">
      <c r="A859" s="1" t="s">
        <v>2154</v>
      </c>
      <c r="B859" s="1" t="s">
        <v>2155</v>
      </c>
      <c r="C859" s="1" t="s">
        <v>2156</v>
      </c>
      <c r="D859">
        <v>117641.77</v>
      </c>
      <c r="E859">
        <v>9718077</v>
      </c>
      <c r="F859">
        <v>2309071</v>
      </c>
      <c r="K859">
        <v>0.63331941927481195</v>
      </c>
    </row>
    <row r="860" spans="1:11" ht="43.2" x14ac:dyDescent="0.3">
      <c r="A860" s="1" t="s">
        <v>2157</v>
      </c>
      <c r="B860" s="1" t="s">
        <v>2158</v>
      </c>
      <c r="C860" s="1" t="s">
        <v>2159</v>
      </c>
      <c r="D860">
        <v>114504.95</v>
      </c>
      <c r="E860">
        <v>1960402</v>
      </c>
      <c r="F860">
        <v>4165171</v>
      </c>
      <c r="K860">
        <v>0.9780024010340056</v>
      </c>
    </row>
    <row r="861" spans="1:11" x14ac:dyDescent="0.3">
      <c r="A861" s="1" t="s">
        <v>2160</v>
      </c>
      <c r="B861" s="1" t="s">
        <v>2161</v>
      </c>
      <c r="C861" s="1" t="s">
        <v>2162</v>
      </c>
      <c r="D861">
        <v>35151.726999999999</v>
      </c>
      <c r="E861">
        <v>1942391</v>
      </c>
      <c r="F861">
        <v>68143541</v>
      </c>
      <c r="K861">
        <v>0.41201417193742906</v>
      </c>
    </row>
    <row r="862" spans="1:11" ht="43.2" x14ac:dyDescent="0.3">
      <c r="A862" s="1" t="s">
        <v>2163</v>
      </c>
      <c r="C862" s="1" t="s">
        <v>2164</v>
      </c>
      <c r="D862">
        <v>108757.97</v>
      </c>
      <c r="E862">
        <v>5783333</v>
      </c>
      <c r="F862">
        <v>2211167</v>
      </c>
      <c r="K862">
        <v>0.49305684594132182</v>
      </c>
    </row>
    <row r="863" spans="1:11" x14ac:dyDescent="0.3">
      <c r="A863" s="1" t="s">
        <v>2165</v>
      </c>
      <c r="B863" s="1" t="s">
        <v>2166</v>
      </c>
      <c r="C863" s="1" t="s">
        <v>2167</v>
      </c>
      <c r="D863">
        <v>43266.688000000002</v>
      </c>
      <c r="E863">
        <v>1925856</v>
      </c>
      <c r="F863">
        <v>8332541</v>
      </c>
      <c r="K863">
        <v>0.61331458386807736</v>
      </c>
    </row>
    <row r="864" spans="1:11" ht="28.8" x14ac:dyDescent="0.3">
      <c r="A864" s="1" t="s">
        <v>2168</v>
      </c>
      <c r="B864" s="1" t="s">
        <v>2169</v>
      </c>
      <c r="C864" s="1" t="s">
        <v>2170</v>
      </c>
      <c r="D864">
        <v>51636.92</v>
      </c>
      <c r="E864">
        <v>9717200</v>
      </c>
      <c r="F864">
        <v>12378043</v>
      </c>
      <c r="K864">
        <v>0.82598204932540797</v>
      </c>
    </row>
    <row r="865" spans="1:11" ht="28.8" x14ac:dyDescent="0.3">
      <c r="A865" s="1" t="s">
        <v>2171</v>
      </c>
      <c r="B865" s="1" t="s">
        <v>2172</v>
      </c>
      <c r="C865" s="1" t="s">
        <v>2173</v>
      </c>
      <c r="D865">
        <v>34390.707000000002</v>
      </c>
      <c r="E865">
        <v>8623287</v>
      </c>
      <c r="F865">
        <v>4226145</v>
      </c>
      <c r="K865">
        <v>0.58651487588606988</v>
      </c>
    </row>
    <row r="866" spans="1:11" ht="28.8" x14ac:dyDescent="0.3">
      <c r="A866" s="1" t="s">
        <v>2174</v>
      </c>
      <c r="B866" s="1" t="s">
        <v>2175</v>
      </c>
      <c r="C866" s="1" t="s">
        <v>2176</v>
      </c>
      <c r="D866">
        <v>59163.7</v>
      </c>
      <c r="E866">
        <v>2413128</v>
      </c>
      <c r="F866">
        <v>6984064</v>
      </c>
      <c r="G866">
        <v>15572096</v>
      </c>
      <c r="K866">
        <v>0.76982817195133768</v>
      </c>
    </row>
    <row r="867" spans="1:11" ht="28.8" x14ac:dyDescent="0.3">
      <c r="A867" s="1" t="s">
        <v>2177</v>
      </c>
      <c r="B867" s="1" t="s">
        <v>2178</v>
      </c>
      <c r="C867" s="1" t="s">
        <v>2179</v>
      </c>
      <c r="D867">
        <v>57527.894999999997</v>
      </c>
      <c r="E867">
        <v>9705990</v>
      </c>
      <c r="F867">
        <v>15442338</v>
      </c>
      <c r="G867">
        <v>3419181</v>
      </c>
      <c r="K867">
        <v>0.79174760225373786</v>
      </c>
    </row>
    <row r="868" spans="1:11" ht="57.6" x14ac:dyDescent="0.3">
      <c r="A868" s="1" t="s">
        <v>2180</v>
      </c>
      <c r="B868" s="1" t="s">
        <v>2181</v>
      </c>
      <c r="C868" s="1" t="s">
        <v>2182</v>
      </c>
      <c r="D868">
        <v>93190.42</v>
      </c>
      <c r="E868">
        <v>8622041</v>
      </c>
      <c r="F868">
        <v>2309470</v>
      </c>
      <c r="K868">
        <v>0.62843788333296891</v>
      </c>
    </row>
    <row r="869" spans="1:11" ht="28.8" x14ac:dyDescent="0.3">
      <c r="A869" s="1" t="s">
        <v>2183</v>
      </c>
      <c r="B869" s="1" t="s">
        <v>2184</v>
      </c>
      <c r="C869" s="1" t="s">
        <v>2185</v>
      </c>
      <c r="D869">
        <v>76628.42</v>
      </c>
      <c r="E869">
        <v>5797485</v>
      </c>
      <c r="F869">
        <v>7987665</v>
      </c>
      <c r="K869">
        <v>0.84753853581535132</v>
      </c>
    </row>
    <row r="870" spans="1:11" x14ac:dyDescent="0.3">
      <c r="A870" s="1" t="s">
        <v>2186</v>
      </c>
      <c r="B870" s="1" t="s">
        <v>493</v>
      </c>
      <c r="C870" s="1" t="s">
        <v>2187</v>
      </c>
      <c r="D870">
        <v>26031.046999999999</v>
      </c>
      <c r="E870">
        <v>2383589</v>
      </c>
      <c r="F870">
        <v>3081952</v>
      </c>
      <c r="G870">
        <v>15437307</v>
      </c>
      <c r="H870">
        <v>15438271</v>
      </c>
      <c r="K870">
        <v>0.66649363816513552</v>
      </c>
    </row>
    <row r="871" spans="1:11" x14ac:dyDescent="0.3">
      <c r="A871" s="1" t="s">
        <v>2188</v>
      </c>
      <c r="B871" s="1" t="s">
        <v>2189</v>
      </c>
      <c r="C871" s="1" t="s">
        <v>2190</v>
      </c>
      <c r="D871">
        <v>41055.22</v>
      </c>
      <c r="E871">
        <v>1921859</v>
      </c>
      <c r="F871">
        <v>2291889</v>
      </c>
      <c r="K871">
        <v>0.49323663241503368</v>
      </c>
    </row>
    <row r="872" spans="1:11" ht="28.8" x14ac:dyDescent="0.3">
      <c r="A872" s="1" t="s">
        <v>2191</v>
      </c>
      <c r="B872" s="1" t="s">
        <v>2192</v>
      </c>
      <c r="C872" s="1" t="s">
        <v>2193</v>
      </c>
      <c r="D872">
        <v>82255.31</v>
      </c>
      <c r="E872">
        <v>12314851</v>
      </c>
      <c r="F872">
        <v>35672333</v>
      </c>
      <c r="K872">
        <v>0.54890209314694793</v>
      </c>
    </row>
    <row r="873" spans="1:11" ht="28.8" x14ac:dyDescent="0.3">
      <c r="A873" s="1" t="s">
        <v>2194</v>
      </c>
      <c r="B873" s="1" t="s">
        <v>2195</v>
      </c>
      <c r="C873" s="1" t="s">
        <v>2196</v>
      </c>
      <c r="D873">
        <v>37662.957000000002</v>
      </c>
      <c r="E873">
        <v>6510980</v>
      </c>
      <c r="F873">
        <v>4943945</v>
      </c>
      <c r="K873">
        <v>0.4339515681571573</v>
      </c>
    </row>
    <row r="874" spans="1:11" x14ac:dyDescent="0.3">
      <c r="A874" s="1" t="s">
        <v>2197</v>
      </c>
      <c r="B874" s="1" t="s">
        <v>2184</v>
      </c>
      <c r="C874" s="1" t="s">
        <v>2198</v>
      </c>
      <c r="D874">
        <v>13788.07</v>
      </c>
      <c r="E874">
        <v>1961340</v>
      </c>
      <c r="F874">
        <v>24007460</v>
      </c>
      <c r="K874">
        <v>0.75492817350729069</v>
      </c>
    </row>
    <row r="875" spans="1:11" x14ac:dyDescent="0.3">
      <c r="A875" s="1" t="s">
        <v>2199</v>
      </c>
      <c r="B875" s="1" t="s">
        <v>2200</v>
      </c>
      <c r="C875" s="1" t="s">
        <v>2201</v>
      </c>
      <c r="D875">
        <v>31092.105</v>
      </c>
      <c r="E875">
        <v>1383129</v>
      </c>
      <c r="F875">
        <v>932876</v>
      </c>
      <c r="K875">
        <v>0.3538024329034275</v>
      </c>
    </row>
    <row r="876" spans="1:11" ht="28.8" x14ac:dyDescent="0.3">
      <c r="A876" s="1" t="s">
        <v>2202</v>
      </c>
      <c r="B876" s="1" t="s">
        <v>2203</v>
      </c>
      <c r="C876" s="1" t="s">
        <v>2204</v>
      </c>
      <c r="D876">
        <v>84604.36</v>
      </c>
      <c r="E876">
        <v>1961303</v>
      </c>
      <c r="F876">
        <v>23474601</v>
      </c>
      <c r="K876">
        <v>0.80884293551042363</v>
      </c>
    </row>
    <row r="877" spans="1:11" x14ac:dyDescent="0.3">
      <c r="A877" s="1" t="s">
        <v>2205</v>
      </c>
      <c r="B877" s="1" t="s">
        <v>2206</v>
      </c>
      <c r="C877" s="1" t="s">
        <v>2207</v>
      </c>
      <c r="D877">
        <v>41312.58</v>
      </c>
      <c r="E877">
        <v>6575331</v>
      </c>
      <c r="F877">
        <v>2156652</v>
      </c>
      <c r="K877">
        <v>0.80262983428270729</v>
      </c>
    </row>
    <row r="878" spans="1:11" ht="72" x14ac:dyDescent="0.3">
      <c r="A878" s="1" t="s">
        <v>2208</v>
      </c>
      <c r="B878" s="1" t="s">
        <v>2209</v>
      </c>
      <c r="C878" s="1" t="s">
        <v>2210</v>
      </c>
      <c r="D878">
        <v>84856.63</v>
      </c>
      <c r="E878">
        <v>8627865</v>
      </c>
      <c r="F878">
        <v>38291603</v>
      </c>
      <c r="K878">
        <v>0.14709612417477735</v>
      </c>
    </row>
    <row r="879" spans="1:11" ht="43.2" x14ac:dyDescent="0.3">
      <c r="A879" s="1" t="s">
        <v>2211</v>
      </c>
      <c r="B879" s="1" t="s">
        <v>2212</v>
      </c>
      <c r="C879" s="1" t="s">
        <v>2213</v>
      </c>
      <c r="D879">
        <v>94651.9</v>
      </c>
      <c r="E879">
        <v>8727132</v>
      </c>
      <c r="F879">
        <v>3863591</v>
      </c>
      <c r="K879">
        <v>0.63739049023957228</v>
      </c>
    </row>
    <row r="880" spans="1:11" ht="28.8" x14ac:dyDescent="0.3">
      <c r="A880" s="1" t="s">
        <v>2214</v>
      </c>
      <c r="B880" s="1" t="s">
        <v>2215</v>
      </c>
      <c r="C880" s="1" t="s">
        <v>2216</v>
      </c>
      <c r="D880">
        <v>33722.9</v>
      </c>
      <c r="E880">
        <v>9706972</v>
      </c>
      <c r="F880">
        <v>3929733</v>
      </c>
      <c r="K880">
        <v>0.58614129449885732</v>
      </c>
    </row>
    <row r="881" spans="1:11" ht="43.2" x14ac:dyDescent="0.3">
      <c r="A881" s="1" t="s">
        <v>2217</v>
      </c>
      <c r="B881" s="1" t="s">
        <v>1307</v>
      </c>
      <c r="C881" s="1" t="s">
        <v>2218</v>
      </c>
      <c r="D881">
        <v>104860.35</v>
      </c>
      <c r="E881">
        <v>9785236</v>
      </c>
      <c r="F881">
        <v>24195879</v>
      </c>
      <c r="K881">
        <v>0.4000392945250677</v>
      </c>
    </row>
    <row r="882" spans="1:11" ht="28.8" x14ac:dyDescent="0.3">
      <c r="A882" s="1" t="s">
        <v>2219</v>
      </c>
      <c r="B882" s="1" t="s">
        <v>1489</v>
      </c>
      <c r="C882" s="1" t="s">
        <v>2220</v>
      </c>
      <c r="D882">
        <v>74497.016000000003</v>
      </c>
      <c r="E882">
        <v>8622078</v>
      </c>
      <c r="F882">
        <v>4158283</v>
      </c>
      <c r="K882">
        <v>0.20881980457424054</v>
      </c>
    </row>
    <row r="883" spans="1:11" ht="28.8" x14ac:dyDescent="0.3">
      <c r="A883" s="1" t="s">
        <v>2221</v>
      </c>
      <c r="B883" s="1" t="s">
        <v>2222</v>
      </c>
      <c r="C883" s="1" t="s">
        <v>2223</v>
      </c>
      <c r="D883">
        <v>40200.144999999997</v>
      </c>
      <c r="E883">
        <v>8624563</v>
      </c>
      <c r="F883">
        <v>29963725</v>
      </c>
      <c r="K883">
        <v>0.72378434915198053</v>
      </c>
    </row>
    <row r="884" spans="1:11" x14ac:dyDescent="0.3">
      <c r="A884" s="1" t="s">
        <v>2224</v>
      </c>
      <c r="B884" s="1" t="s">
        <v>2225</v>
      </c>
      <c r="C884" s="1" t="s">
        <v>2226</v>
      </c>
      <c r="D884">
        <v>22328.525000000001</v>
      </c>
      <c r="E884">
        <v>8641341</v>
      </c>
      <c r="F884">
        <v>12639072</v>
      </c>
      <c r="K884">
        <v>0.77756330905868087</v>
      </c>
    </row>
    <row r="885" spans="1:11" ht="57.6" x14ac:dyDescent="0.3">
      <c r="A885" s="1" t="s">
        <v>2227</v>
      </c>
      <c r="B885" s="1" t="s">
        <v>1089</v>
      </c>
      <c r="C885" s="1" t="s">
        <v>2228</v>
      </c>
      <c r="D885">
        <v>122923.484</v>
      </c>
      <c r="E885">
        <v>1603389</v>
      </c>
      <c r="F885">
        <v>6821836</v>
      </c>
      <c r="G885">
        <v>1899561</v>
      </c>
      <c r="H885">
        <v>15443878</v>
      </c>
      <c r="K885">
        <v>0.80907458878073868</v>
      </c>
    </row>
    <row r="886" spans="1:11" ht="57.6" x14ac:dyDescent="0.3">
      <c r="A886" s="1" t="s">
        <v>2229</v>
      </c>
      <c r="B886" s="1" t="s">
        <v>985</v>
      </c>
      <c r="C886" s="1" t="s">
        <v>2230</v>
      </c>
      <c r="D886">
        <v>100093.164</v>
      </c>
      <c r="E886">
        <v>6530738</v>
      </c>
      <c r="F886">
        <v>2844351</v>
      </c>
      <c r="K886">
        <v>0.17582708350556164</v>
      </c>
    </row>
    <row r="887" spans="1:11" ht="28.8" x14ac:dyDescent="0.3">
      <c r="A887" s="1" t="s">
        <v>2231</v>
      </c>
      <c r="B887" s="1" t="s">
        <v>2232</v>
      </c>
      <c r="C887" s="1" t="s">
        <v>2233</v>
      </c>
      <c r="D887">
        <v>57012.612999999998</v>
      </c>
      <c r="E887">
        <v>6592551</v>
      </c>
      <c r="F887">
        <v>21541797</v>
      </c>
      <c r="K887">
        <v>0.82491278609914531</v>
      </c>
    </row>
    <row r="888" spans="1:11" ht="28.8" x14ac:dyDescent="0.3">
      <c r="A888" s="1" t="s">
        <v>2234</v>
      </c>
      <c r="B888" s="1" t="s">
        <v>344</v>
      </c>
      <c r="C888" s="1" t="s">
        <v>2235</v>
      </c>
      <c r="D888">
        <v>92252.664000000004</v>
      </c>
      <c r="E888">
        <v>2403311</v>
      </c>
      <c r="F888">
        <v>3214097</v>
      </c>
      <c r="G888">
        <v>15458284</v>
      </c>
      <c r="K888">
        <v>0.48773499687635236</v>
      </c>
    </row>
    <row r="889" spans="1:11" x14ac:dyDescent="0.3">
      <c r="A889" s="1" t="s">
        <v>2236</v>
      </c>
      <c r="B889" s="1" t="s">
        <v>2237</v>
      </c>
      <c r="C889" s="1" t="s">
        <v>2238</v>
      </c>
      <c r="D889">
        <v>28237.276999999998</v>
      </c>
      <c r="E889">
        <v>1285553</v>
      </c>
      <c r="F889">
        <v>62612343</v>
      </c>
      <c r="K889">
        <v>0.38508720420365694</v>
      </c>
    </row>
    <row r="890" spans="1:11" ht="57.6" x14ac:dyDescent="0.3">
      <c r="A890" s="1" t="s">
        <v>2239</v>
      </c>
      <c r="B890" s="1" t="s">
        <v>1665</v>
      </c>
      <c r="C890" s="1" t="s">
        <v>2240</v>
      </c>
      <c r="D890">
        <v>25816.351999999999</v>
      </c>
      <c r="E890">
        <v>8646866</v>
      </c>
      <c r="F890">
        <v>1732172</v>
      </c>
      <c r="K890">
        <v>0.34636829486055132</v>
      </c>
    </row>
    <row r="891" spans="1:11" ht="28.8" x14ac:dyDescent="0.3">
      <c r="A891" s="1" t="s">
        <v>2241</v>
      </c>
      <c r="B891" s="1" t="s">
        <v>938</v>
      </c>
      <c r="C891" s="1" t="s">
        <v>2242</v>
      </c>
      <c r="D891">
        <v>67080.195000000007</v>
      </c>
      <c r="E891">
        <v>815323</v>
      </c>
      <c r="F891">
        <v>1397431</v>
      </c>
      <c r="K891">
        <v>0.16450134397935645</v>
      </c>
    </row>
    <row r="892" spans="1:11" ht="43.2" x14ac:dyDescent="0.3">
      <c r="A892" s="1" t="s">
        <v>2243</v>
      </c>
      <c r="B892" s="1" t="s">
        <v>2244</v>
      </c>
      <c r="C892" s="1" t="s">
        <v>2245</v>
      </c>
      <c r="D892">
        <v>72094.233999999997</v>
      </c>
      <c r="E892">
        <v>100751270</v>
      </c>
      <c r="F892">
        <v>2833802</v>
      </c>
      <c r="I892" t="s">
        <v>3401</v>
      </c>
      <c r="K892">
        <v>9.5426849317784224E-2</v>
      </c>
    </row>
    <row r="893" spans="1:11" ht="43.2" x14ac:dyDescent="0.3">
      <c r="A893" s="1" t="s">
        <v>2246</v>
      </c>
      <c r="B893" s="1" t="s">
        <v>2247</v>
      </c>
      <c r="C893" s="1" t="s">
        <v>2248</v>
      </c>
      <c r="D893">
        <v>49930.663999999997</v>
      </c>
      <c r="E893">
        <v>1448094</v>
      </c>
      <c r="F893">
        <v>9029374</v>
      </c>
      <c r="K893">
        <v>0.44429587585604935</v>
      </c>
    </row>
    <row r="894" spans="1:11" x14ac:dyDescent="0.3">
      <c r="A894" s="1" t="s">
        <v>2249</v>
      </c>
      <c r="B894" s="1" t="s">
        <v>678</v>
      </c>
      <c r="C894" s="1" t="s">
        <v>2250</v>
      </c>
      <c r="D894">
        <v>36354.167999999998</v>
      </c>
      <c r="E894">
        <v>1027727</v>
      </c>
      <c r="F894">
        <v>31203233</v>
      </c>
      <c r="K894">
        <v>0.59653903916993989</v>
      </c>
    </row>
    <row r="895" spans="1:11" x14ac:dyDescent="0.3">
      <c r="A895" s="1" t="s">
        <v>2251</v>
      </c>
      <c r="B895" s="1" t="s">
        <v>1500</v>
      </c>
      <c r="C895" s="1" t="s">
        <v>1501</v>
      </c>
      <c r="D895">
        <v>7752.4146000000001</v>
      </c>
      <c r="E895">
        <v>9727618</v>
      </c>
      <c r="F895">
        <v>35832004</v>
      </c>
      <c r="K895">
        <v>0.73984218941873447</v>
      </c>
    </row>
    <row r="896" spans="1:11" ht="57.6" x14ac:dyDescent="0.3">
      <c r="A896" s="1" t="s">
        <v>2252</v>
      </c>
      <c r="B896" s="1" t="s">
        <v>2253</v>
      </c>
      <c r="C896" s="1" t="s">
        <v>2254</v>
      </c>
      <c r="D896">
        <v>79224.375</v>
      </c>
      <c r="E896">
        <v>1271560</v>
      </c>
      <c r="F896">
        <v>1193384</v>
      </c>
      <c r="K896">
        <v>0.83451515423069589</v>
      </c>
    </row>
    <row r="897" spans="1:11" ht="28.8" x14ac:dyDescent="0.3">
      <c r="A897" s="1" t="s">
        <v>2255</v>
      </c>
      <c r="B897" s="1" t="s">
        <v>2256</v>
      </c>
      <c r="C897" s="1" t="s">
        <v>2257</v>
      </c>
      <c r="D897">
        <v>79830.195000000007</v>
      </c>
      <c r="E897">
        <v>6685563</v>
      </c>
      <c r="F897">
        <v>652761</v>
      </c>
      <c r="K897">
        <v>0.28640048171954735</v>
      </c>
    </row>
    <row r="898" spans="1:11" ht="72" x14ac:dyDescent="0.3">
      <c r="A898" s="1" t="s">
        <v>2258</v>
      </c>
      <c r="B898" s="1" t="s">
        <v>2259</v>
      </c>
      <c r="C898" s="1" t="s">
        <v>2260</v>
      </c>
      <c r="D898">
        <v>102499.99</v>
      </c>
      <c r="E898">
        <v>100280711</v>
      </c>
      <c r="F898">
        <v>768320139</v>
      </c>
      <c r="K898">
        <v>0.64980992955713324</v>
      </c>
    </row>
    <row r="899" spans="1:11" ht="57.6" x14ac:dyDescent="0.3">
      <c r="A899" s="1" t="s">
        <v>2261</v>
      </c>
      <c r="B899" s="1" t="s">
        <v>2262</v>
      </c>
      <c r="C899" s="1" t="s">
        <v>2263</v>
      </c>
      <c r="D899">
        <v>137008.44</v>
      </c>
      <c r="E899">
        <v>8641645</v>
      </c>
      <c r="F899">
        <v>3824413</v>
      </c>
      <c r="K899">
        <v>0.34762104721985776</v>
      </c>
    </row>
    <row r="900" spans="1:11" ht="28.8" x14ac:dyDescent="0.3">
      <c r="A900" s="1" t="s">
        <v>2264</v>
      </c>
      <c r="B900" s="1" t="s">
        <v>2265</v>
      </c>
      <c r="C900" s="1" t="s">
        <v>2266</v>
      </c>
      <c r="D900">
        <v>115106.55</v>
      </c>
      <c r="E900">
        <v>11715462</v>
      </c>
      <c r="F900">
        <v>916484</v>
      </c>
      <c r="I900" t="s">
        <v>3401</v>
      </c>
      <c r="K900">
        <v>9.4375663017585376E-2</v>
      </c>
    </row>
    <row r="901" spans="1:11" ht="28.8" x14ac:dyDescent="0.3">
      <c r="A901" s="1" t="s">
        <v>2267</v>
      </c>
      <c r="B901" s="1" t="s">
        <v>2268</v>
      </c>
      <c r="C901" s="1" t="s">
        <v>2269</v>
      </c>
      <c r="D901">
        <v>62277.906000000003</v>
      </c>
      <c r="E901">
        <v>6586256</v>
      </c>
      <c r="F901">
        <v>3439875</v>
      </c>
      <c r="K901">
        <v>0.33425108440839169</v>
      </c>
    </row>
    <row r="902" spans="1:11" ht="129.6" x14ac:dyDescent="0.3">
      <c r="A902" s="1" t="s">
        <v>2270</v>
      </c>
      <c r="B902" s="1" t="s">
        <v>2271</v>
      </c>
      <c r="C902" s="1" t="s">
        <v>2272</v>
      </c>
      <c r="D902">
        <v>135387.35999999999</v>
      </c>
      <c r="E902">
        <v>1027496</v>
      </c>
      <c r="F902">
        <v>2915895</v>
      </c>
      <c r="K902">
        <v>0.14716612680993724</v>
      </c>
    </row>
    <row r="903" spans="1:11" x14ac:dyDescent="0.3">
      <c r="A903" s="1" t="s">
        <v>2273</v>
      </c>
      <c r="B903" s="1" t="s">
        <v>825</v>
      </c>
      <c r="C903" s="1" t="s">
        <v>2274</v>
      </c>
      <c r="D903">
        <v>24732.82</v>
      </c>
      <c r="E903">
        <v>350415</v>
      </c>
      <c r="F903">
        <v>9119368</v>
      </c>
      <c r="K903">
        <v>0.9022269443530333</v>
      </c>
    </row>
    <row r="904" spans="1:11" ht="28.8" x14ac:dyDescent="0.3">
      <c r="A904" s="1" t="s">
        <v>2275</v>
      </c>
      <c r="C904" s="1" t="s">
        <v>2276</v>
      </c>
      <c r="D904">
        <v>69562.53</v>
      </c>
      <c r="E904">
        <v>100280485</v>
      </c>
      <c r="F904">
        <v>717178534</v>
      </c>
      <c r="K904">
        <v>0.70218824865705409</v>
      </c>
    </row>
    <row r="905" spans="1:11" x14ac:dyDescent="0.3">
      <c r="A905" s="1" t="s">
        <v>2277</v>
      </c>
      <c r="B905" s="1" t="s">
        <v>2278</v>
      </c>
      <c r="C905" s="1" t="s">
        <v>2279</v>
      </c>
      <c r="D905">
        <v>21377.743999999999</v>
      </c>
      <c r="E905">
        <v>277883</v>
      </c>
      <c r="F905">
        <v>16861074</v>
      </c>
      <c r="K905">
        <v>0.99360529969872657</v>
      </c>
    </row>
    <row r="906" spans="1:11" ht="43.2" x14ac:dyDescent="0.3">
      <c r="A906" s="1" t="s">
        <v>2280</v>
      </c>
      <c r="B906" s="1" t="s">
        <v>2281</v>
      </c>
      <c r="C906" s="1" t="s">
        <v>2282</v>
      </c>
      <c r="D906">
        <v>61815.99</v>
      </c>
      <c r="E906">
        <v>7699846</v>
      </c>
      <c r="F906">
        <v>25973862</v>
      </c>
      <c r="K906">
        <v>0.47896576541480362</v>
      </c>
    </row>
    <row r="907" spans="1:11" ht="43.2" x14ac:dyDescent="0.3">
      <c r="A907" s="1" t="s">
        <v>2283</v>
      </c>
      <c r="B907" s="1" t="s">
        <v>2284</v>
      </c>
      <c r="C907" s="1" t="s">
        <v>2285</v>
      </c>
      <c r="D907">
        <v>70180.78</v>
      </c>
      <c r="E907">
        <v>8731790</v>
      </c>
      <c r="F907">
        <v>1999741</v>
      </c>
      <c r="K907">
        <v>0.90933425272897461</v>
      </c>
    </row>
    <row r="908" spans="1:11" ht="43.2" x14ac:dyDescent="0.3">
      <c r="A908" s="1" t="s">
        <v>2286</v>
      </c>
      <c r="B908" s="1" t="s">
        <v>2287</v>
      </c>
      <c r="C908" s="1" t="s">
        <v>2288</v>
      </c>
      <c r="D908">
        <v>129907.05</v>
      </c>
      <c r="E908">
        <v>9723150</v>
      </c>
      <c r="F908">
        <v>17759148</v>
      </c>
      <c r="K908">
        <v>0.96354693036976169</v>
      </c>
    </row>
    <row r="909" spans="1:11" ht="43.2" x14ac:dyDescent="0.3">
      <c r="A909" s="1" t="s">
        <v>2289</v>
      </c>
      <c r="B909" s="1" t="s">
        <v>2290</v>
      </c>
      <c r="C909" s="1" t="s">
        <v>2291</v>
      </c>
      <c r="D909">
        <v>103118.28</v>
      </c>
      <c r="E909">
        <v>5869029</v>
      </c>
      <c r="F909">
        <v>7547861</v>
      </c>
      <c r="K909">
        <v>0.64495589951791921</v>
      </c>
    </row>
    <row r="910" spans="1:11" ht="43.2" x14ac:dyDescent="0.3">
      <c r="A910" s="1" t="s">
        <v>2292</v>
      </c>
      <c r="B910" s="1" t="s">
        <v>2293</v>
      </c>
      <c r="C910" s="1" t="s">
        <v>2294</v>
      </c>
      <c r="D910">
        <v>68973.304999999993</v>
      </c>
      <c r="E910">
        <v>8642463</v>
      </c>
      <c r="F910">
        <v>8084383</v>
      </c>
      <c r="K910">
        <v>0.26835797246141857</v>
      </c>
    </row>
    <row r="911" spans="1:11" ht="28.8" x14ac:dyDescent="0.3">
      <c r="A911" s="1" t="s">
        <v>2295</v>
      </c>
      <c r="B911" s="1" t="s">
        <v>2296</v>
      </c>
      <c r="C911" s="1" t="s">
        <v>2297</v>
      </c>
      <c r="D911">
        <v>23901.425999999999</v>
      </c>
      <c r="E911">
        <v>100258651</v>
      </c>
      <c r="F911">
        <v>719185376</v>
      </c>
      <c r="K911">
        <v>0.52394210120064211</v>
      </c>
    </row>
    <row r="912" spans="1:11" x14ac:dyDescent="0.3">
      <c r="A912" s="1" t="s">
        <v>2298</v>
      </c>
      <c r="B912" s="1" t="s">
        <v>2299</v>
      </c>
      <c r="C912" s="1" t="s">
        <v>2300</v>
      </c>
      <c r="D912">
        <v>44672.54</v>
      </c>
      <c r="E912">
        <v>8586319</v>
      </c>
      <c r="F912">
        <v>44130415</v>
      </c>
      <c r="K912">
        <v>0.28115656097360597</v>
      </c>
    </row>
    <row r="913" spans="1:11" ht="43.2" x14ac:dyDescent="0.3">
      <c r="A913" s="1" t="s">
        <v>2301</v>
      </c>
      <c r="B913" s="1" t="s">
        <v>2302</v>
      </c>
      <c r="C913" s="1" t="s">
        <v>2303</v>
      </c>
      <c r="D913">
        <v>99378.516000000003</v>
      </c>
      <c r="E913">
        <v>8687138</v>
      </c>
      <c r="F913">
        <v>4203713</v>
      </c>
      <c r="K913">
        <v>0.88489908438766174</v>
      </c>
    </row>
    <row r="914" spans="1:11" ht="28.8" x14ac:dyDescent="0.3">
      <c r="A914" s="1" t="s">
        <v>2304</v>
      </c>
      <c r="B914" s="1" t="s">
        <v>2305</v>
      </c>
      <c r="C914" s="1" t="s">
        <v>2306</v>
      </c>
      <c r="D914">
        <v>67562.81</v>
      </c>
      <c r="E914">
        <v>100464804</v>
      </c>
      <c r="F914">
        <v>29278284</v>
      </c>
      <c r="I914" t="s">
        <v>3401</v>
      </c>
      <c r="K914">
        <v>6.7281756163074857E-2</v>
      </c>
    </row>
    <row r="915" spans="1:11" ht="57.6" x14ac:dyDescent="0.3">
      <c r="A915" s="1" t="s">
        <v>2307</v>
      </c>
      <c r="B915" s="1" t="s">
        <v>2308</v>
      </c>
      <c r="C915" s="1" t="s">
        <v>2309</v>
      </c>
      <c r="D915">
        <v>64672.37</v>
      </c>
      <c r="E915" t="s">
        <v>2310</v>
      </c>
      <c r="K915">
        <v>0.72384800792725268</v>
      </c>
    </row>
    <row r="916" spans="1:11" ht="28.8" x14ac:dyDescent="0.3">
      <c r="A916" s="1" t="s">
        <v>2311</v>
      </c>
      <c r="B916" s="1" t="s">
        <v>2312</v>
      </c>
      <c r="C916" s="1" t="s">
        <v>2313</v>
      </c>
      <c r="D916">
        <v>69954.45</v>
      </c>
      <c r="E916">
        <v>1271537</v>
      </c>
      <c r="F916">
        <v>3809858</v>
      </c>
      <c r="K916">
        <v>0.79125804957146684</v>
      </c>
    </row>
    <row r="917" spans="1:11" x14ac:dyDescent="0.3">
      <c r="A917" s="1" t="s">
        <v>454</v>
      </c>
      <c r="K917">
        <v>0.86299127079993854</v>
      </c>
    </row>
    <row r="918" spans="1:11" ht="43.2" x14ac:dyDescent="0.3">
      <c r="A918" s="1" t="s">
        <v>2314</v>
      </c>
      <c r="B918" s="1" t="s">
        <v>2253</v>
      </c>
      <c r="C918" s="1" t="s">
        <v>2315</v>
      </c>
      <c r="D918">
        <v>93759.88</v>
      </c>
      <c r="E918">
        <v>100267954</v>
      </c>
      <c r="F918">
        <v>717093546</v>
      </c>
      <c r="K918">
        <v>0.12441080382885783</v>
      </c>
    </row>
    <row r="919" spans="1:11" ht="43.2" x14ac:dyDescent="0.3">
      <c r="A919" s="1" t="s">
        <v>2316</v>
      </c>
      <c r="B919" s="1" t="s">
        <v>2317</v>
      </c>
      <c r="C919" s="1" t="s">
        <v>2318</v>
      </c>
      <c r="D919">
        <v>87846.233999999997</v>
      </c>
      <c r="E919">
        <v>12240881</v>
      </c>
      <c r="F919">
        <v>3655929</v>
      </c>
      <c r="K919">
        <v>0.35728973589182478</v>
      </c>
    </row>
    <row r="920" spans="1:11" ht="72" x14ac:dyDescent="0.3">
      <c r="A920" s="1" t="s">
        <v>2319</v>
      </c>
      <c r="B920" s="1" t="s">
        <v>2320</v>
      </c>
      <c r="C920" s="1" t="s">
        <v>2321</v>
      </c>
      <c r="D920">
        <v>96534.89</v>
      </c>
      <c r="E920">
        <v>8585162</v>
      </c>
      <c r="K920">
        <v>0.58951093828469647</v>
      </c>
    </row>
    <row r="921" spans="1:11" x14ac:dyDescent="0.3">
      <c r="A921" s="1" t="s">
        <v>2322</v>
      </c>
      <c r="B921" s="1" t="s">
        <v>2323</v>
      </c>
      <c r="C921" s="1" t="s">
        <v>2324</v>
      </c>
      <c r="D921">
        <v>43154.523000000001</v>
      </c>
      <c r="E921">
        <v>6802247</v>
      </c>
      <c r="F921">
        <v>4418696</v>
      </c>
      <c r="K921">
        <v>0.68393421348793715</v>
      </c>
    </row>
    <row r="922" spans="1:11" ht="86.4" x14ac:dyDescent="0.3">
      <c r="A922" s="1" t="s">
        <v>2325</v>
      </c>
      <c r="B922" s="1" t="s">
        <v>2326</v>
      </c>
      <c r="C922" s="1" t="s">
        <v>2327</v>
      </c>
      <c r="D922">
        <v>143296.31</v>
      </c>
      <c r="E922">
        <v>100266515</v>
      </c>
      <c r="F922">
        <v>719991492</v>
      </c>
      <c r="K922">
        <v>0.5872086901189979</v>
      </c>
    </row>
    <row r="923" spans="1:11" ht="43.2" x14ac:dyDescent="0.3">
      <c r="A923" s="1" t="s">
        <v>2328</v>
      </c>
      <c r="C923" s="1" t="s">
        <v>2329</v>
      </c>
      <c r="D923">
        <v>56023.625</v>
      </c>
      <c r="E923">
        <v>100311071</v>
      </c>
      <c r="F923">
        <v>367961495</v>
      </c>
      <c r="K923">
        <v>0.38553140441825162</v>
      </c>
    </row>
    <row r="924" spans="1:11" ht="57.6" x14ac:dyDescent="0.3">
      <c r="A924" s="1" t="s">
        <v>2330</v>
      </c>
      <c r="B924" s="1" t="s">
        <v>2331</v>
      </c>
      <c r="C924" s="1" t="s">
        <v>2332</v>
      </c>
      <c r="D924">
        <v>95654.97</v>
      </c>
      <c r="E924">
        <v>1266856</v>
      </c>
      <c r="F924">
        <v>9692295</v>
      </c>
      <c r="K924">
        <v>0.41966600356310813</v>
      </c>
    </row>
    <row r="925" spans="1:11" ht="28.8" x14ac:dyDescent="0.3">
      <c r="A925" s="1" t="s">
        <v>2333</v>
      </c>
      <c r="C925" s="1" t="s">
        <v>2334</v>
      </c>
      <c r="D925">
        <v>19219.708999999999</v>
      </c>
      <c r="E925">
        <v>100872813</v>
      </c>
      <c r="F925">
        <v>36780287</v>
      </c>
      <c r="K925">
        <v>0.43641817674586381</v>
      </c>
    </row>
    <row r="926" spans="1:11" ht="28.8" x14ac:dyDescent="0.3">
      <c r="A926" s="1" t="s">
        <v>2335</v>
      </c>
      <c r="B926" s="1" t="s">
        <v>1658</v>
      </c>
      <c r="C926" s="1" t="s">
        <v>2336</v>
      </c>
      <c r="D926">
        <v>67061.733999999997</v>
      </c>
      <c r="E926">
        <v>2398034</v>
      </c>
      <c r="F926">
        <v>5266035</v>
      </c>
      <c r="G926">
        <v>15568645</v>
      </c>
      <c r="K926">
        <v>0.35953074044441513</v>
      </c>
    </row>
    <row r="927" spans="1:11" ht="28.8" x14ac:dyDescent="0.3">
      <c r="A927" s="1" t="s">
        <v>2337</v>
      </c>
      <c r="B927" s="1" t="s">
        <v>2338</v>
      </c>
      <c r="C927" s="1" t="s">
        <v>2339</v>
      </c>
      <c r="D927">
        <v>57179.92</v>
      </c>
      <c r="E927">
        <v>8645113</v>
      </c>
      <c r="F927">
        <v>6094940</v>
      </c>
      <c r="K927">
        <v>0.98231239306594909</v>
      </c>
    </row>
    <row r="928" spans="1:11" x14ac:dyDescent="0.3">
      <c r="A928" s="1" t="s">
        <v>2340</v>
      </c>
      <c r="B928" s="1" t="s">
        <v>2338</v>
      </c>
      <c r="C928" s="1" t="s">
        <v>2341</v>
      </c>
      <c r="D928">
        <v>39881.375</v>
      </c>
      <c r="E928">
        <v>1444937</v>
      </c>
      <c r="F928">
        <v>3116117</v>
      </c>
      <c r="K928">
        <v>0.35281803497205111</v>
      </c>
    </row>
    <row r="929" spans="1:11" ht="57.6" x14ac:dyDescent="0.3">
      <c r="A929" s="1" t="s">
        <v>2342</v>
      </c>
      <c r="B929" s="1" t="s">
        <v>2343</v>
      </c>
      <c r="C929" s="1" t="s">
        <v>2344</v>
      </c>
      <c r="D929">
        <v>52561.99</v>
      </c>
      <c r="E929">
        <v>8649604</v>
      </c>
      <c r="F929">
        <v>1996952</v>
      </c>
      <c r="I929" t="s">
        <v>3401</v>
      </c>
      <c r="K929">
        <v>8.7888868479165771E-2</v>
      </c>
    </row>
    <row r="930" spans="1:11" ht="28.8" x14ac:dyDescent="0.3">
      <c r="A930" s="1" t="s">
        <v>2345</v>
      </c>
      <c r="B930" s="1" t="s">
        <v>2346</v>
      </c>
      <c r="C930" s="1" t="s">
        <v>2347</v>
      </c>
      <c r="D930">
        <v>52773.86</v>
      </c>
      <c r="E930">
        <v>1268169</v>
      </c>
      <c r="F930">
        <v>3505908</v>
      </c>
      <c r="K930">
        <v>0.57660431945291757</v>
      </c>
    </row>
    <row r="931" spans="1:11" ht="43.2" x14ac:dyDescent="0.3">
      <c r="A931" s="1" t="s">
        <v>2348</v>
      </c>
      <c r="B931" s="1" t="s">
        <v>2349</v>
      </c>
      <c r="C931" s="1" t="s">
        <v>2350</v>
      </c>
      <c r="D931">
        <v>85957.36</v>
      </c>
      <c r="E931">
        <v>5900724</v>
      </c>
      <c r="F931">
        <v>2435823</v>
      </c>
      <c r="K931">
        <v>0.37575101021781609</v>
      </c>
    </row>
    <row r="932" spans="1:11" x14ac:dyDescent="0.3">
      <c r="A932" s="1" t="s">
        <v>2351</v>
      </c>
      <c r="B932" s="1" t="s">
        <v>2352</v>
      </c>
      <c r="C932" s="1" t="s">
        <v>2353</v>
      </c>
      <c r="D932">
        <v>51692.913999999997</v>
      </c>
      <c r="E932">
        <v>8641270</v>
      </c>
      <c r="F932">
        <v>1957080</v>
      </c>
      <c r="K932">
        <v>0.81968530981535914</v>
      </c>
    </row>
    <row r="933" spans="1:11" ht="72" x14ac:dyDescent="0.3">
      <c r="A933" s="1" t="s">
        <v>2354</v>
      </c>
      <c r="B933" s="1" t="s">
        <v>2355</v>
      </c>
      <c r="C933" s="1" t="s">
        <v>2356</v>
      </c>
      <c r="D933">
        <v>63650.84</v>
      </c>
      <c r="E933">
        <v>26596</v>
      </c>
      <c r="F933">
        <v>1078133</v>
      </c>
      <c r="K933">
        <v>0.60494097731114693</v>
      </c>
    </row>
    <row r="934" spans="1:11" ht="57.6" x14ac:dyDescent="0.3">
      <c r="A934" s="1" t="s">
        <v>2357</v>
      </c>
      <c r="B934" s="1" t="s">
        <v>2358</v>
      </c>
      <c r="C934" s="1" t="s">
        <v>2359</v>
      </c>
      <c r="D934">
        <v>174335.56</v>
      </c>
      <c r="E934">
        <v>1270983</v>
      </c>
      <c r="F934">
        <v>3905954</v>
      </c>
      <c r="K934">
        <v>0.2838373150749155</v>
      </c>
    </row>
    <row r="935" spans="1:11" ht="72" x14ac:dyDescent="0.3">
      <c r="A935" s="1" t="s">
        <v>2360</v>
      </c>
      <c r="B935" s="1" t="s">
        <v>985</v>
      </c>
      <c r="C935" s="1" t="s">
        <v>2361</v>
      </c>
      <c r="D935">
        <v>103528.86</v>
      </c>
      <c r="E935">
        <v>8687037</v>
      </c>
      <c r="F935">
        <v>30551295</v>
      </c>
      <c r="K935">
        <v>0.97085915177955195</v>
      </c>
    </row>
    <row r="936" spans="1:11" ht="28.8" x14ac:dyDescent="0.3">
      <c r="A936" s="1" t="s">
        <v>2362</v>
      </c>
      <c r="B936" s="1" t="s">
        <v>2363</v>
      </c>
      <c r="C936" s="1" t="s">
        <v>2364</v>
      </c>
      <c r="D936">
        <v>58429.61</v>
      </c>
      <c r="E936">
        <v>8644154</v>
      </c>
      <c r="F936">
        <v>2640605</v>
      </c>
      <c r="K936">
        <v>0.19090552824248308</v>
      </c>
    </row>
    <row r="937" spans="1:11" ht="57.6" x14ac:dyDescent="0.3">
      <c r="A937" s="1" t="s">
        <v>2365</v>
      </c>
      <c r="B937" s="1" t="s">
        <v>2366</v>
      </c>
      <c r="C937" s="1" t="s">
        <v>2367</v>
      </c>
      <c r="D937">
        <v>99841.66</v>
      </c>
      <c r="E937">
        <v>8643115</v>
      </c>
      <c r="F937">
        <v>8723383</v>
      </c>
      <c r="K937">
        <v>0.71291564818059305</v>
      </c>
    </row>
    <row r="938" spans="1:11" ht="72" x14ac:dyDescent="0.3">
      <c r="A938" s="1" t="s">
        <v>2368</v>
      </c>
      <c r="B938" s="1" t="s">
        <v>2369</v>
      </c>
      <c r="C938" s="1" t="s">
        <v>2370</v>
      </c>
      <c r="D938">
        <v>154049.20000000001</v>
      </c>
      <c r="E938">
        <v>2412102</v>
      </c>
      <c r="F938">
        <v>15570994</v>
      </c>
      <c r="K938">
        <v>0.27452393914478856</v>
      </c>
    </row>
    <row r="939" spans="1:11" x14ac:dyDescent="0.3">
      <c r="A939" s="1" t="s">
        <v>2371</v>
      </c>
      <c r="K939">
        <v>0.4978357958724654</v>
      </c>
    </row>
    <row r="940" spans="1:11" ht="57.6" x14ac:dyDescent="0.3">
      <c r="A940" s="1" t="s">
        <v>2372</v>
      </c>
      <c r="B940" s="1" t="s">
        <v>2373</v>
      </c>
      <c r="C940" s="1" t="s">
        <v>2374</v>
      </c>
      <c r="D940">
        <v>56470.847999999998</v>
      </c>
      <c r="E940">
        <v>100282341</v>
      </c>
      <c r="F940">
        <v>768323662</v>
      </c>
      <c r="K940">
        <v>0.35119884272664315</v>
      </c>
    </row>
    <row r="941" spans="1:11" ht="72" x14ac:dyDescent="0.3">
      <c r="A941" s="1" t="s">
        <v>2375</v>
      </c>
      <c r="B941" s="1" t="s">
        <v>2376</v>
      </c>
      <c r="C941" s="1" t="s">
        <v>2377</v>
      </c>
      <c r="D941">
        <v>77959.33</v>
      </c>
      <c r="E941">
        <v>249921</v>
      </c>
      <c r="F941">
        <v>587761</v>
      </c>
      <c r="K941">
        <v>0.24032083655469749</v>
      </c>
    </row>
    <row r="942" spans="1:11" ht="43.2" x14ac:dyDescent="0.3">
      <c r="A942" s="1" t="s">
        <v>2378</v>
      </c>
      <c r="B942" s="1" t="s">
        <v>2308</v>
      </c>
      <c r="C942" s="1" t="s">
        <v>2379</v>
      </c>
      <c r="D942">
        <v>54313.82</v>
      </c>
      <c r="E942">
        <v>5651207</v>
      </c>
      <c r="F942">
        <v>4074747</v>
      </c>
      <c r="K942">
        <v>0.55616450691960717</v>
      </c>
    </row>
    <row r="943" spans="1:11" ht="43.2" x14ac:dyDescent="0.3">
      <c r="A943" s="1" t="s">
        <v>2380</v>
      </c>
      <c r="B943" s="1" t="s">
        <v>2381</v>
      </c>
      <c r="C943" s="1" t="s">
        <v>2382</v>
      </c>
      <c r="D943">
        <v>84369.766000000003</v>
      </c>
      <c r="E943">
        <v>812902</v>
      </c>
      <c r="F943">
        <v>1117132</v>
      </c>
      <c r="K943">
        <v>0.3470085503627709</v>
      </c>
    </row>
    <row r="944" spans="1:11" ht="28.8" x14ac:dyDescent="0.3">
      <c r="A944" s="1" t="s">
        <v>2383</v>
      </c>
      <c r="B944" s="1" t="s">
        <v>2290</v>
      </c>
      <c r="C944" s="1" t="s">
        <v>2384</v>
      </c>
      <c r="D944">
        <v>60214.453000000001</v>
      </c>
      <c r="E944">
        <v>8644348</v>
      </c>
      <c r="F944">
        <v>3054796</v>
      </c>
      <c r="I944" t="s">
        <v>3401</v>
      </c>
      <c r="K944">
        <v>7.6774125758677036E-2</v>
      </c>
    </row>
    <row r="945" spans="1:11" ht="28.8" x14ac:dyDescent="0.3">
      <c r="A945" s="1" t="s">
        <v>2385</v>
      </c>
      <c r="B945" s="1" t="s">
        <v>545</v>
      </c>
      <c r="C945" s="1" t="s">
        <v>2386</v>
      </c>
      <c r="D945">
        <v>39118.483999999997</v>
      </c>
      <c r="E945">
        <v>289884</v>
      </c>
      <c r="F945">
        <v>4401968</v>
      </c>
      <c r="K945">
        <v>0.6415193074782386</v>
      </c>
    </row>
    <row r="946" spans="1:11" ht="28.8" x14ac:dyDescent="0.3">
      <c r="A946" s="1" t="s">
        <v>2387</v>
      </c>
      <c r="B946" s="1" t="s">
        <v>2388</v>
      </c>
      <c r="C946" s="1" t="s">
        <v>2389</v>
      </c>
      <c r="D946">
        <v>75331.429999999993</v>
      </c>
      <c r="E946">
        <v>8647714</v>
      </c>
      <c r="F946">
        <v>8944581</v>
      </c>
      <c r="K946">
        <v>0.90028479526519622</v>
      </c>
    </row>
    <row r="947" spans="1:11" x14ac:dyDescent="0.3">
      <c r="A947" s="1" t="s">
        <v>2390</v>
      </c>
      <c r="K947">
        <v>0.37141843363912819</v>
      </c>
    </row>
    <row r="948" spans="1:11" ht="43.2" x14ac:dyDescent="0.3">
      <c r="A948" s="1" t="s">
        <v>2391</v>
      </c>
      <c r="B948" s="1" t="s">
        <v>2392</v>
      </c>
      <c r="C948" s="1" t="s">
        <v>2393</v>
      </c>
      <c r="D948">
        <v>162235.97</v>
      </c>
      <c r="E948">
        <v>7321645</v>
      </c>
      <c r="F948">
        <v>8466082</v>
      </c>
      <c r="I948" t="s">
        <v>3401</v>
      </c>
      <c r="K948">
        <v>9.4671811145096152E-3</v>
      </c>
    </row>
    <row r="949" spans="1:11" ht="28.8" x14ac:dyDescent="0.3">
      <c r="A949" s="1" t="s">
        <v>2394</v>
      </c>
      <c r="B949" s="1" t="s">
        <v>2395</v>
      </c>
      <c r="C949" s="1" t="s">
        <v>2396</v>
      </c>
      <c r="D949">
        <v>41619</v>
      </c>
      <c r="E949">
        <v>8648363</v>
      </c>
      <c r="F949">
        <v>3594058</v>
      </c>
      <c r="I949" t="s">
        <v>3401</v>
      </c>
      <c r="K949">
        <v>6.2039295295582497E-2</v>
      </c>
    </row>
    <row r="950" spans="1:11" ht="28.8" x14ac:dyDescent="0.3">
      <c r="A950" s="1" t="s">
        <v>2397</v>
      </c>
      <c r="B950" s="1" t="s">
        <v>2398</v>
      </c>
      <c r="C950" s="1" t="s">
        <v>2399</v>
      </c>
      <c r="D950">
        <v>76834.880000000005</v>
      </c>
      <c r="E950">
        <v>8735011</v>
      </c>
      <c r="F950">
        <v>4238291</v>
      </c>
      <c r="K950">
        <v>0.34876884383139906</v>
      </c>
    </row>
    <row r="951" spans="1:11" ht="72" x14ac:dyDescent="0.3">
      <c r="A951" s="1" t="s">
        <v>2400</v>
      </c>
      <c r="B951" s="1" t="s">
        <v>899</v>
      </c>
      <c r="C951" s="1" t="s">
        <v>2401</v>
      </c>
      <c r="D951">
        <v>35342.9</v>
      </c>
      <c r="E951">
        <v>289882</v>
      </c>
      <c r="F951">
        <v>13897985</v>
      </c>
      <c r="K951">
        <v>0.93103830833635759</v>
      </c>
    </row>
    <row r="952" spans="1:11" ht="43.2" x14ac:dyDescent="0.3">
      <c r="A952" s="1" t="s">
        <v>2402</v>
      </c>
      <c r="B952" s="1" t="s">
        <v>2403</v>
      </c>
      <c r="C952" s="1" t="s">
        <v>2404</v>
      </c>
      <c r="D952">
        <v>88567.45</v>
      </c>
      <c r="E952">
        <v>100692356</v>
      </c>
      <c r="F952">
        <v>14251066</v>
      </c>
      <c r="K952">
        <v>0.86308430816450465</v>
      </c>
    </row>
    <row r="953" spans="1:11" x14ac:dyDescent="0.3">
      <c r="A953" s="1" t="s">
        <v>2405</v>
      </c>
      <c r="K953">
        <v>0.78311335891023792</v>
      </c>
    </row>
    <row r="954" spans="1:11" ht="57.6" x14ac:dyDescent="0.3">
      <c r="A954" s="1" t="s">
        <v>2406</v>
      </c>
      <c r="B954" s="1" t="s">
        <v>2407</v>
      </c>
      <c r="C954" s="1" t="s">
        <v>2408</v>
      </c>
      <c r="D954">
        <v>92095.2</v>
      </c>
      <c r="E954">
        <v>8587681</v>
      </c>
      <c r="F954">
        <v>1652017</v>
      </c>
      <c r="K954">
        <v>0.38764022966777467</v>
      </c>
    </row>
    <row r="955" spans="1:11" ht="28.8" x14ac:dyDescent="0.3">
      <c r="A955" s="1" t="s">
        <v>2409</v>
      </c>
      <c r="B955" s="1" t="s">
        <v>2410</v>
      </c>
      <c r="C955" s="1" t="s">
        <v>2411</v>
      </c>
      <c r="D955">
        <v>62744.016000000003</v>
      </c>
      <c r="E955">
        <v>1260508</v>
      </c>
      <c r="F955">
        <v>1172090</v>
      </c>
      <c r="K955">
        <v>0.67481388152355937</v>
      </c>
    </row>
    <row r="956" spans="1:11" ht="72" x14ac:dyDescent="0.3">
      <c r="A956" s="1" t="s">
        <v>2412</v>
      </c>
      <c r="B956" s="1" t="s">
        <v>2413</v>
      </c>
      <c r="C956" s="1" t="s">
        <v>2414</v>
      </c>
      <c r="D956">
        <v>161828.75</v>
      </c>
      <c r="E956">
        <v>1873068</v>
      </c>
      <c r="F956">
        <v>11137257</v>
      </c>
      <c r="K956">
        <v>0.92111536153756313</v>
      </c>
    </row>
    <row r="957" spans="1:11" ht="28.8" x14ac:dyDescent="0.3">
      <c r="A957" s="1" t="s">
        <v>2415</v>
      </c>
      <c r="B957" s="1" t="s">
        <v>2416</v>
      </c>
      <c r="C957" s="1" t="s">
        <v>2417</v>
      </c>
      <c r="D957">
        <v>78994.41</v>
      </c>
      <c r="E957">
        <v>100204387</v>
      </c>
      <c r="F957">
        <v>77319876</v>
      </c>
      <c r="I957" t="s">
        <v>3401</v>
      </c>
      <c r="K957">
        <v>2.7838093033294542E-2</v>
      </c>
    </row>
    <row r="958" spans="1:11" ht="57.6" x14ac:dyDescent="0.3">
      <c r="A958" s="1" t="s">
        <v>2418</v>
      </c>
      <c r="B958" s="1" t="s">
        <v>2419</v>
      </c>
      <c r="C958" s="1" t="s">
        <v>2420</v>
      </c>
      <c r="D958">
        <v>30851.66</v>
      </c>
      <c r="E958">
        <v>100263012</v>
      </c>
      <c r="F958">
        <v>719943146</v>
      </c>
      <c r="I958" t="s">
        <v>3399</v>
      </c>
      <c r="K958">
        <v>8.6296230992306433E-2</v>
      </c>
    </row>
    <row r="959" spans="1:11" ht="43.2" x14ac:dyDescent="0.3">
      <c r="A959" s="1" t="s">
        <v>2421</v>
      </c>
      <c r="B959" s="1" t="s">
        <v>2422</v>
      </c>
      <c r="C959" s="1" t="s">
        <v>2423</v>
      </c>
      <c r="D959">
        <v>59035.625</v>
      </c>
      <c r="E959">
        <v>11634472</v>
      </c>
      <c r="F959">
        <v>83621153</v>
      </c>
      <c r="K959">
        <v>0.87163806666329124</v>
      </c>
    </row>
    <row r="960" spans="1:11" ht="28.8" x14ac:dyDescent="0.3">
      <c r="A960" s="1" t="s">
        <v>2424</v>
      </c>
      <c r="B960" s="1" t="s">
        <v>2425</v>
      </c>
      <c r="C960" s="1" t="s">
        <v>2426</v>
      </c>
      <c r="D960">
        <v>53212.58</v>
      </c>
      <c r="E960">
        <v>6574141</v>
      </c>
      <c r="F960">
        <v>3519261</v>
      </c>
      <c r="K960">
        <v>0.24514974220481645</v>
      </c>
    </row>
    <row r="961" spans="1:11" ht="28.8" x14ac:dyDescent="0.3">
      <c r="A961" s="1" t="s">
        <v>2427</v>
      </c>
      <c r="B961" s="1" t="s">
        <v>2428</v>
      </c>
      <c r="C961" s="1" t="s">
        <v>2429</v>
      </c>
      <c r="D961">
        <v>103021.48</v>
      </c>
      <c r="E961">
        <v>8641656</v>
      </c>
      <c r="F961">
        <v>1971459</v>
      </c>
      <c r="K961">
        <v>0.58692731978240853</v>
      </c>
    </row>
    <row r="962" spans="1:11" ht="28.8" x14ac:dyDescent="0.3">
      <c r="A962" s="1" t="s">
        <v>2430</v>
      </c>
      <c r="B962" s="1" t="s">
        <v>2431</v>
      </c>
      <c r="C962" s="1" t="s">
        <v>2432</v>
      </c>
      <c r="D962">
        <v>62681.273000000001</v>
      </c>
      <c r="E962">
        <v>8959868</v>
      </c>
      <c r="F962">
        <v>5660333</v>
      </c>
      <c r="K962">
        <v>0.5906171252745851</v>
      </c>
    </row>
    <row r="963" spans="1:11" ht="28.8" x14ac:dyDescent="0.3">
      <c r="A963" s="1" t="s">
        <v>2433</v>
      </c>
      <c r="B963" s="1" t="s">
        <v>2434</v>
      </c>
      <c r="C963" s="1" t="s">
        <v>2435</v>
      </c>
      <c r="D963">
        <v>63694.400000000001</v>
      </c>
      <c r="E963">
        <v>100072837</v>
      </c>
      <c r="F963">
        <v>1280179</v>
      </c>
      <c r="K963">
        <v>0.77696225595410984</v>
      </c>
    </row>
    <row r="964" spans="1:11" ht="28.8" x14ac:dyDescent="0.3">
      <c r="A964" s="1" t="s">
        <v>2436</v>
      </c>
      <c r="B964" s="1" t="s">
        <v>2437</v>
      </c>
      <c r="C964" s="1" t="s">
        <v>2438</v>
      </c>
      <c r="D964">
        <v>56370.516000000003</v>
      </c>
      <c r="E964">
        <v>8687142</v>
      </c>
      <c r="F964">
        <v>1338665</v>
      </c>
      <c r="K964">
        <v>0.57297963569577637</v>
      </c>
    </row>
    <row r="965" spans="1:11" ht="43.2" x14ac:dyDescent="0.3">
      <c r="A965" s="1" t="s">
        <v>2439</v>
      </c>
      <c r="B965" s="1" t="s">
        <v>2440</v>
      </c>
      <c r="C965" s="1" t="s">
        <v>2441</v>
      </c>
      <c r="D965">
        <v>83994.53</v>
      </c>
      <c r="E965">
        <v>1465328</v>
      </c>
      <c r="F965">
        <v>10581856</v>
      </c>
      <c r="K965">
        <v>0.2412353027864037</v>
      </c>
    </row>
    <row r="966" spans="1:11" ht="57.6" x14ac:dyDescent="0.3">
      <c r="A966" s="1" t="s">
        <v>2442</v>
      </c>
      <c r="B966" s="1" t="s">
        <v>2443</v>
      </c>
      <c r="C966" s="1" t="s">
        <v>2444</v>
      </c>
      <c r="D966">
        <v>57279.305</v>
      </c>
      <c r="E966">
        <v>9711939</v>
      </c>
      <c r="F966">
        <v>2742304</v>
      </c>
      <c r="K966">
        <v>0.16176963526295707</v>
      </c>
    </row>
    <row r="967" spans="1:11" ht="57.6" x14ac:dyDescent="0.3">
      <c r="A967" s="1" t="s">
        <v>2445</v>
      </c>
      <c r="B967" s="1" t="s">
        <v>179</v>
      </c>
      <c r="C967" s="1" t="s">
        <v>2446</v>
      </c>
      <c r="D967">
        <v>101563.80499999999</v>
      </c>
      <c r="E967">
        <v>405772</v>
      </c>
      <c r="F967">
        <v>1594520</v>
      </c>
      <c r="I967" t="s">
        <v>3401</v>
      </c>
      <c r="K967">
        <v>1.8733563384172758E-2</v>
      </c>
    </row>
    <row r="968" spans="1:11" ht="28.8" x14ac:dyDescent="0.3">
      <c r="A968" s="1" t="s">
        <v>2447</v>
      </c>
      <c r="B968" s="1" t="s">
        <v>2448</v>
      </c>
      <c r="C968" s="1" t="s">
        <v>2449</v>
      </c>
      <c r="D968">
        <v>67221.5</v>
      </c>
      <c r="E968">
        <v>8645895</v>
      </c>
      <c r="F968">
        <v>8844241</v>
      </c>
      <c r="K968">
        <v>0.58543797114503249</v>
      </c>
    </row>
    <row r="969" spans="1:11" x14ac:dyDescent="0.3">
      <c r="A969" s="1" t="s">
        <v>2450</v>
      </c>
      <c r="B969" s="1" t="s">
        <v>1460</v>
      </c>
      <c r="C969" s="1" t="s">
        <v>2451</v>
      </c>
      <c r="D969">
        <v>42482.34</v>
      </c>
      <c r="E969">
        <v>9706260</v>
      </c>
      <c r="F969">
        <v>10548908</v>
      </c>
      <c r="K969">
        <v>0.16219799013073377</v>
      </c>
    </row>
    <row r="970" spans="1:11" x14ac:dyDescent="0.3">
      <c r="A970" s="1" t="s">
        <v>2452</v>
      </c>
      <c r="B970" s="1" t="s">
        <v>825</v>
      </c>
      <c r="C970" s="1" t="s">
        <v>2453</v>
      </c>
      <c r="D970">
        <v>20966.046999999999</v>
      </c>
      <c r="E970">
        <v>410968</v>
      </c>
      <c r="F970">
        <v>1650547</v>
      </c>
      <c r="I970" t="s">
        <v>3401</v>
      </c>
      <c r="K970">
        <v>8.4098200804441414E-2</v>
      </c>
    </row>
    <row r="971" spans="1:11" x14ac:dyDescent="0.3">
      <c r="A971" s="1" t="s">
        <v>2454</v>
      </c>
      <c r="K971">
        <v>0.46967781814513265</v>
      </c>
    </row>
    <row r="972" spans="1:11" ht="115.2" x14ac:dyDescent="0.3">
      <c r="A972" s="1" t="s">
        <v>2455</v>
      </c>
      <c r="B972" s="1" t="s">
        <v>2456</v>
      </c>
      <c r="C972" s="1" t="s">
        <v>2457</v>
      </c>
      <c r="D972">
        <v>77886.945000000007</v>
      </c>
      <c r="E972">
        <v>813274</v>
      </c>
      <c r="F972">
        <v>11901827</v>
      </c>
      <c r="K972">
        <v>0.81785381086405828</v>
      </c>
    </row>
    <row r="973" spans="1:11" ht="57.6" x14ac:dyDescent="0.3">
      <c r="A973" s="1" t="s">
        <v>2458</v>
      </c>
      <c r="B973" s="1" t="s">
        <v>2459</v>
      </c>
      <c r="C973" s="1" t="s">
        <v>2460</v>
      </c>
      <c r="D973">
        <v>103170.25</v>
      </c>
      <c r="E973">
        <v>424445</v>
      </c>
      <c r="F973">
        <v>6756701</v>
      </c>
      <c r="K973">
        <v>0.66403382476397321</v>
      </c>
    </row>
    <row r="974" spans="1:11" ht="28.8" x14ac:dyDescent="0.3">
      <c r="A974" s="1" t="s">
        <v>2461</v>
      </c>
      <c r="B974" s="1" t="s">
        <v>2462</v>
      </c>
      <c r="C974" s="1" t="s">
        <v>2463</v>
      </c>
      <c r="D974">
        <v>24564.638999999999</v>
      </c>
      <c r="E974">
        <v>1364441</v>
      </c>
      <c r="F974">
        <v>23424869</v>
      </c>
      <c r="I974" t="s">
        <v>3404</v>
      </c>
      <c r="K974">
        <v>5.9463950829672707E-2</v>
      </c>
    </row>
    <row r="975" spans="1:11" ht="57.6" x14ac:dyDescent="0.3">
      <c r="A975" s="1" t="s">
        <v>2464</v>
      </c>
      <c r="C975" s="1" t="s">
        <v>2465</v>
      </c>
      <c r="D975">
        <v>24815.976999999999</v>
      </c>
      <c r="E975">
        <v>100284730</v>
      </c>
      <c r="F975">
        <v>861478180</v>
      </c>
      <c r="K975">
        <v>0.17021310848796434</v>
      </c>
    </row>
    <row r="976" spans="1:11" ht="28.8" x14ac:dyDescent="0.3">
      <c r="A976" s="1" t="s">
        <v>2466</v>
      </c>
      <c r="C976" s="1" t="s">
        <v>2467</v>
      </c>
      <c r="D976">
        <v>19691.484</v>
      </c>
      <c r="E976">
        <v>8601958</v>
      </c>
      <c r="F976">
        <v>39616607</v>
      </c>
      <c r="K976">
        <v>0.1145006719577929</v>
      </c>
    </row>
    <row r="977" spans="1:11" ht="28.8" x14ac:dyDescent="0.3">
      <c r="A977" s="1" t="s">
        <v>2468</v>
      </c>
      <c r="B977" s="1" t="s">
        <v>2469</v>
      </c>
      <c r="C977" s="1" t="s">
        <v>2470</v>
      </c>
      <c r="D977">
        <v>21295.044999999998</v>
      </c>
      <c r="E977">
        <v>100284820</v>
      </c>
      <c r="F977">
        <v>861478525</v>
      </c>
      <c r="K977">
        <v>0.82133835774807185</v>
      </c>
    </row>
    <row r="978" spans="1:11" ht="57.6" x14ac:dyDescent="0.3">
      <c r="A978" s="1" t="s">
        <v>2471</v>
      </c>
      <c r="C978" s="1" t="s">
        <v>2472</v>
      </c>
      <c r="D978">
        <v>59381.438000000002</v>
      </c>
      <c r="E978">
        <v>100257287</v>
      </c>
      <c r="F978">
        <v>718463910</v>
      </c>
      <c r="K978">
        <v>0.49237030979056085</v>
      </c>
    </row>
    <row r="979" spans="1:11" ht="43.2" x14ac:dyDescent="0.3">
      <c r="A979" s="1" t="s">
        <v>2473</v>
      </c>
      <c r="B979" s="1" t="s">
        <v>2474</v>
      </c>
      <c r="C979" s="1" t="s">
        <v>2475</v>
      </c>
      <c r="D979">
        <v>47685.63</v>
      </c>
      <c r="E979">
        <v>100268991</v>
      </c>
      <c r="F979">
        <v>720310196</v>
      </c>
      <c r="K979">
        <v>0.2202702968169391</v>
      </c>
    </row>
    <row r="980" spans="1:11" ht="72" x14ac:dyDescent="0.3">
      <c r="A980" s="1" t="s">
        <v>2476</v>
      </c>
      <c r="B980" s="1" t="s">
        <v>2477</v>
      </c>
      <c r="C980" s="1" t="s">
        <v>2478</v>
      </c>
      <c r="D980">
        <v>34792.85</v>
      </c>
      <c r="E980">
        <v>343669</v>
      </c>
      <c r="F980">
        <v>3940523</v>
      </c>
      <c r="K980">
        <v>0.50576224235126443</v>
      </c>
    </row>
    <row r="981" spans="1:11" ht="28.8" x14ac:dyDescent="0.3">
      <c r="A981" s="1" t="s">
        <v>2479</v>
      </c>
      <c r="B981" s="1" t="s">
        <v>2480</v>
      </c>
      <c r="C981" s="1" t="s">
        <v>2481</v>
      </c>
      <c r="D981">
        <v>47632.69</v>
      </c>
      <c r="E981">
        <v>7973435</v>
      </c>
      <c r="F981">
        <v>26229053</v>
      </c>
      <c r="K981">
        <v>0.70766937066898339</v>
      </c>
    </row>
    <row r="982" spans="1:11" ht="43.2" x14ac:dyDescent="0.3">
      <c r="A982" s="1" t="s">
        <v>2482</v>
      </c>
      <c r="B982" s="1" t="s">
        <v>2483</v>
      </c>
      <c r="C982" s="1" t="s">
        <v>2484</v>
      </c>
      <c r="D982">
        <v>36788.703000000001</v>
      </c>
      <c r="E982">
        <v>197507</v>
      </c>
      <c r="F982">
        <v>4811804</v>
      </c>
      <c r="K982">
        <v>0.42709118615403152</v>
      </c>
    </row>
    <row r="983" spans="1:11" x14ac:dyDescent="0.3">
      <c r="A983" s="1" t="s">
        <v>2485</v>
      </c>
      <c r="B983" s="1" t="s">
        <v>2486</v>
      </c>
      <c r="C983" s="1" t="s">
        <v>2487</v>
      </c>
      <c r="D983">
        <v>26497.215</v>
      </c>
      <c r="E983">
        <v>1349760</v>
      </c>
      <c r="F983">
        <v>33268235</v>
      </c>
      <c r="K983">
        <v>0.31923345736742315</v>
      </c>
    </row>
    <row r="984" spans="1:11" ht="28.8" x14ac:dyDescent="0.3">
      <c r="A984" s="1" t="s">
        <v>2488</v>
      </c>
      <c r="B984" s="1" t="s">
        <v>2489</v>
      </c>
      <c r="C984" s="1" t="s">
        <v>2490</v>
      </c>
      <c r="D984">
        <v>26217.25</v>
      </c>
      <c r="E984">
        <v>8889846</v>
      </c>
      <c r="F984">
        <v>28006162</v>
      </c>
      <c r="K984">
        <v>0.15085631058812876</v>
      </c>
    </row>
    <row r="985" spans="1:11" ht="43.2" x14ac:dyDescent="0.3">
      <c r="A985" s="1" t="s">
        <v>2491</v>
      </c>
      <c r="B985" s="1" t="s">
        <v>158</v>
      </c>
      <c r="C985" s="1" t="s">
        <v>2492</v>
      </c>
      <c r="D985">
        <v>32172.671999999999</v>
      </c>
      <c r="E985">
        <v>11613480</v>
      </c>
      <c r="F985">
        <v>191259899</v>
      </c>
      <c r="G985">
        <v>40035186</v>
      </c>
      <c r="K985">
        <v>0.4738194965654472</v>
      </c>
    </row>
    <row r="986" spans="1:11" ht="28.8" x14ac:dyDescent="0.3">
      <c r="A986" s="1" t="s">
        <v>2493</v>
      </c>
      <c r="C986" s="1" t="s">
        <v>2494</v>
      </c>
      <c r="D986">
        <v>21084.355</v>
      </c>
      <c r="E986">
        <v>1901230</v>
      </c>
      <c r="F986">
        <v>23641784</v>
      </c>
      <c r="K986">
        <v>0.62806977338692593</v>
      </c>
    </row>
    <row r="987" spans="1:11" ht="100.8" x14ac:dyDescent="0.3">
      <c r="A987" s="1" t="s">
        <v>2495</v>
      </c>
      <c r="B987" s="1" t="s">
        <v>2496</v>
      </c>
      <c r="C987" s="1" t="s">
        <v>2497</v>
      </c>
      <c r="D987">
        <v>22206.282999999999</v>
      </c>
      <c r="E987">
        <v>9707870</v>
      </c>
      <c r="F987">
        <v>25458156</v>
      </c>
      <c r="K987">
        <v>0.41416013114503714</v>
      </c>
    </row>
    <row r="988" spans="1:11" ht="72" x14ac:dyDescent="0.3">
      <c r="A988" s="1" t="s">
        <v>2498</v>
      </c>
      <c r="B988" s="1" t="s">
        <v>2499</v>
      </c>
      <c r="C988" s="1" t="s">
        <v>2500</v>
      </c>
      <c r="D988">
        <v>18138.796999999999</v>
      </c>
      <c r="E988">
        <v>10657831</v>
      </c>
      <c r="F988">
        <v>12991710</v>
      </c>
      <c r="K988">
        <v>0.64232724868543145</v>
      </c>
    </row>
    <row r="989" spans="1:11" ht="57.6" x14ac:dyDescent="0.3">
      <c r="A989" s="1" t="s">
        <v>2501</v>
      </c>
      <c r="B989" s="1" t="s">
        <v>2502</v>
      </c>
      <c r="C989" s="1" t="s">
        <v>2503</v>
      </c>
      <c r="D989">
        <v>19229.189999999999</v>
      </c>
      <c r="E989">
        <v>8649476</v>
      </c>
      <c r="F989">
        <v>4087413</v>
      </c>
      <c r="K989">
        <v>0.10235960539600575</v>
      </c>
    </row>
    <row r="990" spans="1:11" ht="28.8" x14ac:dyDescent="0.3">
      <c r="A990" s="1" t="s">
        <v>2504</v>
      </c>
      <c r="B990" s="1" t="s">
        <v>2505</v>
      </c>
      <c r="C990" s="1" t="s">
        <v>2506</v>
      </c>
      <c r="D990">
        <v>12578.300999999999</v>
      </c>
      <c r="E990">
        <v>12476509</v>
      </c>
      <c r="F990">
        <v>10223647</v>
      </c>
      <c r="K990">
        <v>0.28233124208819826</v>
      </c>
    </row>
    <row r="991" spans="1:11" ht="86.4" x14ac:dyDescent="0.3">
      <c r="A991" s="1" t="s">
        <v>2507</v>
      </c>
      <c r="C991" s="1" t="s">
        <v>2508</v>
      </c>
      <c r="D991">
        <v>100700.164</v>
      </c>
      <c r="E991">
        <v>11570884</v>
      </c>
      <c r="F991">
        <v>8274300</v>
      </c>
      <c r="K991">
        <v>0.69342975864270462</v>
      </c>
    </row>
    <row r="992" spans="1:11" x14ac:dyDescent="0.3">
      <c r="A992" s="1" t="s">
        <v>2509</v>
      </c>
      <c r="K992">
        <v>0.88421247862875074</v>
      </c>
    </row>
    <row r="993" spans="1:11" x14ac:dyDescent="0.3">
      <c r="A993" s="1" t="s">
        <v>2510</v>
      </c>
      <c r="B993" s="1" t="s">
        <v>2511</v>
      </c>
      <c r="C993" s="1" t="s">
        <v>2512</v>
      </c>
      <c r="D993">
        <v>11220.192999999999</v>
      </c>
      <c r="E993">
        <v>165746</v>
      </c>
      <c r="F993">
        <v>16414290</v>
      </c>
      <c r="K993">
        <v>0.31213872769830087</v>
      </c>
    </row>
    <row r="994" spans="1:11" ht="28.8" x14ac:dyDescent="0.3">
      <c r="A994" s="1" t="s">
        <v>2513</v>
      </c>
      <c r="C994" s="1" t="s">
        <v>2514</v>
      </c>
      <c r="D994">
        <v>84318.48</v>
      </c>
      <c r="E994">
        <v>1621713</v>
      </c>
      <c r="F994">
        <v>4969149</v>
      </c>
      <c r="K994">
        <v>0.90462306456835928</v>
      </c>
    </row>
    <row r="995" spans="1:11" ht="57.6" x14ac:dyDescent="0.3">
      <c r="A995" s="1" t="s">
        <v>2515</v>
      </c>
      <c r="B995" s="1" t="s">
        <v>2516</v>
      </c>
      <c r="C995" s="1" t="s">
        <v>2517</v>
      </c>
      <c r="D995">
        <v>118577.93</v>
      </c>
      <c r="E995">
        <v>1526638</v>
      </c>
      <c r="F995">
        <v>67404364</v>
      </c>
      <c r="K995">
        <v>0.9444137224324215</v>
      </c>
    </row>
    <row r="996" spans="1:11" ht="57.6" x14ac:dyDescent="0.3">
      <c r="A996" s="1" t="s">
        <v>2518</v>
      </c>
      <c r="B996" s="1" t="s">
        <v>2519</v>
      </c>
      <c r="C996" s="1" t="s">
        <v>2520</v>
      </c>
      <c r="D996">
        <v>38796.453000000001</v>
      </c>
      <c r="E996">
        <v>8591680</v>
      </c>
      <c r="F996">
        <v>20496153</v>
      </c>
      <c r="K996">
        <v>0.79111704818585094</v>
      </c>
    </row>
    <row r="997" spans="1:11" ht="43.2" x14ac:dyDescent="0.3">
      <c r="A997" s="1" t="s">
        <v>2521</v>
      </c>
      <c r="B997" s="1" t="s">
        <v>2522</v>
      </c>
      <c r="C997" s="1" t="s">
        <v>2523</v>
      </c>
      <c r="D997">
        <v>44096.79</v>
      </c>
      <c r="E997">
        <v>8606023</v>
      </c>
      <c r="F997">
        <v>40308289</v>
      </c>
      <c r="K997">
        <v>0.8953751613413744</v>
      </c>
    </row>
    <row r="998" spans="1:11" ht="43.2" x14ac:dyDescent="0.3">
      <c r="A998" s="1" t="s">
        <v>2524</v>
      </c>
      <c r="B998" s="1" t="s">
        <v>3</v>
      </c>
      <c r="C998" s="1" t="s">
        <v>2525</v>
      </c>
      <c r="D998">
        <v>75446.304999999993</v>
      </c>
      <c r="E998">
        <v>8919707</v>
      </c>
      <c r="F998">
        <v>4872307</v>
      </c>
      <c r="K998">
        <v>0.45366505526081102</v>
      </c>
    </row>
    <row r="999" spans="1:11" ht="43.2" x14ac:dyDescent="0.3">
      <c r="A999" s="1" t="s">
        <v>2526</v>
      </c>
      <c r="B999" s="1" t="s">
        <v>2527</v>
      </c>
      <c r="C999" s="1" t="s">
        <v>2528</v>
      </c>
      <c r="D999">
        <v>42624.953000000001</v>
      </c>
      <c r="E999">
        <v>7374422</v>
      </c>
      <c r="F999">
        <v>4880189</v>
      </c>
      <c r="K999">
        <v>0.97789256848298811</v>
      </c>
    </row>
    <row r="1000" spans="1:11" ht="43.2" x14ac:dyDescent="0.3">
      <c r="A1000" s="1" t="s">
        <v>2529</v>
      </c>
      <c r="B1000" s="1" t="s">
        <v>1329</v>
      </c>
      <c r="C1000" s="1" t="s">
        <v>1330</v>
      </c>
      <c r="D1000">
        <v>37145.625</v>
      </c>
      <c r="E1000">
        <v>100026445</v>
      </c>
      <c r="F1000">
        <v>15039441</v>
      </c>
      <c r="K1000">
        <v>0.79950741453182417</v>
      </c>
    </row>
    <row r="1001" spans="1:11" ht="28.8" x14ac:dyDescent="0.3">
      <c r="A1001" s="1" t="s">
        <v>2530</v>
      </c>
      <c r="B1001" s="1" t="s">
        <v>2531</v>
      </c>
      <c r="C1001" s="1" t="s">
        <v>2532</v>
      </c>
      <c r="D1001">
        <v>56554.74</v>
      </c>
      <c r="E1001">
        <v>9716570</v>
      </c>
      <c r="F1001">
        <v>3132839</v>
      </c>
      <c r="K1001">
        <v>0.83979942655910012</v>
      </c>
    </row>
    <row r="1002" spans="1:11" ht="72" x14ac:dyDescent="0.3">
      <c r="A1002" s="1" t="s">
        <v>2533</v>
      </c>
      <c r="B1002" s="1" t="s">
        <v>2531</v>
      </c>
      <c r="C1002" s="1" t="s">
        <v>2532</v>
      </c>
      <c r="D1002">
        <v>90879.65</v>
      </c>
      <c r="E1002">
        <v>9716570</v>
      </c>
      <c r="F1002">
        <v>3132839</v>
      </c>
      <c r="K1002">
        <v>0.26852916014887152</v>
      </c>
    </row>
    <row r="1003" spans="1:11" ht="57.6" x14ac:dyDescent="0.3">
      <c r="A1003" s="1" t="s">
        <v>2534</v>
      </c>
      <c r="B1003" s="1" t="s">
        <v>34</v>
      </c>
      <c r="C1003" s="1" t="s">
        <v>35</v>
      </c>
      <c r="D1003">
        <v>119385.17</v>
      </c>
      <c r="E1003">
        <v>8629972</v>
      </c>
      <c r="F1003">
        <v>15900247</v>
      </c>
      <c r="K1003">
        <v>0.34531695339478574</v>
      </c>
    </row>
    <row r="1004" spans="1:11" ht="28.8" x14ac:dyDescent="0.3">
      <c r="A1004" s="1" t="s">
        <v>2535</v>
      </c>
      <c r="B1004" s="1" t="s">
        <v>2536</v>
      </c>
      <c r="C1004" s="1" t="s">
        <v>2537</v>
      </c>
      <c r="D1004">
        <v>89830.16</v>
      </c>
      <c r="E1004">
        <v>8600143</v>
      </c>
      <c r="F1004">
        <v>2859011</v>
      </c>
      <c r="K1004">
        <v>0.55038586048203908</v>
      </c>
    </row>
    <row r="1005" spans="1:11" ht="57.6" x14ac:dyDescent="0.3">
      <c r="A1005" s="1" t="s">
        <v>2538</v>
      </c>
      <c r="B1005" s="1" t="s">
        <v>2539</v>
      </c>
      <c r="C1005" s="1" t="s">
        <v>2540</v>
      </c>
      <c r="D1005">
        <v>119802.44500000001</v>
      </c>
      <c r="E1005">
        <v>100240410</v>
      </c>
      <c r="F1005">
        <v>82675548</v>
      </c>
      <c r="K1005">
        <v>0.17081522861409537</v>
      </c>
    </row>
    <row r="1006" spans="1:11" x14ac:dyDescent="0.3">
      <c r="A1006" s="1" t="s">
        <v>2541</v>
      </c>
      <c r="B1006" s="1" t="s">
        <v>2542</v>
      </c>
      <c r="C1006" s="1" t="s">
        <v>2543</v>
      </c>
      <c r="D1006">
        <v>48621.63</v>
      </c>
      <c r="E1006">
        <v>8629148</v>
      </c>
      <c r="F1006">
        <v>39258410</v>
      </c>
      <c r="K1006">
        <v>0.8576946894535451</v>
      </c>
    </row>
    <row r="1007" spans="1:11" ht="28.8" x14ac:dyDescent="0.3">
      <c r="A1007" s="1" t="s">
        <v>2544</v>
      </c>
      <c r="C1007" s="1" t="s">
        <v>2545</v>
      </c>
      <c r="D1007">
        <v>71255.95</v>
      </c>
      <c r="E1007">
        <v>11570141</v>
      </c>
      <c r="F1007">
        <v>1778738</v>
      </c>
      <c r="I1007" t="s">
        <v>3403</v>
      </c>
      <c r="K1007">
        <v>9.088321374147379E-2</v>
      </c>
    </row>
    <row r="1008" spans="1:11" ht="28.8" x14ac:dyDescent="0.3">
      <c r="A1008" s="1" t="s">
        <v>2546</v>
      </c>
      <c r="B1008" s="1" t="s">
        <v>2547</v>
      </c>
      <c r="C1008" s="1" t="s">
        <v>2548</v>
      </c>
      <c r="D1008">
        <v>28789.453000000001</v>
      </c>
      <c r="E1008">
        <v>102320910</v>
      </c>
      <c r="F1008">
        <v>2830919</v>
      </c>
      <c r="K1008">
        <v>0.86832474995254949</v>
      </c>
    </row>
    <row r="1009" spans="1:11" ht="28.8" x14ac:dyDescent="0.3">
      <c r="A1009" s="1" t="s">
        <v>2549</v>
      </c>
      <c r="B1009" s="1" t="s">
        <v>2550</v>
      </c>
      <c r="C1009" s="1" t="s">
        <v>2551</v>
      </c>
      <c r="D1009">
        <v>40523.061999999998</v>
      </c>
      <c r="E1009">
        <v>100130059</v>
      </c>
      <c r="K1009">
        <v>0.33585826358979765</v>
      </c>
    </row>
    <row r="1010" spans="1:11" ht="28.8" x14ac:dyDescent="0.3">
      <c r="A1010" s="1" t="s">
        <v>2552</v>
      </c>
      <c r="B1010" s="1" t="s">
        <v>2553</v>
      </c>
      <c r="C1010" s="1" t="s">
        <v>2554</v>
      </c>
      <c r="D1010">
        <v>57271.495999999999</v>
      </c>
      <c r="E1010">
        <v>8956980</v>
      </c>
      <c r="F1010">
        <v>2652407</v>
      </c>
      <c r="K1010">
        <v>0.49464120022297453</v>
      </c>
    </row>
    <row r="1011" spans="1:11" x14ac:dyDescent="0.3">
      <c r="A1011" s="1" t="s">
        <v>2555</v>
      </c>
      <c r="B1011" s="1" t="s">
        <v>2556</v>
      </c>
      <c r="C1011" s="1" t="s">
        <v>2557</v>
      </c>
      <c r="D1011">
        <v>25752.215</v>
      </c>
      <c r="E1011">
        <v>8594442</v>
      </c>
      <c r="F1011">
        <v>10534247</v>
      </c>
      <c r="K1011">
        <v>0.88583643274533796</v>
      </c>
    </row>
    <row r="1012" spans="1:11" ht="43.2" x14ac:dyDescent="0.3">
      <c r="A1012" s="1" t="s">
        <v>2558</v>
      </c>
      <c r="B1012" s="1" t="s">
        <v>102</v>
      </c>
      <c r="C1012" s="1" t="s">
        <v>103</v>
      </c>
      <c r="D1012">
        <v>62651.222999999998</v>
      </c>
      <c r="E1012">
        <v>9013010</v>
      </c>
      <c r="F1012">
        <v>777074870</v>
      </c>
      <c r="K1012">
        <v>0.43830791030584104</v>
      </c>
    </row>
    <row r="1013" spans="1:11" ht="28.8" x14ac:dyDescent="0.3">
      <c r="A1013" s="1" t="s">
        <v>2559</v>
      </c>
      <c r="B1013" s="1" t="s">
        <v>2560</v>
      </c>
      <c r="C1013" s="1" t="s">
        <v>2561</v>
      </c>
      <c r="D1013">
        <v>27938.309000000001</v>
      </c>
      <c r="E1013">
        <v>100620101</v>
      </c>
      <c r="F1013">
        <v>248817084</v>
      </c>
      <c r="K1013">
        <v>0.48043126562346528</v>
      </c>
    </row>
    <row r="1014" spans="1:11" ht="43.2" x14ac:dyDescent="0.3">
      <c r="A1014" s="1" t="s">
        <v>2562</v>
      </c>
      <c r="B1014" s="1" t="s">
        <v>102</v>
      </c>
      <c r="C1014" s="1" t="s">
        <v>103</v>
      </c>
      <c r="D1014">
        <v>24211.71</v>
      </c>
      <c r="E1014">
        <v>9013010</v>
      </c>
      <c r="F1014">
        <v>777074870</v>
      </c>
      <c r="K1014">
        <v>0.79163279580013646</v>
      </c>
    </row>
    <row r="1015" spans="1:11" ht="72" x14ac:dyDescent="0.3">
      <c r="A1015" s="1" t="s">
        <v>2563</v>
      </c>
      <c r="B1015" s="1" t="s">
        <v>102</v>
      </c>
      <c r="C1015" s="1" t="s">
        <v>2564</v>
      </c>
      <c r="D1015">
        <v>17816.91</v>
      </c>
      <c r="E1015">
        <v>9721385</v>
      </c>
      <c r="F1015">
        <v>14848656</v>
      </c>
      <c r="K1015">
        <v>0.49751045428667717</v>
      </c>
    </row>
    <row r="1016" spans="1:11" ht="28.8" x14ac:dyDescent="0.3">
      <c r="A1016" s="1" t="s">
        <v>2565</v>
      </c>
      <c r="B1016" s="1" t="s">
        <v>2566</v>
      </c>
      <c r="C1016" s="1" t="s">
        <v>2567</v>
      </c>
      <c r="D1016">
        <v>32409.598000000002</v>
      </c>
      <c r="E1016" t="s">
        <v>2568</v>
      </c>
      <c r="I1016" t="s">
        <v>3401</v>
      </c>
      <c r="K1016">
        <v>4.7198477865196042E-2</v>
      </c>
    </row>
    <row r="1017" spans="1:11" ht="28.8" x14ac:dyDescent="0.3">
      <c r="A1017" s="1" t="s">
        <v>2569</v>
      </c>
      <c r="B1017" s="1" t="s">
        <v>2570</v>
      </c>
      <c r="C1017" s="1" t="s">
        <v>2571</v>
      </c>
      <c r="D1017">
        <v>66952.304999999993</v>
      </c>
      <c r="E1017">
        <v>8624056</v>
      </c>
      <c r="F1017">
        <v>12934847</v>
      </c>
      <c r="K1017">
        <v>0.89708895401745758</v>
      </c>
    </row>
    <row r="1018" spans="1:11" ht="43.2" x14ac:dyDescent="0.3">
      <c r="A1018" s="1" t="s">
        <v>2572</v>
      </c>
      <c r="B1018" s="1" t="s">
        <v>2573</v>
      </c>
      <c r="C1018" s="1" t="s">
        <v>2574</v>
      </c>
      <c r="D1018">
        <v>66351.414000000004</v>
      </c>
      <c r="E1018">
        <v>6520200</v>
      </c>
      <c r="F1018">
        <v>1841001</v>
      </c>
      <c r="K1018">
        <v>0.15319527117135456</v>
      </c>
    </row>
    <row r="1019" spans="1:11" ht="86.4" x14ac:dyDescent="0.3">
      <c r="A1019" s="1" t="s">
        <v>2575</v>
      </c>
      <c r="B1019" s="1" t="s">
        <v>2576</v>
      </c>
      <c r="C1019" s="1" t="s">
        <v>2577</v>
      </c>
      <c r="D1019">
        <v>173095.94</v>
      </c>
      <c r="E1019">
        <v>8630427</v>
      </c>
      <c r="F1019">
        <v>3799463</v>
      </c>
      <c r="K1019">
        <v>0.36548866887398979</v>
      </c>
    </row>
    <row r="1020" spans="1:11" ht="28.8" x14ac:dyDescent="0.3">
      <c r="A1020" s="1" t="s">
        <v>2578</v>
      </c>
      <c r="B1020" s="1" t="s">
        <v>287</v>
      </c>
      <c r="C1020" s="1" t="s">
        <v>288</v>
      </c>
      <c r="D1020">
        <v>79298.5</v>
      </c>
      <c r="E1020">
        <v>6591748</v>
      </c>
      <c r="F1020">
        <v>5470042</v>
      </c>
      <c r="K1020">
        <v>0.85129578496246583</v>
      </c>
    </row>
    <row r="1021" spans="1:11" ht="86.4" x14ac:dyDescent="0.3">
      <c r="A1021" s="1" t="s">
        <v>2579</v>
      </c>
      <c r="B1021" s="1" t="s">
        <v>2580</v>
      </c>
      <c r="C1021" s="1" t="s">
        <v>2581</v>
      </c>
      <c r="D1021">
        <v>84950.66</v>
      </c>
      <c r="E1021">
        <v>7694946</v>
      </c>
      <c r="F1021">
        <v>81025176</v>
      </c>
      <c r="K1021">
        <v>0.28670924466666481</v>
      </c>
    </row>
    <row r="1022" spans="1:11" ht="43.2" x14ac:dyDescent="0.3">
      <c r="A1022" s="1" t="s">
        <v>2582</v>
      </c>
      <c r="B1022" s="1" t="s">
        <v>2583</v>
      </c>
      <c r="C1022" s="1" t="s">
        <v>2584</v>
      </c>
      <c r="D1022">
        <v>51146.83</v>
      </c>
      <c r="E1022">
        <v>100708765</v>
      </c>
      <c r="F1022">
        <v>62616882</v>
      </c>
      <c r="K1022">
        <v>0.56343902067272356</v>
      </c>
    </row>
    <row r="1023" spans="1:11" ht="28.8" x14ac:dyDescent="0.3">
      <c r="A1023" s="1" t="s">
        <v>2585</v>
      </c>
      <c r="B1023" s="1" t="s">
        <v>2586</v>
      </c>
      <c r="C1023" s="1" t="s">
        <v>2587</v>
      </c>
      <c r="D1023">
        <v>65178.19</v>
      </c>
      <c r="E1023">
        <v>6202084</v>
      </c>
      <c r="F1023">
        <v>14851324</v>
      </c>
      <c r="K1023">
        <v>0.49837380330689274</v>
      </c>
    </row>
    <row r="1024" spans="1:11" ht="28.8" x14ac:dyDescent="0.3">
      <c r="A1024" s="1" t="s">
        <v>2588</v>
      </c>
      <c r="B1024" s="1" t="s">
        <v>233</v>
      </c>
      <c r="C1024" s="1" t="s">
        <v>2589</v>
      </c>
      <c r="D1024">
        <v>58016.707000000002</v>
      </c>
      <c r="E1024">
        <v>5062723</v>
      </c>
      <c r="F1024">
        <v>2704261</v>
      </c>
      <c r="K1024">
        <v>0.61813819436391482</v>
      </c>
    </row>
    <row r="1025" spans="1:11" ht="43.2" x14ac:dyDescent="0.3">
      <c r="A1025" s="1" t="s">
        <v>2590</v>
      </c>
      <c r="B1025" s="1" t="s">
        <v>2448</v>
      </c>
      <c r="C1025" s="1" t="s">
        <v>2591</v>
      </c>
      <c r="D1025">
        <v>74863.19</v>
      </c>
      <c r="E1025">
        <v>8884208</v>
      </c>
      <c r="F1025">
        <v>6180664</v>
      </c>
      <c r="K1025">
        <v>0.37573163311739799</v>
      </c>
    </row>
    <row r="1026" spans="1:11" ht="28.8" x14ac:dyDescent="0.3">
      <c r="A1026" s="1" t="s">
        <v>2592</v>
      </c>
      <c r="B1026" s="1" t="s">
        <v>2593</v>
      </c>
      <c r="C1026" s="1" t="s">
        <v>2594</v>
      </c>
      <c r="D1026">
        <v>70073.91</v>
      </c>
      <c r="E1026">
        <v>8644162</v>
      </c>
      <c r="F1026">
        <v>1956105</v>
      </c>
      <c r="I1026" t="s">
        <v>3401</v>
      </c>
      <c r="K1026">
        <v>3.8497984031121146E-2</v>
      </c>
    </row>
    <row r="1027" spans="1:11" ht="28.8" x14ac:dyDescent="0.3">
      <c r="A1027" s="1" t="s">
        <v>2595</v>
      </c>
      <c r="B1027" s="1" t="s">
        <v>290</v>
      </c>
      <c r="C1027" s="1" t="s">
        <v>291</v>
      </c>
      <c r="D1027">
        <v>57440.86</v>
      </c>
      <c r="E1027">
        <v>8728679</v>
      </c>
      <c r="F1027">
        <v>6524847</v>
      </c>
      <c r="K1027">
        <v>0.12456394777577573</v>
      </c>
    </row>
    <row r="1028" spans="1:11" ht="28.8" x14ac:dyDescent="0.3">
      <c r="A1028" s="1" t="s">
        <v>2596</v>
      </c>
      <c r="B1028" s="1" t="s">
        <v>296</v>
      </c>
      <c r="C1028" s="1" t="s">
        <v>299</v>
      </c>
      <c r="D1028">
        <v>95716.67</v>
      </c>
      <c r="E1028">
        <v>8673890</v>
      </c>
      <c r="F1028">
        <v>2231247</v>
      </c>
      <c r="K1028">
        <v>0.96205657901176611</v>
      </c>
    </row>
    <row r="1029" spans="1:11" ht="72" x14ac:dyDescent="0.3">
      <c r="A1029" s="1" t="s">
        <v>2597</v>
      </c>
      <c r="B1029" s="1" t="s">
        <v>2598</v>
      </c>
      <c r="C1029" s="1" t="s">
        <v>2599</v>
      </c>
      <c r="D1029">
        <v>123924.19</v>
      </c>
      <c r="E1029">
        <v>102109871</v>
      </c>
      <c r="F1029">
        <v>3492699</v>
      </c>
      <c r="I1029" t="s">
        <v>3401</v>
      </c>
      <c r="K1029">
        <v>3.1830295785774898E-2</v>
      </c>
    </row>
    <row r="1030" spans="1:11" ht="57.6" x14ac:dyDescent="0.3">
      <c r="A1030" s="1" t="s">
        <v>2600</v>
      </c>
      <c r="B1030" s="1" t="s">
        <v>2601</v>
      </c>
      <c r="C1030" s="1" t="s">
        <v>2602</v>
      </c>
      <c r="D1030">
        <v>142995.70000000001</v>
      </c>
      <c r="E1030">
        <v>2243200</v>
      </c>
      <c r="F1030">
        <v>61350072</v>
      </c>
      <c r="K1030">
        <v>0.8907154202399441</v>
      </c>
    </row>
    <row r="1031" spans="1:11" ht="28.8" x14ac:dyDescent="0.3">
      <c r="A1031" s="1" t="s">
        <v>2603</v>
      </c>
      <c r="B1031" s="1" t="s">
        <v>2604</v>
      </c>
      <c r="C1031" s="1" t="s">
        <v>2605</v>
      </c>
      <c r="D1031">
        <v>39338.188000000002</v>
      </c>
      <c r="E1031">
        <v>100603410</v>
      </c>
      <c r="F1031">
        <v>7055723</v>
      </c>
      <c r="I1031" t="s">
        <v>3401</v>
      </c>
      <c r="K1031">
        <v>7.5658420871510534E-3</v>
      </c>
    </row>
    <row r="1032" spans="1:11" ht="43.2" x14ac:dyDescent="0.3">
      <c r="A1032" s="1" t="s">
        <v>2606</v>
      </c>
      <c r="B1032" s="1" t="s">
        <v>2604</v>
      </c>
      <c r="C1032" s="1" t="s">
        <v>2607</v>
      </c>
      <c r="D1032">
        <v>112432.08</v>
      </c>
      <c r="E1032">
        <v>100837550</v>
      </c>
      <c r="F1032">
        <v>37233411</v>
      </c>
      <c r="K1032">
        <v>0.24225596124326421</v>
      </c>
    </row>
    <row r="1033" spans="1:11" ht="72" x14ac:dyDescent="0.3">
      <c r="A1033" s="1" t="s">
        <v>2608</v>
      </c>
      <c r="B1033" s="1" t="s">
        <v>2609</v>
      </c>
      <c r="C1033" s="1" t="s">
        <v>2610</v>
      </c>
      <c r="D1033">
        <v>93686.96</v>
      </c>
      <c r="E1033">
        <v>565981</v>
      </c>
      <c r="F1033">
        <v>1636800</v>
      </c>
      <c r="K1033">
        <v>0.26459133028394144</v>
      </c>
    </row>
    <row r="1034" spans="1:11" ht="43.2" x14ac:dyDescent="0.3">
      <c r="A1034" s="1" t="s">
        <v>2611</v>
      </c>
      <c r="B1034" s="1" t="s">
        <v>2612</v>
      </c>
      <c r="C1034" s="1" t="s">
        <v>2613</v>
      </c>
      <c r="D1034">
        <v>12114.31</v>
      </c>
      <c r="E1034">
        <v>12241164</v>
      </c>
      <c r="F1034">
        <v>4149721</v>
      </c>
      <c r="K1034">
        <v>0.51475271958298441</v>
      </c>
    </row>
    <row r="1035" spans="1:11" ht="28.8" x14ac:dyDescent="0.3">
      <c r="A1035" s="1" t="s">
        <v>2614</v>
      </c>
      <c r="B1035" s="1" t="s">
        <v>2215</v>
      </c>
      <c r="C1035" s="1" t="s">
        <v>2615</v>
      </c>
      <c r="D1035">
        <v>51626.656000000003</v>
      </c>
      <c r="E1035">
        <v>753076</v>
      </c>
      <c r="F1035">
        <v>3450753</v>
      </c>
      <c r="K1035">
        <v>0.75465854264180654</v>
      </c>
    </row>
    <row r="1036" spans="1:11" ht="28.8" x14ac:dyDescent="0.3">
      <c r="A1036" s="1" t="s">
        <v>2616</v>
      </c>
      <c r="B1036" s="1" t="s">
        <v>338</v>
      </c>
      <c r="C1036" s="1" t="s">
        <v>339</v>
      </c>
      <c r="D1036">
        <v>74472.085999999996</v>
      </c>
      <c r="E1036">
        <v>8644988</v>
      </c>
      <c r="F1036">
        <v>1402906</v>
      </c>
      <c r="K1036">
        <v>0.23666066114007489</v>
      </c>
    </row>
    <row r="1037" spans="1:11" ht="43.2" x14ac:dyDescent="0.3">
      <c r="A1037" s="1" t="s">
        <v>2617</v>
      </c>
      <c r="B1037" s="1" t="s">
        <v>2618</v>
      </c>
      <c r="C1037" s="1" t="s">
        <v>2619</v>
      </c>
      <c r="D1037">
        <v>130091.97</v>
      </c>
      <c r="E1037">
        <v>9724726</v>
      </c>
      <c r="F1037">
        <v>21840317</v>
      </c>
      <c r="K1037">
        <v>0.17649078180374178</v>
      </c>
    </row>
    <row r="1038" spans="1:11" ht="43.2" x14ac:dyDescent="0.3">
      <c r="A1038" s="1" t="s">
        <v>2620</v>
      </c>
      <c r="B1038" s="1" t="s">
        <v>2621</v>
      </c>
      <c r="C1038" s="1" t="s">
        <v>2622</v>
      </c>
      <c r="D1038">
        <v>71378.054999999993</v>
      </c>
      <c r="E1038">
        <v>197755</v>
      </c>
      <c r="F1038">
        <v>1477123</v>
      </c>
      <c r="K1038">
        <v>0.68791163944099321</v>
      </c>
    </row>
    <row r="1039" spans="1:11" x14ac:dyDescent="0.3">
      <c r="A1039" s="1" t="s">
        <v>2623</v>
      </c>
      <c r="B1039" s="1" t="s">
        <v>1788</v>
      </c>
      <c r="C1039" s="1" t="s">
        <v>2624</v>
      </c>
      <c r="D1039">
        <v>43071.116999999998</v>
      </c>
      <c r="E1039">
        <v>11540860</v>
      </c>
      <c r="F1039">
        <v>7189451</v>
      </c>
      <c r="K1039">
        <v>0.58131053633085739</v>
      </c>
    </row>
    <row r="1040" spans="1:11" ht="28.8" x14ac:dyDescent="0.3">
      <c r="A1040" s="1" t="s">
        <v>2625</v>
      </c>
      <c r="B1040" s="1" t="s">
        <v>2626</v>
      </c>
      <c r="C1040" s="1" t="s">
        <v>2627</v>
      </c>
      <c r="D1040">
        <v>60288.561999999998</v>
      </c>
      <c r="E1040">
        <v>100883443</v>
      </c>
      <c r="F1040">
        <v>14755174</v>
      </c>
      <c r="K1040">
        <v>0.85432042807359698</v>
      </c>
    </row>
    <row r="1041" spans="1:11" ht="28.8" x14ac:dyDescent="0.3">
      <c r="A1041" s="1" t="s">
        <v>2628</v>
      </c>
      <c r="B1041" s="1" t="s">
        <v>2629</v>
      </c>
      <c r="C1041" s="1" t="s">
        <v>2630</v>
      </c>
      <c r="D1041">
        <v>55591.21</v>
      </c>
      <c r="E1041">
        <v>9716621</v>
      </c>
      <c r="F1041">
        <v>6102756</v>
      </c>
      <c r="K1041">
        <v>0.86074775005368054</v>
      </c>
    </row>
    <row r="1042" spans="1:11" ht="115.2" x14ac:dyDescent="0.3">
      <c r="A1042" s="1" t="s">
        <v>2631</v>
      </c>
      <c r="B1042" s="1" t="s">
        <v>398</v>
      </c>
      <c r="C1042" s="1" t="s">
        <v>2632</v>
      </c>
      <c r="D1042">
        <v>18272.048999999999</v>
      </c>
      <c r="E1042">
        <v>8610164</v>
      </c>
      <c r="F1042">
        <v>3225998</v>
      </c>
      <c r="K1042">
        <v>0.56518437270882338</v>
      </c>
    </row>
    <row r="1043" spans="1:11" x14ac:dyDescent="0.3">
      <c r="A1043" s="1" t="s">
        <v>307</v>
      </c>
      <c r="K1043">
        <v>0.5033461911025443</v>
      </c>
    </row>
    <row r="1044" spans="1:11" ht="43.2" x14ac:dyDescent="0.3">
      <c r="A1044" s="1" t="s">
        <v>2633</v>
      </c>
      <c r="B1044" s="1" t="s">
        <v>373</v>
      </c>
      <c r="C1044" s="1" t="s">
        <v>374</v>
      </c>
      <c r="D1044">
        <v>65446.027000000002</v>
      </c>
      <c r="E1044">
        <v>514981</v>
      </c>
      <c r="F1044">
        <v>4090861</v>
      </c>
      <c r="K1044">
        <v>0.45859645881639477</v>
      </c>
    </row>
    <row r="1045" spans="1:11" ht="57.6" x14ac:dyDescent="0.3">
      <c r="A1045" s="1" t="s">
        <v>2634</v>
      </c>
      <c r="B1045" s="1" t="s">
        <v>2635</v>
      </c>
      <c r="C1045" s="1" t="s">
        <v>2636</v>
      </c>
      <c r="D1045">
        <v>83250.75</v>
      </c>
      <c r="E1045">
        <v>9709871</v>
      </c>
      <c r="F1045">
        <v>8836036</v>
      </c>
      <c r="K1045">
        <v>0.47277298355057895</v>
      </c>
    </row>
    <row r="1046" spans="1:11" ht="43.2" x14ac:dyDescent="0.3">
      <c r="A1046" s="1" t="s">
        <v>2637</v>
      </c>
      <c r="B1046" s="1" t="s">
        <v>2638</v>
      </c>
      <c r="C1046" s="1" t="s">
        <v>2639</v>
      </c>
      <c r="D1046">
        <v>87124.89</v>
      </c>
      <c r="E1046">
        <v>8605575</v>
      </c>
      <c r="F1046">
        <v>625194</v>
      </c>
      <c r="K1046">
        <v>0.36609110137520318</v>
      </c>
    </row>
    <row r="1047" spans="1:11" ht="28.8" x14ac:dyDescent="0.3">
      <c r="A1047" s="1" t="s">
        <v>2640</v>
      </c>
      <c r="B1047" s="1" t="s">
        <v>2641</v>
      </c>
      <c r="C1047" s="1" t="s">
        <v>2642</v>
      </c>
      <c r="D1047">
        <v>31586.758000000002</v>
      </c>
      <c r="E1047">
        <v>8605018</v>
      </c>
      <c r="F1047">
        <v>4360620</v>
      </c>
      <c r="I1047" t="s">
        <v>3399</v>
      </c>
      <c r="K1047">
        <v>9.7258751714301206E-2</v>
      </c>
    </row>
    <row r="1048" spans="1:11" ht="57.6" x14ac:dyDescent="0.3">
      <c r="A1048" s="1" t="s">
        <v>2643</v>
      </c>
      <c r="B1048" s="1" t="s">
        <v>2644</v>
      </c>
      <c r="C1048" s="1" t="s">
        <v>2645</v>
      </c>
      <c r="D1048">
        <v>106309.57</v>
      </c>
      <c r="E1048">
        <v>12289126</v>
      </c>
      <c r="F1048">
        <v>63659976</v>
      </c>
      <c r="K1048">
        <v>0.17480686622222097</v>
      </c>
    </row>
    <row r="1049" spans="1:11" ht="57.6" x14ac:dyDescent="0.3">
      <c r="A1049" s="1" t="s">
        <v>2646</v>
      </c>
      <c r="C1049" s="1" t="s">
        <v>412</v>
      </c>
      <c r="D1049">
        <v>95761.55</v>
      </c>
      <c r="E1049">
        <v>9722350</v>
      </c>
      <c r="F1049">
        <v>13163518</v>
      </c>
      <c r="I1049" t="s">
        <v>3401</v>
      </c>
      <c r="K1049">
        <v>9.2571437157564107E-2</v>
      </c>
    </row>
    <row r="1050" spans="1:11" x14ac:dyDescent="0.3">
      <c r="A1050" s="1" t="s">
        <v>2647</v>
      </c>
      <c r="B1050" s="1" t="s">
        <v>2648</v>
      </c>
      <c r="C1050" s="1" t="s">
        <v>2649</v>
      </c>
      <c r="D1050">
        <v>42122.17</v>
      </c>
      <c r="E1050">
        <v>6677459</v>
      </c>
      <c r="F1050">
        <v>5279628</v>
      </c>
      <c r="K1050">
        <v>0.94048060555372415</v>
      </c>
    </row>
    <row r="1051" spans="1:11" ht="43.2" x14ac:dyDescent="0.3">
      <c r="A1051" s="1" t="s">
        <v>2650</v>
      </c>
      <c r="B1051" s="1" t="s">
        <v>2651</v>
      </c>
      <c r="C1051" s="1" t="s">
        <v>2652</v>
      </c>
      <c r="D1051">
        <v>18321.351999999999</v>
      </c>
      <c r="E1051">
        <v>8922496</v>
      </c>
      <c r="F1051">
        <v>3940743</v>
      </c>
      <c r="K1051">
        <v>0.37748387418013241</v>
      </c>
    </row>
    <row r="1052" spans="1:11" ht="28.8" x14ac:dyDescent="0.3">
      <c r="A1052" s="1" t="s">
        <v>2653</v>
      </c>
      <c r="B1052" s="1" t="s">
        <v>2654</v>
      </c>
      <c r="C1052" s="1" t="s">
        <v>2655</v>
      </c>
      <c r="D1052">
        <v>37959.417999999998</v>
      </c>
      <c r="E1052">
        <v>8669941</v>
      </c>
      <c r="F1052">
        <v>37300272</v>
      </c>
      <c r="K1052">
        <v>0.11964115338025461</v>
      </c>
    </row>
    <row r="1053" spans="1:11" ht="28.8" x14ac:dyDescent="0.3">
      <c r="A1053" s="1" t="s">
        <v>2656</v>
      </c>
      <c r="B1053" s="1" t="s">
        <v>608</v>
      </c>
      <c r="C1053" s="1" t="s">
        <v>2657</v>
      </c>
      <c r="D1053">
        <v>80473.14</v>
      </c>
      <c r="E1053">
        <v>8666678</v>
      </c>
      <c r="F1053">
        <v>12601346</v>
      </c>
      <c r="K1053">
        <v>0.76661254939156576</v>
      </c>
    </row>
    <row r="1054" spans="1:11" ht="28.8" x14ac:dyDescent="0.3">
      <c r="A1054" s="1" t="s">
        <v>2658</v>
      </c>
      <c r="B1054" s="1" t="s">
        <v>2659</v>
      </c>
      <c r="C1054" s="1" t="s">
        <v>2660</v>
      </c>
      <c r="D1054">
        <v>56735.29</v>
      </c>
      <c r="E1054">
        <v>9246240</v>
      </c>
      <c r="F1054">
        <v>12044030</v>
      </c>
      <c r="I1054" t="s">
        <v>3399</v>
      </c>
      <c r="K1054">
        <v>6.4809721185636326E-2</v>
      </c>
    </row>
    <row r="1055" spans="1:11" x14ac:dyDescent="0.3">
      <c r="A1055" s="1" t="s">
        <v>2661</v>
      </c>
      <c r="B1055" s="1" t="s">
        <v>2662</v>
      </c>
      <c r="C1055" s="1" t="s">
        <v>2663</v>
      </c>
      <c r="D1055">
        <v>49369.203000000001</v>
      </c>
      <c r="E1055">
        <v>8672009</v>
      </c>
      <c r="F1055">
        <v>17395869</v>
      </c>
      <c r="K1055">
        <v>0.56513648834849384</v>
      </c>
    </row>
    <row r="1056" spans="1:11" ht="43.2" x14ac:dyDescent="0.3">
      <c r="A1056" s="1" t="s">
        <v>2664</v>
      </c>
      <c r="B1056" s="1" t="s">
        <v>817</v>
      </c>
      <c r="C1056" s="1" t="s">
        <v>818</v>
      </c>
      <c r="D1056">
        <v>113809.22</v>
      </c>
      <c r="E1056">
        <v>326075</v>
      </c>
      <c r="F1056">
        <v>13344616</v>
      </c>
      <c r="K1056">
        <v>0.12469905287907079</v>
      </c>
    </row>
    <row r="1057" spans="1:11" x14ac:dyDescent="0.3">
      <c r="A1057" s="1" t="s">
        <v>2665</v>
      </c>
      <c r="B1057" s="1" t="s">
        <v>472</v>
      </c>
      <c r="C1057" s="1" t="s">
        <v>473</v>
      </c>
      <c r="D1057">
        <v>73134.009999999995</v>
      </c>
      <c r="E1057">
        <v>9710366</v>
      </c>
      <c r="F1057">
        <v>40013788</v>
      </c>
      <c r="G1057">
        <v>30020801</v>
      </c>
      <c r="K1057">
        <v>0.59292453892071739</v>
      </c>
    </row>
    <row r="1058" spans="1:11" x14ac:dyDescent="0.3">
      <c r="A1058" s="1" t="s">
        <v>2666</v>
      </c>
      <c r="B1058" s="1" t="s">
        <v>2366</v>
      </c>
      <c r="C1058" s="1" t="s">
        <v>2667</v>
      </c>
      <c r="D1058">
        <v>39780.546999999999</v>
      </c>
      <c r="E1058">
        <v>8667029</v>
      </c>
      <c r="F1058">
        <v>37207256</v>
      </c>
      <c r="K1058">
        <v>0.37599471856242916</v>
      </c>
    </row>
    <row r="1059" spans="1:11" x14ac:dyDescent="0.3">
      <c r="A1059" s="1" t="s">
        <v>2668</v>
      </c>
      <c r="B1059" s="1" t="s">
        <v>2669</v>
      </c>
      <c r="C1059" s="1" t="s">
        <v>2670</v>
      </c>
      <c r="D1059">
        <v>14607.853999999999</v>
      </c>
      <c r="E1059">
        <v>1909897</v>
      </c>
      <c r="F1059">
        <v>13393866</v>
      </c>
      <c r="I1059" t="s">
        <v>3400</v>
      </c>
      <c r="K1059">
        <v>3.98956600385173E-2</v>
      </c>
    </row>
    <row r="1060" spans="1:11" x14ac:dyDescent="0.3">
      <c r="A1060" s="1" t="s">
        <v>2671</v>
      </c>
      <c r="B1060" s="1" t="s">
        <v>2672</v>
      </c>
      <c r="C1060" s="1" t="s">
        <v>2673</v>
      </c>
      <c r="D1060">
        <v>66333.820000000007</v>
      </c>
      <c r="E1060">
        <v>8672922</v>
      </c>
      <c r="F1060">
        <v>10828721</v>
      </c>
      <c r="K1060">
        <v>0.18207222478154472</v>
      </c>
    </row>
    <row r="1061" spans="1:11" ht="28.8" x14ac:dyDescent="0.3">
      <c r="A1061" s="1" t="s">
        <v>2674</v>
      </c>
      <c r="C1061" s="1" t="s">
        <v>674</v>
      </c>
      <c r="D1061">
        <v>76391.89</v>
      </c>
      <c r="E1061">
        <v>9726817</v>
      </c>
      <c r="F1061">
        <v>6907377</v>
      </c>
      <c r="K1061">
        <v>0.46899656422915059</v>
      </c>
    </row>
    <row r="1062" spans="1:11" x14ac:dyDescent="0.3">
      <c r="A1062" s="1" t="s">
        <v>2675</v>
      </c>
      <c r="B1062" s="1" t="s">
        <v>137</v>
      </c>
      <c r="C1062" s="1" t="s">
        <v>2676</v>
      </c>
      <c r="D1062">
        <v>49303.116999999998</v>
      </c>
      <c r="E1062">
        <v>9719177</v>
      </c>
      <c r="F1062">
        <v>11745625</v>
      </c>
      <c r="K1062">
        <v>0.82943684858714017</v>
      </c>
    </row>
    <row r="1063" spans="1:11" ht="28.8" x14ac:dyDescent="0.3">
      <c r="A1063" s="1" t="s">
        <v>2677</v>
      </c>
      <c r="B1063" s="1" t="s">
        <v>451</v>
      </c>
      <c r="C1063" s="1" t="s">
        <v>2678</v>
      </c>
      <c r="D1063">
        <v>94194.77</v>
      </c>
      <c r="E1063">
        <v>8663677</v>
      </c>
      <c r="F1063">
        <v>5420411</v>
      </c>
      <c r="K1063">
        <v>0.84985825955450423</v>
      </c>
    </row>
    <row r="1064" spans="1:11" x14ac:dyDescent="0.3">
      <c r="A1064" s="1" t="s">
        <v>2679</v>
      </c>
      <c r="B1064" s="1" t="s">
        <v>608</v>
      </c>
      <c r="C1064" s="1" t="s">
        <v>863</v>
      </c>
      <c r="D1064">
        <v>61207.6</v>
      </c>
      <c r="E1064">
        <v>100589597</v>
      </c>
      <c r="F1064">
        <v>16718028</v>
      </c>
      <c r="K1064">
        <v>0.52435370770233258</v>
      </c>
    </row>
    <row r="1065" spans="1:11" x14ac:dyDescent="0.3">
      <c r="A1065" s="1" t="s">
        <v>2680</v>
      </c>
      <c r="B1065" s="1" t="s">
        <v>459</v>
      </c>
      <c r="C1065" s="1" t="s">
        <v>460</v>
      </c>
      <c r="D1065">
        <v>34144.311999999998</v>
      </c>
      <c r="E1065">
        <v>404279</v>
      </c>
      <c r="F1065">
        <v>3935448</v>
      </c>
      <c r="K1065">
        <v>0.61248997500674185</v>
      </c>
    </row>
    <row r="1066" spans="1:11" ht="28.8" x14ac:dyDescent="0.3">
      <c r="A1066" s="1" t="s">
        <v>2681</v>
      </c>
      <c r="B1066" s="1" t="s">
        <v>763</v>
      </c>
      <c r="C1066" s="1" t="s">
        <v>2682</v>
      </c>
      <c r="D1066">
        <v>60003.25</v>
      </c>
      <c r="E1066">
        <v>1795352</v>
      </c>
      <c r="F1066">
        <v>23405789</v>
      </c>
      <c r="I1066" t="s">
        <v>3401</v>
      </c>
      <c r="K1066">
        <v>4.0384105952472327E-2</v>
      </c>
    </row>
    <row r="1067" spans="1:11" ht="28.8" x14ac:dyDescent="0.3">
      <c r="A1067" s="1" t="s">
        <v>2683</v>
      </c>
      <c r="B1067" s="1" t="s">
        <v>763</v>
      </c>
      <c r="C1067" s="1" t="s">
        <v>2684</v>
      </c>
      <c r="D1067">
        <v>34010.870000000003</v>
      </c>
      <c r="E1067">
        <v>1207014</v>
      </c>
      <c r="F1067">
        <v>10703142</v>
      </c>
      <c r="K1067">
        <v>0.89265272933868156</v>
      </c>
    </row>
    <row r="1068" spans="1:11" ht="28.8" x14ac:dyDescent="0.3">
      <c r="A1068" s="1" t="s">
        <v>2685</v>
      </c>
      <c r="B1068" s="1" t="s">
        <v>665</v>
      </c>
      <c r="C1068" s="1" t="s">
        <v>2686</v>
      </c>
      <c r="D1068">
        <v>35435.925999999999</v>
      </c>
      <c r="E1068">
        <v>8581593</v>
      </c>
      <c r="F1068">
        <v>9276224</v>
      </c>
      <c r="K1068">
        <v>0.63927502710234263</v>
      </c>
    </row>
    <row r="1069" spans="1:11" ht="28.8" x14ac:dyDescent="0.3">
      <c r="A1069" s="1" t="s">
        <v>2687</v>
      </c>
      <c r="B1069" s="1" t="s">
        <v>2688</v>
      </c>
      <c r="C1069" s="1" t="s">
        <v>2689</v>
      </c>
      <c r="D1069">
        <v>80198.8</v>
      </c>
      <c r="E1069">
        <v>8581181</v>
      </c>
      <c r="F1069">
        <v>5723782</v>
      </c>
      <c r="K1069">
        <v>0.12114429297729334</v>
      </c>
    </row>
    <row r="1070" spans="1:11" ht="28.8" x14ac:dyDescent="0.3">
      <c r="A1070" s="1" t="s">
        <v>2690</v>
      </c>
      <c r="B1070" s="1" t="s">
        <v>692</v>
      </c>
      <c r="C1070" s="1" t="s">
        <v>823</v>
      </c>
      <c r="D1070">
        <v>55849.74</v>
      </c>
      <c r="E1070">
        <v>100103567</v>
      </c>
      <c r="F1070">
        <v>1001966</v>
      </c>
      <c r="K1070">
        <v>0.65943255001279166</v>
      </c>
    </row>
    <row r="1071" spans="1:11" ht="28.8" x14ac:dyDescent="0.3">
      <c r="A1071" s="1" t="s">
        <v>2691</v>
      </c>
      <c r="B1071" s="1" t="s">
        <v>763</v>
      </c>
      <c r="C1071" s="1" t="s">
        <v>2692</v>
      </c>
      <c r="D1071">
        <v>34327.75</v>
      </c>
      <c r="E1071">
        <v>100025395</v>
      </c>
      <c r="F1071">
        <v>6807509</v>
      </c>
      <c r="K1071">
        <v>0.43061081301041826</v>
      </c>
    </row>
    <row r="1072" spans="1:11" ht="28.8" x14ac:dyDescent="0.3">
      <c r="A1072" s="1" t="s">
        <v>2693</v>
      </c>
      <c r="B1072" s="1" t="s">
        <v>2694</v>
      </c>
      <c r="C1072" s="1" t="s">
        <v>2695</v>
      </c>
      <c r="D1072">
        <v>79296.94</v>
      </c>
      <c r="E1072">
        <v>404208</v>
      </c>
      <c r="F1072">
        <v>6972448</v>
      </c>
      <c r="K1072">
        <v>0.11093731054858957</v>
      </c>
    </row>
    <row r="1073" spans="1:11" ht="28.8" x14ac:dyDescent="0.3">
      <c r="A1073" s="1" t="s">
        <v>2696</v>
      </c>
      <c r="B1073" s="1" t="s">
        <v>488</v>
      </c>
      <c r="C1073" s="1" t="s">
        <v>835</v>
      </c>
      <c r="D1073">
        <v>89716.75</v>
      </c>
      <c r="E1073">
        <v>100612768</v>
      </c>
      <c r="F1073">
        <v>16766655</v>
      </c>
      <c r="K1073">
        <v>0.6907143510313225</v>
      </c>
    </row>
    <row r="1074" spans="1:11" x14ac:dyDescent="0.3">
      <c r="A1074" s="1" t="s">
        <v>2697</v>
      </c>
      <c r="B1074" s="1" t="s">
        <v>167</v>
      </c>
      <c r="C1074" s="1" t="s">
        <v>858</v>
      </c>
      <c r="D1074">
        <v>34446.754000000001</v>
      </c>
      <c r="E1074">
        <v>8667140</v>
      </c>
      <c r="F1074">
        <v>24459043</v>
      </c>
      <c r="K1074">
        <v>0.53866042427693861</v>
      </c>
    </row>
    <row r="1075" spans="1:11" x14ac:dyDescent="0.3">
      <c r="A1075" s="1" t="s">
        <v>2698</v>
      </c>
      <c r="B1075" s="1" t="s">
        <v>1500</v>
      </c>
      <c r="C1075" s="1" t="s">
        <v>1501</v>
      </c>
      <c r="D1075">
        <v>7752.4146000000001</v>
      </c>
      <c r="E1075">
        <v>9727618</v>
      </c>
      <c r="F1075">
        <v>35832004</v>
      </c>
      <c r="K1075">
        <v>0.79763205205679477</v>
      </c>
    </row>
    <row r="1076" spans="1:11" x14ac:dyDescent="0.3">
      <c r="A1076" s="1" t="s">
        <v>2699</v>
      </c>
      <c r="B1076" s="1" t="s">
        <v>167</v>
      </c>
      <c r="C1076" s="1" t="s">
        <v>600</v>
      </c>
      <c r="D1076">
        <v>41497.945</v>
      </c>
      <c r="E1076">
        <v>8668471</v>
      </c>
      <c r="F1076">
        <v>28932507</v>
      </c>
      <c r="K1076">
        <v>0.86475468745287276</v>
      </c>
    </row>
    <row r="1077" spans="1:11" x14ac:dyDescent="0.3">
      <c r="A1077" s="1" t="s">
        <v>2700</v>
      </c>
      <c r="B1077" s="1" t="s">
        <v>620</v>
      </c>
      <c r="C1077" s="1" t="s">
        <v>641</v>
      </c>
      <c r="D1077">
        <v>33384.311999999998</v>
      </c>
      <c r="E1077">
        <v>100614096</v>
      </c>
      <c r="F1077">
        <v>37294013</v>
      </c>
      <c r="K1077">
        <v>0.71749967295339634</v>
      </c>
    </row>
    <row r="1078" spans="1:11" x14ac:dyDescent="0.3">
      <c r="A1078" s="1" t="s">
        <v>2701</v>
      </c>
      <c r="B1078" s="1" t="s">
        <v>167</v>
      </c>
      <c r="C1078" s="1" t="s">
        <v>529</v>
      </c>
      <c r="D1078">
        <v>44804.355000000003</v>
      </c>
      <c r="E1078">
        <v>8670191</v>
      </c>
      <c r="F1078">
        <v>37296885</v>
      </c>
      <c r="K1078">
        <v>0.81720072318227788</v>
      </c>
    </row>
    <row r="1079" spans="1:11" x14ac:dyDescent="0.3">
      <c r="A1079" s="1" t="s">
        <v>2702</v>
      </c>
      <c r="B1079" s="1" t="s">
        <v>167</v>
      </c>
      <c r="C1079" s="1" t="s">
        <v>739</v>
      </c>
      <c r="D1079">
        <v>36642.516000000003</v>
      </c>
      <c r="E1079">
        <v>7544532</v>
      </c>
      <c r="F1079">
        <v>12529814</v>
      </c>
      <c r="K1079">
        <v>0.64697658785084</v>
      </c>
    </row>
    <row r="1080" spans="1:11" x14ac:dyDescent="0.3">
      <c r="A1080" s="1" t="s">
        <v>2703</v>
      </c>
      <c r="B1080" s="1" t="s">
        <v>167</v>
      </c>
      <c r="C1080" s="1" t="s">
        <v>2704</v>
      </c>
      <c r="D1080">
        <v>50007.055</v>
      </c>
      <c r="E1080">
        <v>8956166</v>
      </c>
      <c r="F1080">
        <v>12577864</v>
      </c>
      <c r="K1080">
        <v>0.11550045990605728</v>
      </c>
    </row>
    <row r="1081" spans="1:11" x14ac:dyDescent="0.3">
      <c r="A1081" s="1" t="s">
        <v>2705</v>
      </c>
      <c r="B1081" s="1" t="s">
        <v>620</v>
      </c>
      <c r="C1081" s="1" t="s">
        <v>621</v>
      </c>
      <c r="D1081">
        <v>20360.937999999998</v>
      </c>
      <c r="E1081">
        <v>100115258</v>
      </c>
      <c r="F1081">
        <v>38981883</v>
      </c>
      <c r="K1081">
        <v>0.9368191838039901</v>
      </c>
    </row>
    <row r="1082" spans="1:11" x14ac:dyDescent="0.3">
      <c r="A1082" s="1" t="s">
        <v>2706</v>
      </c>
      <c r="B1082" s="1" t="s">
        <v>167</v>
      </c>
      <c r="C1082" s="1" t="s">
        <v>815</v>
      </c>
      <c r="D1082">
        <v>33568.5</v>
      </c>
      <c r="E1082">
        <v>7545332</v>
      </c>
      <c r="F1082">
        <v>38981912</v>
      </c>
      <c r="K1082">
        <v>0.67248992246495121</v>
      </c>
    </row>
    <row r="1083" spans="1:11" x14ac:dyDescent="0.3">
      <c r="A1083" s="1" t="s">
        <v>2707</v>
      </c>
      <c r="B1083" s="1" t="s">
        <v>167</v>
      </c>
      <c r="C1083" s="1" t="s">
        <v>2708</v>
      </c>
      <c r="D1083">
        <v>40063.116999999998</v>
      </c>
      <c r="E1083">
        <v>100482247</v>
      </c>
      <c r="F1083">
        <v>24249402</v>
      </c>
      <c r="K1083">
        <v>0.69976728022522661</v>
      </c>
    </row>
    <row r="1084" spans="1:11" x14ac:dyDescent="0.3">
      <c r="A1084" s="1" t="s">
        <v>2709</v>
      </c>
      <c r="B1084" s="1" t="s">
        <v>2669</v>
      </c>
      <c r="C1084" s="1" t="s">
        <v>2670</v>
      </c>
      <c r="D1084">
        <v>14607.853999999999</v>
      </c>
      <c r="E1084">
        <v>1909897</v>
      </c>
      <c r="F1084">
        <v>13393866</v>
      </c>
      <c r="K1084">
        <v>0.78458299320528446</v>
      </c>
    </row>
    <row r="1085" spans="1:11" x14ac:dyDescent="0.3">
      <c r="A1085" s="1" t="s">
        <v>2710</v>
      </c>
      <c r="B1085" s="1" t="s">
        <v>167</v>
      </c>
      <c r="C1085" s="1" t="s">
        <v>2711</v>
      </c>
      <c r="D1085">
        <v>42977.754000000001</v>
      </c>
      <c r="E1085">
        <v>8722274</v>
      </c>
      <c r="F1085">
        <v>33328235</v>
      </c>
      <c r="I1085" t="s">
        <v>3401</v>
      </c>
      <c r="K1085">
        <v>4.5126139052945269E-2</v>
      </c>
    </row>
    <row r="1086" spans="1:11" x14ac:dyDescent="0.3">
      <c r="A1086" s="1" t="s">
        <v>2712</v>
      </c>
      <c r="B1086" s="1" t="s">
        <v>167</v>
      </c>
      <c r="C1086" s="1" t="s">
        <v>2713</v>
      </c>
      <c r="D1086">
        <v>43010.347999999998</v>
      </c>
      <c r="E1086">
        <v>8690989</v>
      </c>
      <c r="F1086">
        <v>15072993</v>
      </c>
      <c r="K1086">
        <v>0.71182670989643893</v>
      </c>
    </row>
    <row r="1087" spans="1:11" x14ac:dyDescent="0.3">
      <c r="A1087" s="1" t="s">
        <v>2714</v>
      </c>
      <c r="B1087" s="1" t="s">
        <v>167</v>
      </c>
      <c r="C1087" s="1" t="s">
        <v>613</v>
      </c>
      <c r="D1087">
        <v>26812.921999999999</v>
      </c>
      <c r="E1087">
        <v>8668472</v>
      </c>
      <c r="F1087">
        <v>12731500</v>
      </c>
      <c r="K1087">
        <v>0.7355325099581409</v>
      </c>
    </row>
    <row r="1088" spans="1:11" x14ac:dyDescent="0.3">
      <c r="A1088" s="1" t="s">
        <v>2715</v>
      </c>
      <c r="B1088" s="1" t="s">
        <v>167</v>
      </c>
      <c r="C1088" s="1" t="s">
        <v>2716</v>
      </c>
      <c r="D1088">
        <v>41231.695</v>
      </c>
      <c r="E1088">
        <v>8691086</v>
      </c>
      <c r="F1088">
        <v>6562832</v>
      </c>
      <c r="K1088">
        <v>0.29290976977797545</v>
      </c>
    </row>
    <row r="1089" spans="1:11" x14ac:dyDescent="0.3">
      <c r="A1089" s="1" t="s">
        <v>2717</v>
      </c>
      <c r="B1089" s="1" t="s">
        <v>167</v>
      </c>
      <c r="C1089" s="1" t="s">
        <v>583</v>
      </c>
      <c r="D1089">
        <v>33488.9</v>
      </c>
      <c r="E1089">
        <v>325568</v>
      </c>
      <c r="F1089">
        <v>6328462</v>
      </c>
      <c r="I1089" t="s">
        <v>3401</v>
      </c>
      <c r="K1089">
        <v>4.1590243081458755E-2</v>
      </c>
    </row>
    <row r="1090" spans="1:11" x14ac:dyDescent="0.3">
      <c r="A1090" s="1" t="s">
        <v>2718</v>
      </c>
      <c r="B1090" s="1" t="s">
        <v>167</v>
      </c>
      <c r="C1090" s="1" t="s">
        <v>2719</v>
      </c>
      <c r="D1090">
        <v>47979.464999999997</v>
      </c>
      <c r="E1090">
        <v>8667253</v>
      </c>
      <c r="F1090">
        <v>32916261</v>
      </c>
      <c r="K1090">
        <v>0.92118501730742597</v>
      </c>
    </row>
    <row r="1091" spans="1:11" x14ac:dyDescent="0.3">
      <c r="A1091" s="1" t="s">
        <v>2720</v>
      </c>
      <c r="B1091" s="1" t="s">
        <v>620</v>
      </c>
      <c r="C1091" s="1" t="s">
        <v>788</v>
      </c>
      <c r="D1091">
        <v>46552.917999999998</v>
      </c>
      <c r="E1091">
        <v>100613976</v>
      </c>
      <c r="F1091">
        <v>30550793</v>
      </c>
      <c r="K1091">
        <v>0.43101976771256967</v>
      </c>
    </row>
    <row r="1092" spans="1:11" x14ac:dyDescent="0.3">
      <c r="A1092" s="1" t="s">
        <v>2721</v>
      </c>
      <c r="B1092" s="1" t="s">
        <v>620</v>
      </c>
      <c r="C1092" s="1" t="s">
        <v>2722</v>
      </c>
      <c r="D1092">
        <v>48152.504000000001</v>
      </c>
      <c r="E1092">
        <v>5406609</v>
      </c>
      <c r="F1092">
        <v>2461092</v>
      </c>
      <c r="K1092">
        <v>0.14218503088313228</v>
      </c>
    </row>
    <row r="1093" spans="1:11" x14ac:dyDescent="0.3">
      <c r="A1093" s="1" t="s">
        <v>2723</v>
      </c>
      <c r="B1093" s="1" t="s">
        <v>488</v>
      </c>
      <c r="C1093" s="1" t="s">
        <v>2724</v>
      </c>
      <c r="D1093">
        <v>58223.934000000001</v>
      </c>
      <c r="E1093">
        <v>8618300</v>
      </c>
      <c r="F1093">
        <v>4711964</v>
      </c>
      <c r="K1093">
        <v>0.76955935396718789</v>
      </c>
    </row>
    <row r="1094" spans="1:11" x14ac:dyDescent="0.3">
      <c r="A1094" s="1" t="s">
        <v>2725</v>
      </c>
      <c r="B1094" s="1" t="s">
        <v>531</v>
      </c>
      <c r="C1094" s="1" t="s">
        <v>793</v>
      </c>
      <c r="D1094">
        <v>40533.695</v>
      </c>
      <c r="E1094">
        <v>100783700</v>
      </c>
      <c r="F1094">
        <v>8903918</v>
      </c>
      <c r="K1094">
        <v>0.64121403768584617</v>
      </c>
    </row>
    <row r="1095" spans="1:11" x14ac:dyDescent="0.3">
      <c r="A1095" s="1" t="s">
        <v>2726</v>
      </c>
      <c r="B1095" s="1" t="s">
        <v>2727</v>
      </c>
      <c r="C1095" s="1" t="s">
        <v>2728</v>
      </c>
      <c r="D1095">
        <v>58076.324000000001</v>
      </c>
      <c r="E1095">
        <v>8969155</v>
      </c>
      <c r="F1095">
        <v>6799161</v>
      </c>
      <c r="I1095" t="s">
        <v>3401</v>
      </c>
      <c r="K1095">
        <v>6.3004940395900766E-2</v>
      </c>
    </row>
    <row r="1096" spans="1:11" x14ac:dyDescent="0.3">
      <c r="A1096" s="1" t="s">
        <v>2729</v>
      </c>
      <c r="B1096" s="1" t="s">
        <v>1500</v>
      </c>
      <c r="C1096" s="1" t="s">
        <v>1501</v>
      </c>
      <c r="D1096">
        <v>7752.4146000000001</v>
      </c>
      <c r="E1096">
        <v>9727618</v>
      </c>
      <c r="F1096">
        <v>35832004</v>
      </c>
      <c r="K1096">
        <v>0.37117727565654357</v>
      </c>
    </row>
    <row r="1097" spans="1:11" ht="43.2" x14ac:dyDescent="0.3">
      <c r="A1097" s="1" t="s">
        <v>2730</v>
      </c>
      <c r="B1097" s="1" t="s">
        <v>2731</v>
      </c>
      <c r="C1097" s="1" t="s">
        <v>2732</v>
      </c>
      <c r="D1097">
        <v>27714.925999999999</v>
      </c>
      <c r="E1097">
        <v>8973440</v>
      </c>
      <c r="F1097">
        <v>43450243</v>
      </c>
      <c r="K1097">
        <v>0.80689557422711122</v>
      </c>
    </row>
    <row r="1098" spans="1:11" ht="28.8" x14ac:dyDescent="0.3">
      <c r="A1098" s="1" t="s">
        <v>2733</v>
      </c>
      <c r="B1098" s="1" t="s">
        <v>2734</v>
      </c>
      <c r="C1098" s="1" t="s">
        <v>2735</v>
      </c>
      <c r="D1098">
        <v>58518.52</v>
      </c>
      <c r="E1098">
        <v>1027141</v>
      </c>
      <c r="F1098">
        <v>2328601</v>
      </c>
      <c r="K1098">
        <v>0.9735379888439466</v>
      </c>
    </row>
    <row r="1099" spans="1:11" ht="28.8" x14ac:dyDescent="0.3">
      <c r="A1099" s="1" t="s">
        <v>2736</v>
      </c>
      <c r="B1099" s="1" t="s">
        <v>2737</v>
      </c>
      <c r="C1099" s="1" t="s">
        <v>2738</v>
      </c>
      <c r="D1099">
        <v>83840.125</v>
      </c>
      <c r="E1099">
        <v>9726941</v>
      </c>
      <c r="F1099">
        <v>25496624</v>
      </c>
      <c r="K1099">
        <v>0.77158575839310273</v>
      </c>
    </row>
    <row r="1100" spans="1:11" ht="28.8" x14ac:dyDescent="0.3">
      <c r="A1100" s="1" t="s">
        <v>2739</v>
      </c>
      <c r="B1100" s="1" t="s">
        <v>615</v>
      </c>
      <c r="C1100" s="1" t="s">
        <v>616</v>
      </c>
      <c r="D1100">
        <v>39459.605000000003</v>
      </c>
      <c r="E1100">
        <v>9707432</v>
      </c>
      <c r="F1100">
        <v>20045</v>
      </c>
      <c r="K1100">
        <v>0.32707944109630349</v>
      </c>
    </row>
    <row r="1101" spans="1:11" x14ac:dyDescent="0.3">
      <c r="A1101" s="1" t="s">
        <v>2740</v>
      </c>
      <c r="B1101" s="1" t="s">
        <v>602</v>
      </c>
      <c r="C1101" s="1" t="s">
        <v>2741</v>
      </c>
      <c r="D1101">
        <v>32165.653999999999</v>
      </c>
      <c r="E1101">
        <v>7488086</v>
      </c>
      <c r="F1101">
        <v>1538219</v>
      </c>
      <c r="K1101">
        <v>0.6682885389029839</v>
      </c>
    </row>
    <row r="1102" spans="1:11" x14ac:dyDescent="0.3">
      <c r="A1102" s="1" t="s">
        <v>2742</v>
      </c>
      <c r="B1102" s="1" t="s">
        <v>1500</v>
      </c>
      <c r="C1102" s="1" t="s">
        <v>1501</v>
      </c>
      <c r="D1102">
        <v>7752.4146000000001</v>
      </c>
      <c r="E1102">
        <v>9727618</v>
      </c>
      <c r="F1102">
        <v>35832004</v>
      </c>
      <c r="K1102">
        <v>0.69904784368916251</v>
      </c>
    </row>
    <row r="1103" spans="1:11" x14ac:dyDescent="0.3">
      <c r="A1103" s="1" t="s">
        <v>2742</v>
      </c>
      <c r="B1103" s="1" t="s">
        <v>1500</v>
      </c>
      <c r="C1103" s="1" t="s">
        <v>1501</v>
      </c>
      <c r="D1103">
        <v>7752.4146000000001</v>
      </c>
      <c r="E1103">
        <v>9727618</v>
      </c>
      <c r="F1103">
        <v>35832004</v>
      </c>
      <c r="K1103">
        <v>0.46544349443714006</v>
      </c>
    </row>
    <row r="1104" spans="1:11" x14ac:dyDescent="0.3">
      <c r="A1104" s="1" t="s">
        <v>2742</v>
      </c>
      <c r="B1104" s="1" t="s">
        <v>1500</v>
      </c>
      <c r="C1104" s="1" t="s">
        <v>1501</v>
      </c>
      <c r="D1104">
        <v>7752.4146000000001</v>
      </c>
      <c r="E1104">
        <v>9727618</v>
      </c>
      <c r="F1104">
        <v>35832004</v>
      </c>
      <c r="I1104" t="s">
        <v>3402</v>
      </c>
      <c r="K1104">
        <v>3.7264569768451383E-2</v>
      </c>
    </row>
    <row r="1105" spans="1:11" x14ac:dyDescent="0.3">
      <c r="A1105" s="1" t="s">
        <v>2742</v>
      </c>
      <c r="B1105" s="1" t="s">
        <v>1500</v>
      </c>
      <c r="C1105" s="1" t="s">
        <v>1501</v>
      </c>
      <c r="D1105">
        <v>7752.4146000000001</v>
      </c>
      <c r="E1105">
        <v>9727618</v>
      </c>
      <c r="F1105">
        <v>35832004</v>
      </c>
      <c r="K1105">
        <v>0.97705185251779902</v>
      </c>
    </row>
    <row r="1106" spans="1:11" x14ac:dyDescent="0.3">
      <c r="A1106" s="1" t="s">
        <v>2742</v>
      </c>
      <c r="B1106" s="1" t="s">
        <v>1500</v>
      </c>
      <c r="C1106" s="1" t="s">
        <v>1501</v>
      </c>
      <c r="D1106">
        <v>7752.4146000000001</v>
      </c>
      <c r="E1106">
        <v>9727618</v>
      </c>
      <c r="F1106">
        <v>35832004</v>
      </c>
      <c r="K1106">
        <v>0.61496564903267215</v>
      </c>
    </row>
    <row r="1107" spans="1:11" ht="28.8" x14ac:dyDescent="0.3">
      <c r="A1107" s="1" t="s">
        <v>2743</v>
      </c>
      <c r="B1107" s="1" t="s">
        <v>2744</v>
      </c>
      <c r="C1107" s="1" t="s">
        <v>2745</v>
      </c>
      <c r="D1107">
        <v>65594.95</v>
      </c>
      <c r="E1107">
        <v>9726308</v>
      </c>
      <c r="F1107">
        <v>12156268</v>
      </c>
      <c r="K1107">
        <v>0.80163871115583873</v>
      </c>
    </row>
    <row r="1108" spans="1:11" ht="28.8" x14ac:dyDescent="0.3">
      <c r="A1108" s="1" t="s">
        <v>2746</v>
      </c>
      <c r="B1108" s="1" t="s">
        <v>2747</v>
      </c>
      <c r="C1108" s="1" t="s">
        <v>2748</v>
      </c>
      <c r="D1108">
        <v>51974.597999999998</v>
      </c>
      <c r="E1108">
        <v>9793610</v>
      </c>
      <c r="F1108">
        <v>7879839</v>
      </c>
      <c r="K1108">
        <v>0.66274206551825598</v>
      </c>
    </row>
    <row r="1109" spans="1:11" ht="28.8" x14ac:dyDescent="0.3">
      <c r="A1109" s="1" t="s">
        <v>2749</v>
      </c>
      <c r="B1109" s="1" t="s">
        <v>2750</v>
      </c>
      <c r="C1109" s="1" t="s">
        <v>2751</v>
      </c>
      <c r="D1109">
        <v>25413.855</v>
      </c>
      <c r="E1109">
        <v>6214209</v>
      </c>
      <c r="F1109">
        <v>5293357</v>
      </c>
      <c r="K1109">
        <v>0.90650693083227574</v>
      </c>
    </row>
    <row r="1110" spans="1:11" ht="28.8" x14ac:dyDescent="0.3">
      <c r="A1110" s="1" t="s">
        <v>2752</v>
      </c>
      <c r="B1110" s="1" t="s">
        <v>665</v>
      </c>
      <c r="C1110" s="1" t="s">
        <v>666</v>
      </c>
      <c r="D1110">
        <v>34746.663999999997</v>
      </c>
      <c r="E1110">
        <v>8976821</v>
      </c>
      <c r="F1110">
        <v>14227622</v>
      </c>
      <c r="K1110">
        <v>0.62277890421479498</v>
      </c>
    </row>
    <row r="1111" spans="1:11" ht="28.8" x14ac:dyDescent="0.3">
      <c r="A1111" s="1" t="s">
        <v>2753</v>
      </c>
      <c r="B1111" s="1" t="s">
        <v>464</v>
      </c>
      <c r="C1111" s="1" t="s">
        <v>861</v>
      </c>
      <c r="D1111">
        <v>33181.203000000001</v>
      </c>
      <c r="E1111">
        <v>9721354</v>
      </c>
      <c r="F1111">
        <v>11990954</v>
      </c>
      <c r="I1111" t="s">
        <v>3401</v>
      </c>
      <c r="K1111">
        <v>8.0708008282141419E-2</v>
      </c>
    </row>
    <row r="1112" spans="1:11" x14ac:dyDescent="0.3">
      <c r="A1112" s="1" t="s">
        <v>2754</v>
      </c>
      <c r="B1112" s="1" t="s">
        <v>656</v>
      </c>
      <c r="C1112" s="1" t="s">
        <v>657</v>
      </c>
      <c r="D1112">
        <v>56923.355000000003</v>
      </c>
      <c r="E1112">
        <v>449180</v>
      </c>
      <c r="F1112">
        <v>4165807</v>
      </c>
      <c r="K1112">
        <v>0.86891175881071381</v>
      </c>
    </row>
    <row r="1113" spans="1:11" x14ac:dyDescent="0.3">
      <c r="A1113" s="1" t="s">
        <v>2755</v>
      </c>
      <c r="B1113" s="1" t="s">
        <v>602</v>
      </c>
      <c r="C1113" s="1" t="s">
        <v>603</v>
      </c>
      <c r="D1113">
        <v>50426.125</v>
      </c>
      <c r="E1113">
        <v>9718570</v>
      </c>
      <c r="F1113">
        <v>2707553</v>
      </c>
      <c r="I1113" t="s">
        <v>3401</v>
      </c>
      <c r="K1113">
        <v>7.4578506841455505E-2</v>
      </c>
    </row>
    <row r="1114" spans="1:11" ht="28.8" x14ac:dyDescent="0.3">
      <c r="A1114" s="1" t="s">
        <v>2756</v>
      </c>
      <c r="B1114" s="1" t="s">
        <v>602</v>
      </c>
      <c r="C1114" s="1" t="s">
        <v>800</v>
      </c>
      <c r="D1114">
        <v>63355.62</v>
      </c>
      <c r="E1114">
        <v>9718630</v>
      </c>
      <c r="F1114">
        <v>7929246</v>
      </c>
      <c r="K1114">
        <v>0.65833751487846448</v>
      </c>
    </row>
    <row r="1115" spans="1:11" ht="28.8" x14ac:dyDescent="0.3">
      <c r="A1115" s="1" t="s">
        <v>2757</v>
      </c>
      <c r="B1115" s="1" t="s">
        <v>564</v>
      </c>
      <c r="C1115" s="1" t="s">
        <v>2758</v>
      </c>
      <c r="D1115">
        <v>67515.520000000004</v>
      </c>
      <c r="E1115">
        <v>1027688</v>
      </c>
      <c r="F1115">
        <v>12207146</v>
      </c>
      <c r="K1115">
        <v>0.1370212884539046</v>
      </c>
    </row>
    <row r="1116" spans="1:11" ht="28.8" x14ac:dyDescent="0.3">
      <c r="A1116" s="1" t="s">
        <v>2759</v>
      </c>
      <c r="B1116" s="1" t="s">
        <v>508</v>
      </c>
      <c r="C1116" s="1" t="s">
        <v>754</v>
      </c>
      <c r="D1116">
        <v>80513.47</v>
      </c>
      <c r="E1116">
        <v>1419863</v>
      </c>
      <c r="F1116">
        <v>713212</v>
      </c>
      <c r="K1116">
        <v>0.10127249332787214</v>
      </c>
    </row>
    <row r="1117" spans="1:11" ht="43.2" x14ac:dyDescent="0.3">
      <c r="A1117" s="1" t="s">
        <v>2760</v>
      </c>
      <c r="B1117" s="1" t="s">
        <v>742</v>
      </c>
      <c r="C1117" s="1" t="s">
        <v>2761</v>
      </c>
      <c r="D1117">
        <v>107999.66</v>
      </c>
      <c r="E1117">
        <v>5734038</v>
      </c>
      <c r="F1117">
        <v>6794169</v>
      </c>
      <c r="K1117">
        <v>0.2665214887017251</v>
      </c>
    </row>
    <row r="1118" spans="1:11" ht="28.8" x14ac:dyDescent="0.3">
      <c r="A1118" s="1" t="s">
        <v>2762</v>
      </c>
      <c r="C1118" s="1" t="s">
        <v>2763</v>
      </c>
      <c r="D1118">
        <v>99881.4</v>
      </c>
      <c r="E1118">
        <v>10102565</v>
      </c>
      <c r="F1118">
        <v>843258724</v>
      </c>
      <c r="K1118">
        <v>0.72891798224022641</v>
      </c>
    </row>
    <row r="1119" spans="1:11" x14ac:dyDescent="0.3">
      <c r="A1119" s="1" t="s">
        <v>2764</v>
      </c>
      <c r="B1119" s="1" t="s">
        <v>2765</v>
      </c>
      <c r="C1119" s="1" t="s">
        <v>2766</v>
      </c>
      <c r="D1119">
        <v>19619.074000000001</v>
      </c>
      <c r="E1119">
        <v>8666092</v>
      </c>
      <c r="F1119">
        <v>4545129</v>
      </c>
      <c r="K1119">
        <v>0.57836353338656354</v>
      </c>
    </row>
    <row r="1120" spans="1:11" ht="28.8" x14ac:dyDescent="0.3">
      <c r="A1120" s="1" t="s">
        <v>2767</v>
      </c>
      <c r="B1120" s="1" t="s">
        <v>2768</v>
      </c>
      <c r="C1120" s="1" t="s">
        <v>2769</v>
      </c>
      <c r="D1120">
        <v>23499.708999999999</v>
      </c>
      <c r="E1120">
        <v>100692330</v>
      </c>
      <c r="F1120">
        <v>26887381</v>
      </c>
      <c r="K1120">
        <v>0.71225650515473882</v>
      </c>
    </row>
    <row r="1121" spans="1:11" ht="43.2" x14ac:dyDescent="0.3">
      <c r="A1121" s="1" t="s">
        <v>2770</v>
      </c>
      <c r="B1121" s="1" t="s">
        <v>733</v>
      </c>
      <c r="C1121" s="1" t="s">
        <v>734</v>
      </c>
      <c r="D1121">
        <v>123209.3</v>
      </c>
      <c r="E1121">
        <v>8691275</v>
      </c>
      <c r="F1121">
        <v>4767525</v>
      </c>
      <c r="K1121">
        <v>0.53059942476906297</v>
      </c>
    </row>
    <row r="1122" spans="1:11" x14ac:dyDescent="0.3">
      <c r="A1122" s="1" t="s">
        <v>2771</v>
      </c>
      <c r="B1122" s="1" t="s">
        <v>678</v>
      </c>
      <c r="C1122" s="1" t="s">
        <v>2772</v>
      </c>
      <c r="D1122">
        <v>45541.362999999998</v>
      </c>
      <c r="E1122">
        <v>1027725</v>
      </c>
      <c r="F1122">
        <v>1268803</v>
      </c>
      <c r="K1122">
        <v>0.96929398632152231</v>
      </c>
    </row>
    <row r="1123" spans="1:11" x14ac:dyDescent="0.3">
      <c r="A1123" s="1" t="s">
        <v>2773</v>
      </c>
      <c r="B1123" s="1" t="s">
        <v>678</v>
      </c>
      <c r="C1123" s="1" t="s">
        <v>2772</v>
      </c>
      <c r="D1123">
        <v>35135.699999999997</v>
      </c>
      <c r="E1123">
        <v>1027725</v>
      </c>
      <c r="F1123">
        <v>1268803</v>
      </c>
      <c r="K1123">
        <v>0.87810532408116859</v>
      </c>
    </row>
    <row r="1124" spans="1:11" ht="28.8" x14ac:dyDescent="0.3">
      <c r="A1124" s="1" t="s">
        <v>2774</v>
      </c>
      <c r="C1124" s="1" t="s">
        <v>2775</v>
      </c>
      <c r="D1124">
        <v>10760.611000000001</v>
      </c>
      <c r="E1124">
        <v>100735185</v>
      </c>
      <c r="F1124">
        <v>20834352</v>
      </c>
      <c r="K1124">
        <v>0.27409233659909382</v>
      </c>
    </row>
    <row r="1125" spans="1:11" ht="28.8" x14ac:dyDescent="0.3">
      <c r="A1125" s="1" t="s">
        <v>2776</v>
      </c>
      <c r="B1125" s="1" t="s">
        <v>167</v>
      </c>
      <c r="C1125" s="1" t="s">
        <v>2777</v>
      </c>
      <c r="D1125">
        <v>33734.722999999998</v>
      </c>
      <c r="E1125">
        <v>4256031</v>
      </c>
      <c r="F1125">
        <v>1987882</v>
      </c>
      <c r="K1125">
        <v>0.81256411432342057</v>
      </c>
    </row>
    <row r="1126" spans="1:11" ht="28.8" x14ac:dyDescent="0.3">
      <c r="A1126" s="1" t="s">
        <v>2778</v>
      </c>
      <c r="B1126" s="1" t="s">
        <v>692</v>
      </c>
      <c r="C1126" s="1" t="s">
        <v>2779</v>
      </c>
      <c r="D1126">
        <v>60153.945</v>
      </c>
      <c r="E1126">
        <v>280602</v>
      </c>
      <c r="F1126">
        <v>10369238</v>
      </c>
      <c r="K1126">
        <v>0.96440183352298803</v>
      </c>
    </row>
    <row r="1127" spans="1:11" x14ac:dyDescent="0.3">
      <c r="A1127" s="1" t="s">
        <v>2780</v>
      </c>
      <c r="B1127" s="1" t="s">
        <v>552</v>
      </c>
      <c r="C1127" s="1" t="s">
        <v>2781</v>
      </c>
      <c r="D1127">
        <v>25601.215</v>
      </c>
      <c r="E1127">
        <v>8720237</v>
      </c>
      <c r="F1127">
        <v>8836388</v>
      </c>
      <c r="K1127">
        <v>0.25354100195028728</v>
      </c>
    </row>
    <row r="1128" spans="1:11" x14ac:dyDescent="0.3">
      <c r="A1128" s="1" t="s">
        <v>2782</v>
      </c>
      <c r="B1128" s="1" t="s">
        <v>711</v>
      </c>
      <c r="C1128" s="1" t="s">
        <v>2783</v>
      </c>
      <c r="D1128">
        <v>46664.04</v>
      </c>
      <c r="E1128">
        <v>9187173</v>
      </c>
      <c r="F1128">
        <v>39225969</v>
      </c>
      <c r="K1128">
        <v>0.22936349234055098</v>
      </c>
    </row>
    <row r="1129" spans="1:11" x14ac:dyDescent="0.3">
      <c r="A1129" s="1" t="s">
        <v>2784</v>
      </c>
      <c r="B1129" s="1" t="s">
        <v>2785</v>
      </c>
      <c r="C1129" s="1" t="s">
        <v>2786</v>
      </c>
      <c r="D1129">
        <v>13082.768</v>
      </c>
      <c r="E1129">
        <v>100024700</v>
      </c>
      <c r="F1129">
        <v>7057573</v>
      </c>
      <c r="K1129">
        <v>0.33890072975625707</v>
      </c>
    </row>
    <row r="1130" spans="1:11" ht="43.2" x14ac:dyDescent="0.3">
      <c r="A1130" s="1" t="s">
        <v>2787</v>
      </c>
      <c r="C1130" s="1" t="s">
        <v>2788</v>
      </c>
      <c r="D1130">
        <v>28744.921999999999</v>
      </c>
      <c r="E1130">
        <v>8689374</v>
      </c>
      <c r="F1130">
        <v>7746508</v>
      </c>
      <c r="K1130">
        <v>0.30057518511530557</v>
      </c>
    </row>
    <row r="1131" spans="1:11" ht="129.6" x14ac:dyDescent="0.3">
      <c r="A1131" s="1" t="s">
        <v>2789</v>
      </c>
      <c r="B1131" s="1" t="s">
        <v>2790</v>
      </c>
      <c r="C1131" s="1" t="s">
        <v>2791</v>
      </c>
      <c r="D1131">
        <v>40628.675999999999</v>
      </c>
      <c r="E1131">
        <v>8588433</v>
      </c>
      <c r="F1131">
        <v>13610084</v>
      </c>
      <c r="K1131">
        <v>0.59771465270372059</v>
      </c>
    </row>
    <row r="1132" spans="1:11" ht="43.2" x14ac:dyDescent="0.3">
      <c r="A1132" s="1" t="s">
        <v>2792</v>
      </c>
      <c r="B1132" s="1" t="s">
        <v>917</v>
      </c>
      <c r="C1132" s="1" t="s">
        <v>2793</v>
      </c>
      <c r="D1132">
        <v>60917.54</v>
      </c>
      <c r="E1132">
        <v>100692419</v>
      </c>
      <c r="F1132">
        <v>13834812</v>
      </c>
      <c r="K1132">
        <v>0.59317160164816374</v>
      </c>
    </row>
    <row r="1133" spans="1:11" ht="28.8" x14ac:dyDescent="0.3">
      <c r="A1133" s="1" t="s">
        <v>2794</v>
      </c>
      <c r="B1133" s="1" t="s">
        <v>2440</v>
      </c>
      <c r="C1133" s="1" t="s">
        <v>2795</v>
      </c>
      <c r="D1133">
        <v>40907.870000000003</v>
      </c>
      <c r="E1133">
        <v>1268539</v>
      </c>
      <c r="F1133">
        <v>2654475</v>
      </c>
      <c r="K1133">
        <v>0.37571121942560703</v>
      </c>
    </row>
    <row r="1134" spans="1:11" ht="43.2" x14ac:dyDescent="0.3">
      <c r="A1134" s="1" t="s">
        <v>2796</v>
      </c>
      <c r="B1134" s="1" t="s">
        <v>2797</v>
      </c>
      <c r="C1134" s="1" t="s">
        <v>2798</v>
      </c>
      <c r="D1134">
        <v>114407.69</v>
      </c>
      <c r="E1134">
        <v>8644183</v>
      </c>
      <c r="F1134">
        <v>7729515</v>
      </c>
      <c r="K1134">
        <v>0.8426276451312994</v>
      </c>
    </row>
    <row r="1135" spans="1:11" ht="28.8" x14ac:dyDescent="0.3">
      <c r="A1135" s="1" t="s">
        <v>2799</v>
      </c>
      <c r="B1135" s="1" t="s">
        <v>2800</v>
      </c>
      <c r="C1135" s="1" t="s">
        <v>2801</v>
      </c>
      <c r="D1135">
        <v>48587.663999999997</v>
      </c>
      <c r="E1135">
        <v>9718660</v>
      </c>
      <c r="F1135">
        <v>12629774</v>
      </c>
      <c r="K1135">
        <v>0.98463619928848023</v>
      </c>
    </row>
    <row r="1136" spans="1:11" ht="28.8" x14ac:dyDescent="0.3">
      <c r="A1136" s="1" t="s">
        <v>2802</v>
      </c>
      <c r="C1136" s="1" t="s">
        <v>2803</v>
      </c>
      <c r="D1136">
        <v>34151.207000000002</v>
      </c>
      <c r="E1136">
        <v>7690821</v>
      </c>
      <c r="F1136">
        <v>2364830</v>
      </c>
      <c r="K1136">
        <v>0.42218963613257465</v>
      </c>
    </row>
    <row r="1137" spans="1:11" ht="28.8" x14ac:dyDescent="0.3">
      <c r="A1137" s="1" t="s">
        <v>2804</v>
      </c>
      <c r="B1137" s="1" t="s">
        <v>2805</v>
      </c>
      <c r="C1137" s="1" t="s">
        <v>2806</v>
      </c>
      <c r="D1137">
        <v>79379.8</v>
      </c>
      <c r="E1137">
        <v>8586920</v>
      </c>
      <c r="F1137">
        <v>3350308</v>
      </c>
      <c r="K1137">
        <v>0.41857557296159731</v>
      </c>
    </row>
    <row r="1138" spans="1:11" x14ac:dyDescent="0.3">
      <c r="A1138" s="1" t="s">
        <v>2807</v>
      </c>
      <c r="B1138" s="1" t="s">
        <v>2808</v>
      </c>
      <c r="C1138" s="1" t="s">
        <v>2809</v>
      </c>
      <c r="D1138">
        <v>54328.32</v>
      </c>
      <c r="E1138">
        <v>9707466</v>
      </c>
      <c r="F1138">
        <v>15437825</v>
      </c>
      <c r="G1138">
        <v>1416157</v>
      </c>
      <c r="H1138">
        <v>40008910</v>
      </c>
      <c r="K1138">
        <v>0.34036322188111345</v>
      </c>
    </row>
    <row r="1139" spans="1:11" ht="57.6" x14ac:dyDescent="0.3">
      <c r="A1139" s="1" t="s">
        <v>2810</v>
      </c>
      <c r="B1139" s="1" t="s">
        <v>2811</v>
      </c>
      <c r="C1139" s="1" t="s">
        <v>2812</v>
      </c>
      <c r="D1139">
        <v>105486.37</v>
      </c>
      <c r="E1139">
        <v>100268099</v>
      </c>
      <c r="F1139">
        <v>720289514</v>
      </c>
      <c r="K1139">
        <v>0.16374222819413831</v>
      </c>
    </row>
    <row r="1140" spans="1:11" ht="28.8" x14ac:dyDescent="0.3">
      <c r="A1140" s="1" t="s">
        <v>2813</v>
      </c>
      <c r="B1140" s="1" t="s">
        <v>2814</v>
      </c>
      <c r="C1140" s="1" t="s">
        <v>2815</v>
      </c>
      <c r="D1140">
        <v>58322.336000000003</v>
      </c>
      <c r="E1140">
        <v>8924173</v>
      </c>
      <c r="F1140">
        <v>2667345</v>
      </c>
      <c r="K1140">
        <v>0.73927230836696922</v>
      </c>
    </row>
    <row r="1141" spans="1:11" ht="28.8" x14ac:dyDescent="0.3">
      <c r="A1141" s="1" t="s">
        <v>2816</v>
      </c>
      <c r="B1141" s="1" t="s">
        <v>2817</v>
      </c>
      <c r="C1141" s="1" t="s">
        <v>2818</v>
      </c>
      <c r="D1141">
        <v>68308.304999999993</v>
      </c>
      <c r="E1141">
        <v>8586789</v>
      </c>
      <c r="F1141">
        <v>4333281</v>
      </c>
      <c r="K1141">
        <v>0.48983069681338842</v>
      </c>
    </row>
    <row r="1142" spans="1:11" ht="43.2" x14ac:dyDescent="0.3">
      <c r="A1142" s="1" t="s">
        <v>2819</v>
      </c>
      <c r="B1142" s="1" t="s">
        <v>1460</v>
      </c>
      <c r="C1142" s="1" t="s">
        <v>2820</v>
      </c>
      <c r="D1142">
        <v>91927.01</v>
      </c>
      <c r="E1142">
        <v>567850</v>
      </c>
      <c r="F1142">
        <v>863899</v>
      </c>
      <c r="K1142">
        <v>0.72365170203797913</v>
      </c>
    </row>
    <row r="1143" spans="1:11" x14ac:dyDescent="0.3">
      <c r="A1143" s="1" t="s">
        <v>2821</v>
      </c>
      <c r="B1143" s="1" t="s">
        <v>2822</v>
      </c>
      <c r="C1143" s="1" t="s">
        <v>2823</v>
      </c>
      <c r="D1143">
        <v>40618.57</v>
      </c>
      <c r="E1143">
        <v>1364925</v>
      </c>
      <c r="F1143">
        <v>6685989</v>
      </c>
      <c r="K1143">
        <v>0.68342378677813764</v>
      </c>
    </row>
    <row r="1144" spans="1:11" ht="86.4" x14ac:dyDescent="0.3">
      <c r="A1144" s="1" t="s">
        <v>2824</v>
      </c>
      <c r="B1144" s="1" t="s">
        <v>2825</v>
      </c>
      <c r="C1144" s="1" t="s">
        <v>2826</v>
      </c>
      <c r="D1144">
        <v>149032.9</v>
      </c>
      <c r="E1144">
        <v>8419045</v>
      </c>
      <c r="F1144">
        <v>2631691</v>
      </c>
      <c r="K1144">
        <v>0.2288893172246893</v>
      </c>
    </row>
    <row r="1145" spans="1:11" x14ac:dyDescent="0.3">
      <c r="A1145" s="1" t="s">
        <v>2827</v>
      </c>
      <c r="C1145" s="1" t="s">
        <v>952</v>
      </c>
      <c r="D1145">
        <v>43126.258000000002</v>
      </c>
      <c r="E1145">
        <v>46876</v>
      </c>
      <c r="F1145">
        <v>1590445</v>
      </c>
      <c r="K1145">
        <v>0.25891767103161889</v>
      </c>
    </row>
    <row r="1146" spans="1:11" ht="57.6" x14ac:dyDescent="0.3">
      <c r="A1146" s="1" t="s">
        <v>2828</v>
      </c>
      <c r="B1146" s="1" t="s">
        <v>170</v>
      </c>
      <c r="C1146" s="1" t="s">
        <v>1133</v>
      </c>
      <c r="D1146">
        <v>123966.33</v>
      </c>
      <c r="E1146">
        <v>8899927</v>
      </c>
      <c r="F1146">
        <v>5966717</v>
      </c>
      <c r="K1146">
        <v>0.78312654069969734</v>
      </c>
    </row>
    <row r="1147" spans="1:11" ht="28.8" x14ac:dyDescent="0.3">
      <c r="A1147" s="1" t="s">
        <v>2829</v>
      </c>
      <c r="B1147" s="1" t="s">
        <v>170</v>
      </c>
      <c r="C1147" s="1" t="s">
        <v>2830</v>
      </c>
      <c r="D1147">
        <v>46588.754000000001</v>
      </c>
      <c r="E1147">
        <v>8648872</v>
      </c>
      <c r="F1147">
        <v>4203979</v>
      </c>
      <c r="I1147" t="s">
        <v>3401</v>
      </c>
      <c r="K1147">
        <v>8.1055065133136983E-2</v>
      </c>
    </row>
    <row r="1148" spans="1:11" x14ac:dyDescent="0.3">
      <c r="A1148" s="1" t="s">
        <v>2831</v>
      </c>
      <c r="B1148" s="1" t="s">
        <v>2832</v>
      </c>
      <c r="C1148" s="1" t="s">
        <v>2833</v>
      </c>
      <c r="D1148">
        <v>14572.485000000001</v>
      </c>
      <c r="E1148">
        <v>11922791</v>
      </c>
      <c r="F1148">
        <v>31363154</v>
      </c>
      <c r="I1148" t="s">
        <v>3400</v>
      </c>
      <c r="K1148">
        <v>8.0319859392198323E-2</v>
      </c>
    </row>
    <row r="1149" spans="1:11" x14ac:dyDescent="0.3">
      <c r="A1149" s="1" t="s">
        <v>2834</v>
      </c>
      <c r="B1149" s="1" t="s">
        <v>2835</v>
      </c>
      <c r="C1149" s="1" t="s">
        <v>2836</v>
      </c>
      <c r="D1149">
        <v>31449.43</v>
      </c>
      <c r="E1149">
        <v>9707477</v>
      </c>
      <c r="F1149">
        <v>15451633</v>
      </c>
      <c r="G1149">
        <v>3135713</v>
      </c>
      <c r="K1149">
        <v>0.7865845239149919</v>
      </c>
    </row>
    <row r="1150" spans="1:11" ht="28.8" x14ac:dyDescent="0.3">
      <c r="A1150" s="1" t="s">
        <v>2837</v>
      </c>
      <c r="B1150" s="1" t="s">
        <v>2271</v>
      </c>
      <c r="C1150" s="1" t="s">
        <v>2838</v>
      </c>
      <c r="D1150">
        <v>70995.27</v>
      </c>
      <c r="E1150">
        <v>9833584</v>
      </c>
      <c r="F1150">
        <v>12029311</v>
      </c>
      <c r="K1150">
        <v>0.97537020541544561</v>
      </c>
    </row>
    <row r="1151" spans="1:11" ht="72" x14ac:dyDescent="0.3">
      <c r="A1151" s="1" t="s">
        <v>2839</v>
      </c>
      <c r="B1151" s="1" t="s">
        <v>1038</v>
      </c>
      <c r="C1151" s="1" t="s">
        <v>1039</v>
      </c>
      <c r="D1151">
        <v>39599.273000000001</v>
      </c>
      <c r="E1151">
        <v>1392109</v>
      </c>
      <c r="F1151">
        <v>4196712</v>
      </c>
      <c r="K1151">
        <v>0.64961585920149467</v>
      </c>
    </row>
    <row r="1152" spans="1:11" ht="57.6" x14ac:dyDescent="0.3">
      <c r="A1152" s="1" t="s">
        <v>2840</v>
      </c>
      <c r="C1152" s="1" t="s">
        <v>2841</v>
      </c>
      <c r="D1152">
        <v>87321.73</v>
      </c>
      <c r="E1152">
        <v>11555431</v>
      </c>
      <c r="I1152" t="s">
        <v>3401</v>
      </c>
      <c r="K1152">
        <v>4.9564887340827091E-2</v>
      </c>
    </row>
    <row r="1153" spans="1:11" ht="28.8" x14ac:dyDescent="0.3">
      <c r="A1153" s="1" t="s">
        <v>2842</v>
      </c>
      <c r="B1153" s="1" t="s">
        <v>2843</v>
      </c>
      <c r="C1153" s="1" t="s">
        <v>2844</v>
      </c>
      <c r="D1153">
        <v>112427.375</v>
      </c>
      <c r="E1153">
        <v>774321</v>
      </c>
      <c r="F1153">
        <v>6027812</v>
      </c>
      <c r="K1153">
        <v>0.81334035725378717</v>
      </c>
    </row>
    <row r="1154" spans="1:11" ht="86.4" x14ac:dyDescent="0.3">
      <c r="A1154" s="1" t="s">
        <v>2845</v>
      </c>
      <c r="B1154" s="1" t="s">
        <v>190</v>
      </c>
      <c r="C1154" s="1" t="s">
        <v>2846</v>
      </c>
      <c r="D1154">
        <v>153125.56</v>
      </c>
      <c r="E1154">
        <v>435974</v>
      </c>
      <c r="F1154">
        <v>2105524</v>
      </c>
      <c r="K1154">
        <v>0.47814415501198859</v>
      </c>
    </row>
    <row r="1155" spans="1:11" ht="57.6" x14ac:dyDescent="0.3">
      <c r="A1155" s="1" t="s">
        <v>2847</v>
      </c>
      <c r="B1155" s="1" t="s">
        <v>2848</v>
      </c>
      <c r="C1155" s="1" t="s">
        <v>2849</v>
      </c>
      <c r="D1155">
        <v>127252.664</v>
      </c>
      <c r="E1155">
        <v>37940</v>
      </c>
      <c r="F1155">
        <v>625338</v>
      </c>
      <c r="K1155">
        <v>0.46525489668530551</v>
      </c>
    </row>
    <row r="1156" spans="1:11" ht="43.2" x14ac:dyDescent="0.3">
      <c r="A1156" s="1" t="s">
        <v>2850</v>
      </c>
      <c r="B1156" s="1" t="s">
        <v>2851</v>
      </c>
      <c r="C1156" s="1" t="s">
        <v>2852</v>
      </c>
      <c r="D1156">
        <v>40671.741999999998</v>
      </c>
      <c r="E1156">
        <v>9025840</v>
      </c>
      <c r="F1156">
        <v>41095159</v>
      </c>
      <c r="K1156">
        <v>0.41752394173200791</v>
      </c>
    </row>
    <row r="1157" spans="1:11" x14ac:dyDescent="0.3">
      <c r="A1157" s="1" t="s">
        <v>2853</v>
      </c>
      <c r="B1157" s="1" t="s">
        <v>2854</v>
      </c>
      <c r="C1157" s="1" t="s">
        <v>2855</v>
      </c>
      <c r="D1157">
        <v>4835.5736999999999</v>
      </c>
      <c r="E1157">
        <v>1022271</v>
      </c>
      <c r="F1157">
        <v>2958824</v>
      </c>
      <c r="K1157">
        <v>0.8687304182560267</v>
      </c>
    </row>
    <row r="1158" spans="1:11" x14ac:dyDescent="0.3">
      <c r="A1158" s="1" t="s">
        <v>2856</v>
      </c>
      <c r="K1158">
        <v>0.55098839360241192</v>
      </c>
    </row>
    <row r="1159" spans="1:11" x14ac:dyDescent="0.3">
      <c r="A1159" s="1" t="s">
        <v>2857</v>
      </c>
      <c r="C1159" s="1" t="s">
        <v>2858</v>
      </c>
      <c r="D1159">
        <v>25870.09</v>
      </c>
      <c r="E1159">
        <v>9022989</v>
      </c>
      <c r="F1159">
        <v>40978980</v>
      </c>
      <c r="K1159">
        <v>0.98034092265781914</v>
      </c>
    </row>
    <row r="1160" spans="1:11" x14ac:dyDescent="0.3">
      <c r="A1160" s="1" t="s">
        <v>2859</v>
      </c>
      <c r="B1160" s="1" t="s">
        <v>2860</v>
      </c>
      <c r="C1160" s="1" t="s">
        <v>2861</v>
      </c>
      <c r="D1160">
        <v>14701.797</v>
      </c>
      <c r="E1160">
        <v>100142112</v>
      </c>
      <c r="F1160">
        <v>7202486</v>
      </c>
      <c r="K1160">
        <v>0.33881333552600412</v>
      </c>
    </row>
    <row r="1161" spans="1:11" x14ac:dyDescent="0.3">
      <c r="A1161" s="1" t="s">
        <v>2862</v>
      </c>
      <c r="B1161" s="1" t="s">
        <v>965</v>
      </c>
      <c r="C1161" s="1" t="s">
        <v>966</v>
      </c>
      <c r="D1161">
        <v>53171.688000000002</v>
      </c>
      <c r="E1161">
        <v>9019396</v>
      </c>
      <c r="F1161">
        <v>6026790</v>
      </c>
      <c r="K1161">
        <v>0.5189172015678879</v>
      </c>
    </row>
    <row r="1162" spans="1:11" ht="28.8" x14ac:dyDescent="0.3">
      <c r="A1162" s="1" t="s">
        <v>2863</v>
      </c>
      <c r="B1162" s="1" t="s">
        <v>2864</v>
      </c>
      <c r="C1162" s="1" t="s">
        <v>2865</v>
      </c>
      <c r="D1162">
        <v>55913.976999999999</v>
      </c>
      <c r="E1162">
        <v>9710865</v>
      </c>
      <c r="F1162">
        <v>83080769</v>
      </c>
      <c r="K1162">
        <v>0.85887124008032623</v>
      </c>
    </row>
    <row r="1163" spans="1:11" ht="28.8" x14ac:dyDescent="0.3">
      <c r="A1163" s="1" t="s">
        <v>2866</v>
      </c>
      <c r="B1163" s="1" t="s">
        <v>2867</v>
      </c>
      <c r="C1163" s="1" t="s">
        <v>2868</v>
      </c>
      <c r="D1163">
        <v>81523.164000000004</v>
      </c>
      <c r="E1163">
        <v>9246603</v>
      </c>
      <c r="F1163">
        <v>3810273</v>
      </c>
      <c r="K1163">
        <v>0.79657099159438327</v>
      </c>
    </row>
    <row r="1164" spans="1:11" ht="43.2" x14ac:dyDescent="0.3">
      <c r="A1164" s="1" t="s">
        <v>2869</v>
      </c>
      <c r="B1164" s="1" t="s">
        <v>2870</v>
      </c>
      <c r="C1164" s="1" t="s">
        <v>2871</v>
      </c>
      <c r="D1164">
        <v>71267.740000000005</v>
      </c>
      <c r="E1164">
        <v>9708854</v>
      </c>
      <c r="F1164">
        <v>6925630</v>
      </c>
      <c r="K1164">
        <v>0.5806028018622057</v>
      </c>
    </row>
    <row r="1165" spans="1:11" ht="28.8" x14ac:dyDescent="0.3">
      <c r="A1165" s="1" t="s">
        <v>2872</v>
      </c>
      <c r="B1165" s="1" t="s">
        <v>2873</v>
      </c>
      <c r="C1165" s="1" t="s">
        <v>2874</v>
      </c>
      <c r="D1165">
        <v>69950.070000000007</v>
      </c>
      <c r="E1165">
        <v>9712730</v>
      </c>
      <c r="F1165">
        <v>3459587</v>
      </c>
      <c r="K1165">
        <v>0.39218858510362031</v>
      </c>
    </row>
    <row r="1166" spans="1:11" ht="43.2" x14ac:dyDescent="0.3">
      <c r="A1166" s="1" t="s">
        <v>2875</v>
      </c>
      <c r="B1166" s="1" t="s">
        <v>2876</v>
      </c>
      <c r="C1166" s="1" t="s">
        <v>2877</v>
      </c>
      <c r="D1166">
        <v>57371.508000000002</v>
      </c>
      <c r="E1166">
        <v>9722887</v>
      </c>
      <c r="F1166">
        <v>6678817</v>
      </c>
      <c r="K1166">
        <v>0.2553595524795409</v>
      </c>
    </row>
    <row r="1167" spans="1:11" ht="43.2" x14ac:dyDescent="0.3">
      <c r="A1167" s="1" t="s">
        <v>2878</v>
      </c>
      <c r="B1167" s="1" t="s">
        <v>2879</v>
      </c>
      <c r="C1167" s="1" t="s">
        <v>2880</v>
      </c>
      <c r="D1167">
        <v>87375.7</v>
      </c>
      <c r="E1167">
        <v>7700327</v>
      </c>
      <c r="F1167">
        <v>3409501</v>
      </c>
      <c r="I1167" t="s">
        <v>3401</v>
      </c>
      <c r="K1167">
        <v>7.2580872670277796E-2</v>
      </c>
    </row>
    <row r="1168" spans="1:11" ht="43.2" x14ac:dyDescent="0.3">
      <c r="A1168" s="1" t="s">
        <v>2881</v>
      </c>
      <c r="C1168" s="1" t="s">
        <v>2882</v>
      </c>
      <c r="D1168">
        <v>51427.133000000002</v>
      </c>
      <c r="E1168">
        <v>1156181</v>
      </c>
      <c r="F1168">
        <v>853838</v>
      </c>
      <c r="K1168">
        <v>0.72880590168712756</v>
      </c>
    </row>
    <row r="1169" spans="1:11" ht="43.2" x14ac:dyDescent="0.3">
      <c r="A1169" s="1" t="s">
        <v>2883</v>
      </c>
      <c r="C1169" s="1" t="s">
        <v>2884</v>
      </c>
      <c r="D1169">
        <v>88499.71</v>
      </c>
      <c r="E1169">
        <v>1137860</v>
      </c>
      <c r="F1169">
        <v>2065683</v>
      </c>
      <c r="I1169" t="s">
        <v>3401</v>
      </c>
      <c r="K1169">
        <v>7.7564911427859817E-3</v>
      </c>
    </row>
    <row r="1170" spans="1:11" ht="28.8" x14ac:dyDescent="0.3">
      <c r="A1170" s="1" t="s">
        <v>2885</v>
      </c>
      <c r="C1170" s="1" t="s">
        <v>2886</v>
      </c>
      <c r="D1170">
        <v>66735.570000000007</v>
      </c>
      <c r="E1170">
        <v>100288077</v>
      </c>
      <c r="F1170">
        <v>861561060</v>
      </c>
      <c r="K1170">
        <v>0.59370366499982974</v>
      </c>
    </row>
    <row r="1171" spans="1:11" ht="28.8" x14ac:dyDescent="0.3">
      <c r="A1171" s="1" t="s">
        <v>2887</v>
      </c>
      <c r="B1171" s="1" t="s">
        <v>1401</v>
      </c>
      <c r="C1171" s="1" t="s">
        <v>2888</v>
      </c>
      <c r="D1171">
        <v>31987.023000000001</v>
      </c>
      <c r="E1171">
        <v>6653139</v>
      </c>
      <c r="F1171">
        <v>717504</v>
      </c>
      <c r="K1171">
        <v>0.74454270909036779</v>
      </c>
    </row>
    <row r="1172" spans="1:11" ht="86.4" x14ac:dyDescent="0.3">
      <c r="A1172" s="1" t="s">
        <v>2889</v>
      </c>
      <c r="C1172" s="1" t="s">
        <v>2890</v>
      </c>
      <c r="D1172">
        <v>31753.05</v>
      </c>
      <c r="E1172" t="s">
        <v>2891</v>
      </c>
      <c r="K1172">
        <v>0.62950490754455857</v>
      </c>
    </row>
    <row r="1173" spans="1:11" ht="28.8" x14ac:dyDescent="0.3">
      <c r="A1173" s="1" t="s">
        <v>2892</v>
      </c>
      <c r="B1173" s="1" t="s">
        <v>2893</v>
      </c>
      <c r="C1173" s="1" t="s">
        <v>2894</v>
      </c>
      <c r="D1173">
        <v>20335.370999999999</v>
      </c>
      <c r="E1173">
        <v>9041700</v>
      </c>
      <c r="F1173">
        <v>8518846</v>
      </c>
      <c r="K1173">
        <v>0.12795937590864059</v>
      </c>
    </row>
    <row r="1174" spans="1:11" x14ac:dyDescent="0.3">
      <c r="A1174" s="1" t="s">
        <v>2895</v>
      </c>
      <c r="B1174" s="1" t="s">
        <v>2896</v>
      </c>
      <c r="C1174" s="1" t="s">
        <v>2897</v>
      </c>
      <c r="D1174">
        <v>16869.14</v>
      </c>
      <c r="E1174">
        <v>11923187</v>
      </c>
      <c r="F1174">
        <v>35794005</v>
      </c>
      <c r="K1174">
        <v>0.25241617160464258</v>
      </c>
    </row>
    <row r="1175" spans="1:11" ht="86.4" x14ac:dyDescent="0.3">
      <c r="A1175" s="1" t="s">
        <v>2898</v>
      </c>
      <c r="B1175" s="1" t="s">
        <v>2899</v>
      </c>
      <c r="C1175" s="1" t="s">
        <v>2900</v>
      </c>
      <c r="D1175">
        <v>137529.98000000001</v>
      </c>
      <c r="E1175">
        <v>2240151</v>
      </c>
      <c r="F1175">
        <v>6586155</v>
      </c>
      <c r="I1175" t="s">
        <v>3401</v>
      </c>
      <c r="K1175">
        <v>3.5899604855062939E-2</v>
      </c>
    </row>
    <row r="1176" spans="1:11" ht="43.2" x14ac:dyDescent="0.3">
      <c r="A1176" s="1" t="s">
        <v>2901</v>
      </c>
      <c r="B1176" s="1" t="s">
        <v>2902</v>
      </c>
      <c r="C1176" s="1" t="s">
        <v>2903</v>
      </c>
      <c r="D1176">
        <v>64034.92</v>
      </c>
      <c r="E1176">
        <v>1254563</v>
      </c>
      <c r="F1176">
        <v>4756996</v>
      </c>
      <c r="K1176">
        <v>0.62873483593468882</v>
      </c>
    </row>
    <row r="1177" spans="1:11" ht="43.2" x14ac:dyDescent="0.3">
      <c r="A1177" s="1" t="s">
        <v>2904</v>
      </c>
      <c r="B1177" s="1" t="s">
        <v>2905</v>
      </c>
      <c r="C1177" s="1" t="s">
        <v>2906</v>
      </c>
      <c r="D1177">
        <v>44037.599999999999</v>
      </c>
      <c r="E1177">
        <v>1239886</v>
      </c>
      <c r="F1177">
        <v>2002776</v>
      </c>
      <c r="K1177">
        <v>0.94599335527476514</v>
      </c>
    </row>
    <row r="1178" spans="1:11" ht="86.4" x14ac:dyDescent="0.3">
      <c r="A1178" s="1" t="s">
        <v>2907</v>
      </c>
      <c r="B1178" s="1" t="s">
        <v>2908</v>
      </c>
      <c r="C1178" s="1" t="s">
        <v>2909</v>
      </c>
      <c r="D1178">
        <v>123888.66</v>
      </c>
      <c r="E1178">
        <v>2374560</v>
      </c>
      <c r="F1178">
        <v>6746183</v>
      </c>
      <c r="K1178">
        <v>0.91412864054249154</v>
      </c>
    </row>
    <row r="1179" spans="1:11" ht="28.8" x14ac:dyDescent="0.3">
      <c r="A1179" s="1" t="s">
        <v>2910</v>
      </c>
      <c r="B1179" s="1" t="s">
        <v>2911</v>
      </c>
      <c r="C1179" s="1" t="s">
        <v>2912</v>
      </c>
      <c r="D1179">
        <v>78367.14</v>
      </c>
      <c r="E1179">
        <v>396816</v>
      </c>
      <c r="F1179">
        <v>5115686</v>
      </c>
      <c r="K1179">
        <v>0.44752992970221162</v>
      </c>
    </row>
    <row r="1180" spans="1:11" ht="43.2" x14ac:dyDescent="0.3">
      <c r="A1180" s="1" t="s">
        <v>2913</v>
      </c>
      <c r="B1180" s="1" t="s">
        <v>2914</v>
      </c>
      <c r="C1180" s="1" t="s">
        <v>2915</v>
      </c>
      <c r="D1180">
        <v>112396.414</v>
      </c>
      <c r="E1180">
        <v>8687657</v>
      </c>
      <c r="F1180">
        <v>3505154</v>
      </c>
      <c r="K1180">
        <v>0.66172516263555525</v>
      </c>
    </row>
    <row r="1181" spans="1:11" ht="28.8" x14ac:dyDescent="0.3">
      <c r="A1181" s="1" t="s">
        <v>2916</v>
      </c>
      <c r="B1181" s="1" t="s">
        <v>2917</v>
      </c>
      <c r="C1181" s="1" t="s">
        <v>2918</v>
      </c>
      <c r="D1181">
        <v>107745.60000000001</v>
      </c>
      <c r="E1181" t="s">
        <v>2919</v>
      </c>
      <c r="F1181">
        <v>11513332</v>
      </c>
      <c r="K1181">
        <v>0.11033816704228694</v>
      </c>
    </row>
    <row r="1182" spans="1:11" ht="43.2" x14ac:dyDescent="0.3">
      <c r="A1182" s="1" t="s">
        <v>2920</v>
      </c>
      <c r="B1182" s="1" t="s">
        <v>1117</v>
      </c>
      <c r="C1182" s="1" t="s">
        <v>2921</v>
      </c>
      <c r="D1182">
        <v>77148.983999999997</v>
      </c>
      <c r="E1182">
        <v>9708129</v>
      </c>
      <c r="F1182">
        <v>3745449</v>
      </c>
      <c r="K1182">
        <v>0.49876229075327383</v>
      </c>
    </row>
    <row r="1183" spans="1:11" ht="28.8" x14ac:dyDescent="0.3">
      <c r="A1183" s="1" t="s">
        <v>2922</v>
      </c>
      <c r="B1183" s="1" t="s">
        <v>2923</v>
      </c>
      <c r="C1183" s="1" t="s">
        <v>2923</v>
      </c>
      <c r="D1183">
        <v>50191.593999999997</v>
      </c>
      <c r="E1183">
        <v>7694378</v>
      </c>
      <c r="F1183">
        <v>220778657</v>
      </c>
      <c r="K1183">
        <v>0.43104559433172451</v>
      </c>
    </row>
    <row r="1184" spans="1:11" ht="28.8" x14ac:dyDescent="0.3">
      <c r="A1184" s="1" t="s">
        <v>2924</v>
      </c>
      <c r="B1184" s="1" t="s">
        <v>2152</v>
      </c>
      <c r="C1184" s="1" t="s">
        <v>2153</v>
      </c>
      <c r="D1184">
        <v>79930.77</v>
      </c>
      <c r="E1184">
        <v>100029628</v>
      </c>
      <c r="F1184">
        <v>4620188</v>
      </c>
      <c r="I1184" t="s">
        <v>3401</v>
      </c>
      <c r="K1184">
        <v>1.5513738622977891E-2</v>
      </c>
    </row>
    <row r="1185" spans="1:11" ht="28.8" x14ac:dyDescent="0.3">
      <c r="A1185" s="1" t="s">
        <v>2925</v>
      </c>
      <c r="B1185" s="1" t="s">
        <v>1135</v>
      </c>
      <c r="C1185" s="1" t="s">
        <v>1136</v>
      </c>
      <c r="D1185">
        <v>101568.77</v>
      </c>
      <c r="E1185">
        <v>101795988</v>
      </c>
      <c r="F1185">
        <v>3523746</v>
      </c>
      <c r="I1185" t="s">
        <v>3403</v>
      </c>
      <c r="K1185">
        <v>2.8028040416192557E-2</v>
      </c>
    </row>
    <row r="1186" spans="1:11" ht="57.6" x14ac:dyDescent="0.3">
      <c r="A1186" s="1" t="s">
        <v>2926</v>
      </c>
      <c r="B1186" s="1" t="s">
        <v>2927</v>
      </c>
      <c r="C1186" s="1" t="s">
        <v>2928</v>
      </c>
      <c r="D1186">
        <v>69068.320000000007</v>
      </c>
      <c r="E1186">
        <v>100122134</v>
      </c>
      <c r="F1186">
        <v>237180700</v>
      </c>
      <c r="K1186">
        <v>0.81054196740967044</v>
      </c>
    </row>
    <row r="1187" spans="1:11" ht="43.2" x14ac:dyDescent="0.3">
      <c r="A1187" s="1" t="s">
        <v>2929</v>
      </c>
      <c r="B1187" s="1" t="s">
        <v>2930</v>
      </c>
      <c r="C1187" s="1" t="s">
        <v>2931</v>
      </c>
      <c r="D1187">
        <v>79261.945000000007</v>
      </c>
      <c r="E1187">
        <v>5884546</v>
      </c>
      <c r="F1187">
        <v>123158446</v>
      </c>
      <c r="K1187">
        <v>0.91962161887770755</v>
      </c>
    </row>
    <row r="1188" spans="1:11" ht="28.8" x14ac:dyDescent="0.3">
      <c r="A1188" s="1" t="s">
        <v>2932</v>
      </c>
      <c r="B1188" s="1" t="s">
        <v>1000</v>
      </c>
      <c r="C1188" s="1" t="s">
        <v>1001</v>
      </c>
      <c r="D1188">
        <v>103413.13</v>
      </c>
      <c r="E1188">
        <v>1264039</v>
      </c>
      <c r="F1188">
        <v>1610906</v>
      </c>
      <c r="I1188" t="s">
        <v>3401</v>
      </c>
      <c r="K1188">
        <v>2.9446737950806878E-2</v>
      </c>
    </row>
    <row r="1189" spans="1:11" ht="28.8" x14ac:dyDescent="0.3">
      <c r="A1189" s="1" t="s">
        <v>2933</v>
      </c>
      <c r="B1189" s="1" t="s">
        <v>2934</v>
      </c>
      <c r="C1189" s="1" t="s">
        <v>2935</v>
      </c>
      <c r="D1189">
        <v>64120.116999999998</v>
      </c>
      <c r="E1189">
        <v>8644081</v>
      </c>
      <c r="F1189">
        <v>1535705</v>
      </c>
      <c r="K1189">
        <v>0.20829663373586726</v>
      </c>
    </row>
    <row r="1190" spans="1:11" ht="43.2" x14ac:dyDescent="0.3">
      <c r="A1190" s="1" t="s">
        <v>2936</v>
      </c>
      <c r="B1190" s="1" t="s">
        <v>2937</v>
      </c>
      <c r="C1190" s="1" t="s">
        <v>2938</v>
      </c>
      <c r="D1190">
        <v>29671.870999999999</v>
      </c>
      <c r="E1190">
        <v>1266380</v>
      </c>
      <c r="F1190">
        <v>3991189</v>
      </c>
      <c r="K1190">
        <v>0.45800221482697945</v>
      </c>
    </row>
    <row r="1191" spans="1:11" ht="72" x14ac:dyDescent="0.3">
      <c r="A1191" s="1" t="s">
        <v>2939</v>
      </c>
      <c r="B1191" s="1" t="s">
        <v>2940</v>
      </c>
      <c r="C1191" s="1" t="s">
        <v>2941</v>
      </c>
      <c r="D1191">
        <v>95882.164000000004</v>
      </c>
      <c r="E1191">
        <v>1859353</v>
      </c>
      <c r="F1191">
        <v>23616615</v>
      </c>
      <c r="K1191">
        <v>0.31646533175309499</v>
      </c>
    </row>
    <row r="1192" spans="1:11" ht="43.2" x14ac:dyDescent="0.3">
      <c r="A1192" s="1" t="s">
        <v>2942</v>
      </c>
      <c r="B1192" s="1" t="s">
        <v>2317</v>
      </c>
      <c r="C1192" s="1" t="s">
        <v>2318</v>
      </c>
      <c r="D1192">
        <v>91579.41</v>
      </c>
      <c r="E1192">
        <v>12240881</v>
      </c>
      <c r="F1192">
        <v>3655929</v>
      </c>
      <c r="K1192">
        <v>0.12254492107249682</v>
      </c>
    </row>
    <row r="1193" spans="1:11" ht="43.2" x14ac:dyDescent="0.3">
      <c r="A1193" s="1" t="s">
        <v>2943</v>
      </c>
      <c r="B1193" s="1" t="s">
        <v>2944</v>
      </c>
      <c r="C1193" s="1" t="s">
        <v>2945</v>
      </c>
      <c r="D1193">
        <v>98853.04</v>
      </c>
      <c r="E1193">
        <v>7675771</v>
      </c>
      <c r="F1193">
        <v>1038313</v>
      </c>
      <c r="K1193">
        <v>0.67866221045359265</v>
      </c>
    </row>
    <row r="1194" spans="1:11" ht="57.6" x14ac:dyDescent="0.3">
      <c r="A1194" s="1" t="s">
        <v>2946</v>
      </c>
      <c r="B1194" s="1" t="s">
        <v>2947</v>
      </c>
      <c r="C1194" s="1" t="s">
        <v>2948</v>
      </c>
      <c r="D1194">
        <v>124494.93</v>
      </c>
      <c r="E1194">
        <v>649680</v>
      </c>
      <c r="F1194">
        <v>2682060</v>
      </c>
      <c r="K1194">
        <v>0.42044436684580055</v>
      </c>
    </row>
    <row r="1195" spans="1:11" x14ac:dyDescent="0.3">
      <c r="A1195" s="1" t="s">
        <v>2949</v>
      </c>
      <c r="B1195" s="1" t="s">
        <v>224</v>
      </c>
      <c r="C1195" s="1" t="s">
        <v>2950</v>
      </c>
      <c r="D1195">
        <v>68761.22</v>
      </c>
      <c r="E1195">
        <v>310179</v>
      </c>
      <c r="F1195">
        <v>3065080</v>
      </c>
      <c r="K1195">
        <v>0.3515470826980821</v>
      </c>
    </row>
    <row r="1196" spans="1:11" ht="57.6" x14ac:dyDescent="0.3">
      <c r="A1196" s="1" t="s">
        <v>2951</v>
      </c>
      <c r="B1196" s="1" t="s">
        <v>2952</v>
      </c>
      <c r="C1196" s="1" t="s">
        <v>2953</v>
      </c>
      <c r="D1196">
        <v>60495.258000000002</v>
      </c>
      <c r="E1196">
        <v>8551405</v>
      </c>
      <c r="F1196">
        <v>26953270</v>
      </c>
      <c r="K1196">
        <v>0.68959010339827109</v>
      </c>
    </row>
    <row r="1197" spans="1:11" x14ac:dyDescent="0.3">
      <c r="A1197" s="1" t="s">
        <v>2954</v>
      </c>
      <c r="B1197" s="1" t="s">
        <v>1047</v>
      </c>
      <c r="C1197" s="1" t="s">
        <v>1048</v>
      </c>
      <c r="D1197">
        <v>33673.07</v>
      </c>
      <c r="E1197">
        <v>7691973</v>
      </c>
      <c r="F1197">
        <v>4937972</v>
      </c>
      <c r="K1197">
        <v>0.31365144144082457</v>
      </c>
    </row>
    <row r="1198" spans="1:11" ht="57.6" x14ac:dyDescent="0.3">
      <c r="A1198" s="1" t="s">
        <v>2955</v>
      </c>
      <c r="B1198" s="1" t="s">
        <v>2956</v>
      </c>
      <c r="C1198" s="1" t="s">
        <v>2957</v>
      </c>
      <c r="D1198">
        <v>160021.35999999999</v>
      </c>
      <c r="E1198">
        <v>1608890</v>
      </c>
      <c r="F1198">
        <v>2922841</v>
      </c>
      <c r="K1198">
        <v>0.52529739433582501</v>
      </c>
    </row>
    <row r="1199" spans="1:11" ht="43.2" x14ac:dyDescent="0.3">
      <c r="A1199" s="1" t="s">
        <v>2958</v>
      </c>
      <c r="B1199" s="1" t="s">
        <v>2959</v>
      </c>
      <c r="C1199" s="1" t="s">
        <v>2960</v>
      </c>
      <c r="D1199">
        <v>22316.883000000002</v>
      </c>
      <c r="E1199">
        <v>602827</v>
      </c>
      <c r="F1199">
        <v>4384884</v>
      </c>
      <c r="K1199">
        <v>0.54884001294724272</v>
      </c>
    </row>
    <row r="1200" spans="1:11" ht="28.8" x14ac:dyDescent="0.3">
      <c r="A1200" s="1" t="s">
        <v>2961</v>
      </c>
      <c r="B1200" s="1" t="s">
        <v>2962</v>
      </c>
      <c r="C1200" s="1" t="s">
        <v>2963</v>
      </c>
      <c r="D1200">
        <v>84762.554999999993</v>
      </c>
      <c r="E1200">
        <v>100906361</v>
      </c>
      <c r="F1200">
        <v>13023190</v>
      </c>
      <c r="I1200" t="s">
        <v>3401</v>
      </c>
      <c r="K1200">
        <v>1.3106391985980514E-2</v>
      </c>
    </row>
    <row r="1201" spans="1:11" ht="57.6" x14ac:dyDescent="0.3">
      <c r="A1201" s="1" t="s">
        <v>2964</v>
      </c>
      <c r="C1201" s="1" t="s">
        <v>2965</v>
      </c>
      <c r="D1201">
        <v>129843.586</v>
      </c>
      <c r="E1201">
        <v>649898</v>
      </c>
      <c r="F1201">
        <v>9038206</v>
      </c>
      <c r="K1201">
        <v>0.2221492108537988</v>
      </c>
    </row>
    <row r="1202" spans="1:11" x14ac:dyDescent="0.3">
      <c r="A1202" s="1" t="s">
        <v>2966</v>
      </c>
      <c r="K1202">
        <v>0.47050562195921641</v>
      </c>
    </row>
    <row r="1203" spans="1:11" ht="43.2" x14ac:dyDescent="0.3">
      <c r="A1203" s="1" t="s">
        <v>2967</v>
      </c>
      <c r="B1203" s="1" t="s">
        <v>2968</v>
      </c>
      <c r="C1203" s="1" t="s">
        <v>2969</v>
      </c>
      <c r="D1203">
        <v>36898.959999999999</v>
      </c>
      <c r="E1203">
        <v>1121782</v>
      </c>
      <c r="F1203">
        <v>23633691</v>
      </c>
      <c r="K1203">
        <v>0.86800269309839972</v>
      </c>
    </row>
    <row r="1204" spans="1:11" x14ac:dyDescent="0.3">
      <c r="A1204" s="1" t="s">
        <v>727</v>
      </c>
      <c r="K1204">
        <v>0.7546428559852274</v>
      </c>
    </row>
    <row r="1205" spans="1:11" ht="43.2" x14ac:dyDescent="0.3">
      <c r="A1205" s="1" t="s">
        <v>2970</v>
      </c>
      <c r="B1205" s="1" t="s">
        <v>2971</v>
      </c>
      <c r="C1205" s="1" t="s">
        <v>2972</v>
      </c>
      <c r="D1205">
        <v>125650.41</v>
      </c>
      <c r="E1205">
        <v>10156937</v>
      </c>
      <c r="F1205">
        <v>62420631</v>
      </c>
      <c r="K1205">
        <v>0.21989809008666505</v>
      </c>
    </row>
    <row r="1206" spans="1:11" ht="28.8" x14ac:dyDescent="0.3">
      <c r="A1206" s="1" t="s">
        <v>2973</v>
      </c>
      <c r="B1206" s="1" t="s">
        <v>2974</v>
      </c>
      <c r="C1206" s="1" t="s">
        <v>2975</v>
      </c>
      <c r="D1206">
        <v>55530.14</v>
      </c>
      <c r="E1206">
        <v>8594326</v>
      </c>
      <c r="F1206">
        <v>25817402</v>
      </c>
      <c r="K1206">
        <v>0.75100158204429124</v>
      </c>
    </row>
    <row r="1207" spans="1:11" ht="57.6" x14ac:dyDescent="0.3">
      <c r="A1207" s="1" t="s">
        <v>2976</v>
      </c>
      <c r="B1207" s="1" t="s">
        <v>2977</v>
      </c>
      <c r="C1207" s="1" t="s">
        <v>2978</v>
      </c>
      <c r="D1207">
        <v>88118.695000000007</v>
      </c>
      <c r="E1207">
        <v>10441128</v>
      </c>
      <c r="F1207">
        <v>1417625</v>
      </c>
      <c r="K1207">
        <v>0.5387754590376862</v>
      </c>
    </row>
    <row r="1208" spans="1:11" ht="86.4" x14ac:dyDescent="0.3">
      <c r="A1208" s="1" t="s">
        <v>2979</v>
      </c>
      <c r="B1208" s="1" t="s">
        <v>2980</v>
      </c>
      <c r="C1208" s="1" t="s">
        <v>2981</v>
      </c>
      <c r="D1208">
        <v>134028</v>
      </c>
      <c r="E1208">
        <v>8592626</v>
      </c>
      <c r="F1208">
        <v>13600291</v>
      </c>
      <c r="K1208">
        <v>0.12604433114806901</v>
      </c>
    </row>
    <row r="1209" spans="1:11" ht="57.6" x14ac:dyDescent="0.3">
      <c r="A1209" s="1" t="s">
        <v>2982</v>
      </c>
      <c r="C1209" s="1" t="s">
        <v>2983</v>
      </c>
      <c r="D1209">
        <v>143984</v>
      </c>
      <c r="E1209">
        <v>100132242</v>
      </c>
      <c r="K1209">
        <v>0.52887046925245507</v>
      </c>
    </row>
    <row r="1210" spans="1:11" ht="28.8" x14ac:dyDescent="0.3">
      <c r="A1210" s="1" t="s">
        <v>2984</v>
      </c>
      <c r="B1210" s="1" t="s">
        <v>2985</v>
      </c>
      <c r="C1210" s="1" t="s">
        <v>2986</v>
      </c>
      <c r="D1210">
        <v>36056.917999999998</v>
      </c>
      <c r="E1210">
        <v>206384</v>
      </c>
      <c r="F1210">
        <v>36110298</v>
      </c>
      <c r="K1210">
        <v>0.41116325393622133</v>
      </c>
    </row>
    <row r="1211" spans="1:11" x14ac:dyDescent="0.3">
      <c r="A1211" s="1" t="s">
        <v>2987</v>
      </c>
      <c r="B1211" s="1" t="s">
        <v>2988</v>
      </c>
      <c r="C1211" s="1" t="s">
        <v>1886</v>
      </c>
      <c r="D1211">
        <v>19138.84</v>
      </c>
      <c r="E1211">
        <v>100072913</v>
      </c>
      <c r="F1211">
        <v>12321563</v>
      </c>
      <c r="K1211">
        <v>0.5582481844826449</v>
      </c>
    </row>
    <row r="1212" spans="1:11" x14ac:dyDescent="0.3">
      <c r="A1212" s="1" t="s">
        <v>2989</v>
      </c>
      <c r="B1212" s="1" t="s">
        <v>2990</v>
      </c>
      <c r="C1212" s="1" t="s">
        <v>2991</v>
      </c>
      <c r="D1212">
        <v>24561.469000000001</v>
      </c>
      <c r="E1212">
        <v>101754993</v>
      </c>
      <c r="F1212">
        <v>68893235</v>
      </c>
      <c r="K1212">
        <v>0.68804573188123019</v>
      </c>
    </row>
    <row r="1213" spans="1:11" x14ac:dyDescent="0.3">
      <c r="A1213" s="1" t="s">
        <v>2992</v>
      </c>
      <c r="B1213" s="1" t="s">
        <v>2993</v>
      </c>
      <c r="C1213" s="1" t="s">
        <v>2994</v>
      </c>
      <c r="D1213">
        <v>34194.550000000003</v>
      </c>
      <c r="E1213">
        <v>8407970</v>
      </c>
      <c r="F1213">
        <v>505189413</v>
      </c>
      <c r="K1213">
        <v>0.79924732981702007</v>
      </c>
    </row>
    <row r="1214" spans="1:11" ht="43.2" x14ac:dyDescent="0.3">
      <c r="A1214" s="1" t="s">
        <v>2995</v>
      </c>
      <c r="B1214" s="1" t="s">
        <v>1714</v>
      </c>
      <c r="C1214" s="1" t="s">
        <v>1715</v>
      </c>
      <c r="D1214">
        <v>106225.25</v>
      </c>
      <c r="E1214">
        <v>12291639</v>
      </c>
      <c r="F1214">
        <v>1923062</v>
      </c>
      <c r="K1214">
        <v>0.10008484904179538</v>
      </c>
    </row>
    <row r="1215" spans="1:11" ht="43.2" x14ac:dyDescent="0.3">
      <c r="A1215" s="1" t="s">
        <v>2996</v>
      </c>
      <c r="B1215" s="1" t="s">
        <v>2997</v>
      </c>
      <c r="C1215" s="1" t="s">
        <v>2998</v>
      </c>
      <c r="D1215">
        <v>100811.34</v>
      </c>
      <c r="E1215">
        <v>100278233</v>
      </c>
      <c r="F1215">
        <v>717021291</v>
      </c>
      <c r="K1215">
        <v>0.97627995241390053</v>
      </c>
    </row>
    <row r="1216" spans="1:11" ht="57.6" x14ac:dyDescent="0.3">
      <c r="A1216" s="1" t="s">
        <v>2999</v>
      </c>
      <c r="B1216" s="1" t="s">
        <v>745</v>
      </c>
      <c r="C1216" s="1" t="s">
        <v>3000</v>
      </c>
      <c r="D1216">
        <v>107024.86</v>
      </c>
      <c r="E1216">
        <v>102320848</v>
      </c>
      <c r="F1216">
        <v>9992324</v>
      </c>
      <c r="K1216">
        <v>0.2622040614443224</v>
      </c>
    </row>
    <row r="1217" spans="1:11" ht="43.2" x14ac:dyDescent="0.3">
      <c r="A1217" s="1" t="s">
        <v>3001</v>
      </c>
      <c r="B1217" s="1" t="s">
        <v>3002</v>
      </c>
      <c r="C1217" s="1" t="s">
        <v>3003</v>
      </c>
      <c r="D1217">
        <v>36961.06</v>
      </c>
      <c r="E1217">
        <v>9471532</v>
      </c>
      <c r="F1217">
        <v>3368584</v>
      </c>
      <c r="K1217">
        <v>0.3233479330597494</v>
      </c>
    </row>
    <row r="1218" spans="1:11" ht="28.8" x14ac:dyDescent="0.3">
      <c r="A1218" s="1" t="s">
        <v>3004</v>
      </c>
      <c r="C1218" s="1" t="s">
        <v>3005</v>
      </c>
      <c r="D1218">
        <v>43270.945</v>
      </c>
      <c r="E1218">
        <v>548521</v>
      </c>
      <c r="F1218">
        <v>1568486</v>
      </c>
      <c r="K1218">
        <v>0.55213454528425276</v>
      </c>
    </row>
    <row r="1219" spans="1:11" ht="72" x14ac:dyDescent="0.3">
      <c r="A1219" s="1" t="s">
        <v>3006</v>
      </c>
      <c r="B1219" s="1" t="s">
        <v>3007</v>
      </c>
      <c r="C1219" s="1" t="s">
        <v>3008</v>
      </c>
      <c r="D1219">
        <v>74862.78</v>
      </c>
      <c r="E1219">
        <v>11590297</v>
      </c>
      <c r="F1219">
        <v>12954070</v>
      </c>
      <c r="K1219">
        <v>0.94455191857481458</v>
      </c>
    </row>
    <row r="1220" spans="1:11" ht="43.2" x14ac:dyDescent="0.3">
      <c r="A1220" s="1" t="s">
        <v>3009</v>
      </c>
      <c r="B1220" s="1" t="s">
        <v>3010</v>
      </c>
      <c r="C1220" s="1" t="s">
        <v>3011</v>
      </c>
      <c r="D1220">
        <v>40258.879999999997</v>
      </c>
      <c r="E1220">
        <v>100676063</v>
      </c>
      <c r="F1220">
        <v>29080321</v>
      </c>
      <c r="K1220">
        <v>0.38974590741877191</v>
      </c>
    </row>
    <row r="1221" spans="1:11" ht="28.8" x14ac:dyDescent="0.3">
      <c r="A1221" s="1" t="s">
        <v>3012</v>
      </c>
      <c r="B1221" s="1" t="s">
        <v>3013</v>
      </c>
      <c r="C1221" s="1" t="s">
        <v>3014</v>
      </c>
      <c r="D1221">
        <v>72050.804999999993</v>
      </c>
      <c r="E1221">
        <v>2387257</v>
      </c>
      <c r="F1221">
        <v>15441960</v>
      </c>
      <c r="K1221">
        <v>0.18501474131465967</v>
      </c>
    </row>
    <row r="1222" spans="1:11" ht="43.2" x14ac:dyDescent="0.3">
      <c r="A1222" s="1" t="s">
        <v>3015</v>
      </c>
      <c r="B1222" s="1" t="s">
        <v>3016</v>
      </c>
      <c r="C1222" s="1" t="s">
        <v>3017</v>
      </c>
      <c r="D1222">
        <v>96253.085999999996</v>
      </c>
      <c r="E1222">
        <v>100218227</v>
      </c>
      <c r="F1222">
        <v>784734</v>
      </c>
      <c r="K1222">
        <v>0.21276087483162187</v>
      </c>
    </row>
    <row r="1223" spans="1:11" ht="57.6" x14ac:dyDescent="0.3">
      <c r="A1223" s="1" t="s">
        <v>3018</v>
      </c>
      <c r="B1223" s="1" t="s">
        <v>1598</v>
      </c>
      <c r="C1223" s="1" t="s">
        <v>3019</v>
      </c>
      <c r="D1223">
        <v>110486.69</v>
      </c>
      <c r="E1223">
        <v>102275314</v>
      </c>
      <c r="F1223">
        <v>929584902</v>
      </c>
      <c r="K1223">
        <v>0.15215816221457823</v>
      </c>
    </row>
    <row r="1224" spans="1:11" ht="57.6" x14ac:dyDescent="0.3">
      <c r="A1224" s="1" t="s">
        <v>3020</v>
      </c>
      <c r="C1224" s="1" t="s">
        <v>3021</v>
      </c>
      <c r="D1224">
        <v>143101.07999999999</v>
      </c>
      <c r="E1224">
        <v>100196157</v>
      </c>
      <c r="F1224">
        <v>22580495</v>
      </c>
      <c r="K1224">
        <v>0.55366798589593758</v>
      </c>
    </row>
    <row r="1225" spans="1:11" ht="28.8" x14ac:dyDescent="0.3">
      <c r="A1225" s="1" t="s">
        <v>3022</v>
      </c>
      <c r="B1225" s="1" t="s">
        <v>257</v>
      </c>
      <c r="C1225" s="1" t="s">
        <v>3023</v>
      </c>
      <c r="D1225">
        <v>59817.074000000001</v>
      </c>
      <c r="E1225">
        <v>153042</v>
      </c>
      <c r="F1225">
        <v>4068276</v>
      </c>
      <c r="K1225">
        <v>0.83483532585222331</v>
      </c>
    </row>
    <row r="1226" spans="1:11" ht="43.2" x14ac:dyDescent="0.3">
      <c r="A1226" s="1" t="s">
        <v>3024</v>
      </c>
      <c r="B1226" s="1" t="s">
        <v>1648</v>
      </c>
      <c r="C1226" s="1" t="s">
        <v>1649</v>
      </c>
      <c r="D1226">
        <v>38295.17</v>
      </c>
      <c r="E1226">
        <v>108594</v>
      </c>
      <c r="F1226">
        <v>8044215</v>
      </c>
      <c r="K1226">
        <v>0.58036939986682423</v>
      </c>
    </row>
    <row r="1227" spans="1:11" ht="100.8" x14ac:dyDescent="0.3">
      <c r="A1227" s="1" t="s">
        <v>3025</v>
      </c>
      <c r="B1227" s="1" t="s">
        <v>3026</v>
      </c>
      <c r="C1227" s="1" t="s">
        <v>3027</v>
      </c>
      <c r="D1227">
        <v>77999.009999999995</v>
      </c>
      <c r="E1227">
        <v>8683677</v>
      </c>
      <c r="F1227">
        <v>9069014</v>
      </c>
      <c r="I1227" t="s">
        <v>3401</v>
      </c>
      <c r="K1227">
        <v>7.033249527243246E-2</v>
      </c>
    </row>
    <row r="1228" spans="1:11" ht="43.2" x14ac:dyDescent="0.3">
      <c r="A1228" s="1" t="s">
        <v>3028</v>
      </c>
      <c r="B1228" s="1" t="s">
        <v>3029</v>
      </c>
      <c r="C1228" s="1" t="s">
        <v>3030</v>
      </c>
      <c r="D1228">
        <v>30535.488000000001</v>
      </c>
      <c r="E1228" t="s">
        <v>3031</v>
      </c>
      <c r="K1228">
        <v>0.81865744442011212</v>
      </c>
    </row>
    <row r="1229" spans="1:11" ht="28.8" x14ac:dyDescent="0.3">
      <c r="A1229" s="1" t="s">
        <v>3032</v>
      </c>
      <c r="C1229" s="1" t="s">
        <v>3033</v>
      </c>
      <c r="D1229">
        <v>22629.809000000001</v>
      </c>
      <c r="E1229">
        <v>100585574</v>
      </c>
      <c r="F1229">
        <v>1192532</v>
      </c>
      <c r="K1229">
        <v>0.66299108519151462</v>
      </c>
    </row>
    <row r="1230" spans="1:11" ht="43.2" x14ac:dyDescent="0.3">
      <c r="A1230" s="1" t="s">
        <v>3034</v>
      </c>
      <c r="B1230" s="1" t="s">
        <v>3035</v>
      </c>
      <c r="C1230" s="1" t="s">
        <v>3036</v>
      </c>
      <c r="D1230">
        <v>71674.085999999996</v>
      </c>
      <c r="E1230">
        <v>1518032</v>
      </c>
      <c r="F1230">
        <v>23168237</v>
      </c>
      <c r="K1230">
        <v>0.73039581190667757</v>
      </c>
    </row>
    <row r="1231" spans="1:11" ht="28.8" x14ac:dyDescent="0.3">
      <c r="A1231" s="1" t="s">
        <v>3037</v>
      </c>
      <c r="B1231" s="1" t="s">
        <v>3038</v>
      </c>
      <c r="C1231" s="1" t="s">
        <v>3039</v>
      </c>
      <c r="D1231">
        <v>108381.33</v>
      </c>
      <c r="E1231">
        <v>100030789</v>
      </c>
      <c r="F1231">
        <v>48379723</v>
      </c>
      <c r="K1231">
        <v>0.68176042585628893</v>
      </c>
    </row>
    <row r="1232" spans="1:11" x14ac:dyDescent="0.3">
      <c r="A1232" s="1" t="s">
        <v>3040</v>
      </c>
      <c r="B1232" s="1" t="s">
        <v>1520</v>
      </c>
      <c r="C1232" s="1" t="s">
        <v>1673</v>
      </c>
      <c r="D1232">
        <v>34818.445</v>
      </c>
      <c r="E1232">
        <v>8952167</v>
      </c>
      <c r="F1232">
        <v>25670926</v>
      </c>
      <c r="K1232">
        <v>0.34198097832587449</v>
      </c>
    </row>
    <row r="1233" spans="1:11" x14ac:dyDescent="0.3">
      <c r="A1233" s="1" t="s">
        <v>3041</v>
      </c>
      <c r="B1233" s="1" t="s">
        <v>3042</v>
      </c>
      <c r="C1233" s="1" t="s">
        <v>3043</v>
      </c>
      <c r="D1233">
        <v>42660.582000000002</v>
      </c>
      <c r="E1233">
        <v>8688890</v>
      </c>
      <c r="F1233">
        <v>5223144</v>
      </c>
      <c r="K1233">
        <v>0.28656892373271514</v>
      </c>
    </row>
    <row r="1234" spans="1:11" x14ac:dyDescent="0.3">
      <c r="A1234" s="1" t="s">
        <v>3044</v>
      </c>
      <c r="C1234" s="1" t="s">
        <v>1543</v>
      </c>
      <c r="D1234">
        <v>32432.636999999999</v>
      </c>
      <c r="E1234">
        <v>11920121</v>
      </c>
      <c r="F1234">
        <v>6594709</v>
      </c>
      <c r="K1234">
        <v>0.50640837353535861</v>
      </c>
    </row>
    <row r="1235" spans="1:11" ht="28.8" x14ac:dyDescent="0.3">
      <c r="A1235" s="1" t="s">
        <v>3045</v>
      </c>
      <c r="C1235" s="1" t="s">
        <v>3046</v>
      </c>
      <c r="D1235">
        <v>28132.11</v>
      </c>
      <c r="E1235">
        <v>8887975</v>
      </c>
      <c r="F1235">
        <v>2445492</v>
      </c>
      <c r="K1235">
        <v>0.49429727632213383</v>
      </c>
    </row>
    <row r="1236" spans="1:11" ht="28.8" x14ac:dyDescent="0.3">
      <c r="A1236" s="1" t="s">
        <v>3047</v>
      </c>
      <c r="B1236" s="1" t="s">
        <v>3048</v>
      </c>
      <c r="C1236" s="1" t="s">
        <v>3049</v>
      </c>
      <c r="D1236">
        <v>41020.89</v>
      </c>
      <c r="E1236">
        <v>9716871</v>
      </c>
      <c r="F1236">
        <v>3756557</v>
      </c>
      <c r="K1236">
        <v>0.99100836311776197</v>
      </c>
    </row>
    <row r="1237" spans="1:11" ht="28.8" x14ac:dyDescent="0.3">
      <c r="A1237" s="1" t="s">
        <v>3050</v>
      </c>
      <c r="B1237" s="1" t="s">
        <v>2662</v>
      </c>
      <c r="C1237" s="1" t="s">
        <v>3051</v>
      </c>
      <c r="D1237">
        <v>65106.06</v>
      </c>
      <c r="E1237">
        <v>8671999</v>
      </c>
      <c r="F1237">
        <v>3568216</v>
      </c>
      <c r="K1237">
        <v>0.83462827066603973</v>
      </c>
    </row>
    <row r="1238" spans="1:11" ht="43.2" x14ac:dyDescent="0.3">
      <c r="A1238" s="1" t="s">
        <v>3052</v>
      </c>
      <c r="B1238" s="1" t="s">
        <v>1535</v>
      </c>
      <c r="C1238" s="1" t="s">
        <v>3053</v>
      </c>
      <c r="D1238">
        <v>113811.69500000001</v>
      </c>
      <c r="E1238">
        <v>5943500</v>
      </c>
      <c r="F1238">
        <v>3135711</v>
      </c>
      <c r="K1238">
        <v>0.89049266544364314</v>
      </c>
    </row>
    <row r="1239" spans="1:11" ht="28.8" x14ac:dyDescent="0.3">
      <c r="A1239" s="1" t="s">
        <v>3054</v>
      </c>
      <c r="B1239" s="1" t="s">
        <v>3055</v>
      </c>
      <c r="C1239" s="1" t="s">
        <v>3056</v>
      </c>
      <c r="D1239">
        <v>80070.266000000003</v>
      </c>
      <c r="E1239">
        <v>8661483</v>
      </c>
      <c r="F1239">
        <v>3759775</v>
      </c>
      <c r="K1239">
        <v>0.31738019913078575</v>
      </c>
    </row>
    <row r="1240" spans="1:11" ht="28.8" x14ac:dyDescent="0.3">
      <c r="A1240" s="1" t="s">
        <v>3057</v>
      </c>
      <c r="B1240" s="1" t="s">
        <v>3058</v>
      </c>
      <c r="C1240" s="1" t="s">
        <v>3059</v>
      </c>
      <c r="D1240">
        <v>48276.28</v>
      </c>
      <c r="E1240">
        <v>100878109</v>
      </c>
      <c r="F1240">
        <v>5117633</v>
      </c>
      <c r="K1240">
        <v>0.61501102479086434</v>
      </c>
    </row>
    <row r="1241" spans="1:11" x14ac:dyDescent="0.3">
      <c r="A1241" s="1" t="s">
        <v>3060</v>
      </c>
      <c r="B1241" s="1" t="s">
        <v>1648</v>
      </c>
      <c r="C1241" s="1" t="s">
        <v>3061</v>
      </c>
      <c r="D1241">
        <v>49882.93</v>
      </c>
      <c r="E1241">
        <v>11204427</v>
      </c>
      <c r="F1241">
        <v>3283231</v>
      </c>
      <c r="K1241">
        <v>0.22095346061695009</v>
      </c>
    </row>
    <row r="1242" spans="1:11" ht="28.8" x14ac:dyDescent="0.3">
      <c r="A1242" s="1" t="s">
        <v>3062</v>
      </c>
      <c r="B1242" s="1" t="s">
        <v>1460</v>
      </c>
      <c r="C1242" s="1" t="s">
        <v>3063</v>
      </c>
      <c r="D1242">
        <v>78602.483999999997</v>
      </c>
      <c r="E1242">
        <v>426255</v>
      </c>
      <c r="F1242">
        <v>23415960</v>
      </c>
      <c r="K1242">
        <v>0.62576465284673599</v>
      </c>
    </row>
    <row r="1243" spans="1:11" ht="72" x14ac:dyDescent="0.3">
      <c r="A1243" s="1" t="s">
        <v>3064</v>
      </c>
      <c r="B1243" s="1" t="s">
        <v>1485</v>
      </c>
      <c r="C1243" s="1" t="s">
        <v>3065</v>
      </c>
      <c r="D1243">
        <v>149605.04999999999</v>
      </c>
      <c r="E1243">
        <v>8965668</v>
      </c>
      <c r="F1243">
        <v>4808743</v>
      </c>
      <c r="K1243">
        <v>0.45500647069787181</v>
      </c>
    </row>
    <row r="1244" spans="1:11" ht="43.2" x14ac:dyDescent="0.3">
      <c r="A1244" s="1" t="s">
        <v>3066</v>
      </c>
      <c r="B1244" s="1" t="s">
        <v>3067</v>
      </c>
      <c r="C1244" s="1" t="s">
        <v>3068</v>
      </c>
      <c r="D1244">
        <v>64513.99</v>
      </c>
      <c r="E1244">
        <v>9726234</v>
      </c>
      <c r="F1244">
        <v>736685</v>
      </c>
      <c r="K1244">
        <v>0.86179211795799948</v>
      </c>
    </row>
    <row r="1245" spans="1:11" ht="28.8" x14ac:dyDescent="0.3">
      <c r="A1245" s="1" t="s">
        <v>3069</v>
      </c>
      <c r="B1245" s="1" t="s">
        <v>3070</v>
      </c>
      <c r="C1245" s="1" t="s">
        <v>3071</v>
      </c>
      <c r="D1245">
        <v>86342.41</v>
      </c>
      <c r="E1245">
        <v>9966277</v>
      </c>
      <c r="F1245">
        <v>5460038</v>
      </c>
      <c r="K1245">
        <v>0.74603691609347078</v>
      </c>
    </row>
    <row r="1246" spans="1:11" ht="43.2" x14ac:dyDescent="0.3">
      <c r="A1246" s="1" t="s">
        <v>3072</v>
      </c>
      <c r="B1246" s="1" t="s">
        <v>3073</v>
      </c>
      <c r="C1246" s="1" t="s">
        <v>3074</v>
      </c>
      <c r="D1246">
        <v>105618.28</v>
      </c>
      <c r="E1246">
        <v>9711080</v>
      </c>
      <c r="F1246">
        <v>7929131</v>
      </c>
      <c r="K1246">
        <v>0.48369606454965586</v>
      </c>
    </row>
    <row r="1247" spans="1:11" ht="28.8" x14ac:dyDescent="0.3">
      <c r="A1247" s="1" t="s">
        <v>3075</v>
      </c>
      <c r="B1247" s="1" t="s">
        <v>1442</v>
      </c>
      <c r="C1247" s="1" t="s">
        <v>1443</v>
      </c>
      <c r="D1247">
        <v>81844.164000000004</v>
      </c>
      <c r="E1247">
        <v>8687131</v>
      </c>
      <c r="F1247">
        <v>6002208</v>
      </c>
      <c r="K1247">
        <v>0.206379920842512</v>
      </c>
    </row>
    <row r="1248" spans="1:11" ht="28.8" x14ac:dyDescent="0.3">
      <c r="A1248" s="1" t="s">
        <v>3076</v>
      </c>
      <c r="B1248" s="1" t="s">
        <v>1485</v>
      </c>
      <c r="C1248" s="1" t="s">
        <v>3077</v>
      </c>
      <c r="D1248">
        <v>69297.945000000007</v>
      </c>
      <c r="E1248">
        <v>1370039</v>
      </c>
      <c r="F1248">
        <v>637889</v>
      </c>
      <c r="K1248">
        <v>0.18046804426847429</v>
      </c>
    </row>
    <row r="1249" spans="1:11" ht="86.4" x14ac:dyDescent="0.3">
      <c r="A1249" s="1" t="s">
        <v>3078</v>
      </c>
      <c r="B1249" s="1" t="s">
        <v>3079</v>
      </c>
      <c r="C1249" s="1" t="s">
        <v>3080</v>
      </c>
      <c r="D1249">
        <v>29516.752</v>
      </c>
      <c r="E1249">
        <v>1161449</v>
      </c>
      <c r="F1249">
        <v>3096395</v>
      </c>
      <c r="K1249">
        <v>0.68073691648520385</v>
      </c>
    </row>
    <row r="1250" spans="1:11" ht="86.4" x14ac:dyDescent="0.3">
      <c r="A1250" s="1" t="s">
        <v>3081</v>
      </c>
      <c r="B1250" s="1" t="s">
        <v>3079</v>
      </c>
      <c r="C1250" s="1" t="s">
        <v>3080</v>
      </c>
      <c r="D1250">
        <v>51187.163999999997</v>
      </c>
      <c r="E1250">
        <v>1161449</v>
      </c>
      <c r="F1250">
        <v>3096395</v>
      </c>
      <c r="K1250">
        <v>0.39801849333465844</v>
      </c>
    </row>
    <row r="1251" spans="1:11" ht="28.8" x14ac:dyDescent="0.3">
      <c r="A1251" s="1" t="s">
        <v>3082</v>
      </c>
      <c r="B1251" s="1" t="s">
        <v>3083</v>
      </c>
      <c r="C1251" s="1" t="s">
        <v>3084</v>
      </c>
      <c r="D1251">
        <v>72809.375</v>
      </c>
      <c r="E1251">
        <v>1958395</v>
      </c>
      <c r="F1251">
        <v>3586663</v>
      </c>
      <c r="K1251">
        <v>0.60679003761398598</v>
      </c>
    </row>
    <row r="1252" spans="1:11" ht="28.8" x14ac:dyDescent="0.3">
      <c r="A1252" s="1" t="s">
        <v>3085</v>
      </c>
      <c r="B1252" s="1" t="s">
        <v>3086</v>
      </c>
      <c r="C1252" s="1" t="s">
        <v>3087</v>
      </c>
      <c r="D1252">
        <v>62289.055</v>
      </c>
      <c r="E1252">
        <v>6674892</v>
      </c>
      <c r="F1252">
        <v>3762240</v>
      </c>
      <c r="I1252" t="s">
        <v>3401</v>
      </c>
      <c r="K1252">
        <v>2.1583512756391365E-2</v>
      </c>
    </row>
    <row r="1253" spans="1:11" ht="43.2" x14ac:dyDescent="0.3">
      <c r="A1253" s="1" t="s">
        <v>3088</v>
      </c>
      <c r="B1253" s="1" t="s">
        <v>3089</v>
      </c>
      <c r="C1253" s="1" t="s">
        <v>3090</v>
      </c>
      <c r="D1253">
        <v>60929.47</v>
      </c>
      <c r="E1253">
        <v>11407876</v>
      </c>
      <c r="F1253">
        <v>5366248</v>
      </c>
      <c r="K1253">
        <v>0.47950672150208762</v>
      </c>
    </row>
    <row r="1254" spans="1:11" x14ac:dyDescent="0.3">
      <c r="A1254" s="1" t="s">
        <v>1498</v>
      </c>
      <c r="C1254" s="1" t="s">
        <v>1314</v>
      </c>
      <c r="D1254">
        <v>18950.129000000001</v>
      </c>
      <c r="E1254">
        <v>10939863</v>
      </c>
      <c r="F1254">
        <v>33920276</v>
      </c>
      <c r="K1254">
        <v>0.54350228912511545</v>
      </c>
    </row>
    <row r="1255" spans="1:11" ht="28.8" x14ac:dyDescent="0.3">
      <c r="A1255" s="1" t="s">
        <v>3091</v>
      </c>
      <c r="B1255" s="1" t="s">
        <v>3092</v>
      </c>
      <c r="C1255" s="1" t="s">
        <v>3093</v>
      </c>
      <c r="D1255">
        <v>61199.35</v>
      </c>
      <c r="E1255">
        <v>8918978</v>
      </c>
      <c r="F1255">
        <v>1497876</v>
      </c>
      <c r="K1255">
        <v>0.68936877283253239</v>
      </c>
    </row>
    <row r="1256" spans="1:11" ht="28.8" x14ac:dyDescent="0.3">
      <c r="A1256" s="1" t="s">
        <v>3094</v>
      </c>
      <c r="B1256" s="1" t="s">
        <v>2669</v>
      </c>
      <c r="C1256" s="1" t="s">
        <v>3095</v>
      </c>
      <c r="D1256">
        <v>82041.789999999994</v>
      </c>
      <c r="E1256">
        <v>7687272</v>
      </c>
      <c r="F1256">
        <v>626204</v>
      </c>
      <c r="I1256" t="s">
        <v>3401</v>
      </c>
      <c r="K1256">
        <v>1.4342292139463697E-2</v>
      </c>
    </row>
    <row r="1257" spans="1:11" x14ac:dyDescent="0.3">
      <c r="A1257" s="1" t="s">
        <v>3096</v>
      </c>
      <c r="B1257" s="1" t="s">
        <v>1437</v>
      </c>
      <c r="C1257" s="1" t="s">
        <v>1438</v>
      </c>
      <c r="D1257">
        <v>43173.332000000002</v>
      </c>
      <c r="E1257">
        <v>100681068</v>
      </c>
      <c r="F1257">
        <v>701211787</v>
      </c>
      <c r="K1257">
        <v>0.85983022539642007</v>
      </c>
    </row>
    <row r="1258" spans="1:11" ht="28.8" x14ac:dyDescent="0.3">
      <c r="A1258" s="1" t="s">
        <v>3097</v>
      </c>
      <c r="B1258" s="1" t="s">
        <v>3098</v>
      </c>
      <c r="C1258" s="1" t="s">
        <v>3099</v>
      </c>
      <c r="D1258">
        <v>22992.215</v>
      </c>
      <c r="E1258">
        <v>101796346</v>
      </c>
      <c r="F1258">
        <v>7342370</v>
      </c>
      <c r="K1258">
        <v>0.77344285494932152</v>
      </c>
    </row>
    <row r="1259" spans="1:11" x14ac:dyDescent="0.3">
      <c r="A1259" s="1" t="s">
        <v>3100</v>
      </c>
      <c r="B1259" s="1" t="s">
        <v>3101</v>
      </c>
      <c r="C1259" s="1" t="s">
        <v>3102</v>
      </c>
      <c r="D1259">
        <v>44420.18</v>
      </c>
      <c r="E1259">
        <v>8662309</v>
      </c>
      <c r="F1259">
        <v>22412834</v>
      </c>
      <c r="K1259">
        <v>0.64275643971834351</v>
      </c>
    </row>
    <row r="1260" spans="1:11" ht="28.8" x14ac:dyDescent="0.3">
      <c r="A1260" s="1" t="s">
        <v>3103</v>
      </c>
      <c r="B1260" s="1" t="s">
        <v>3104</v>
      </c>
      <c r="C1260" s="1" t="s">
        <v>3105</v>
      </c>
      <c r="D1260">
        <v>80075.839999999997</v>
      </c>
      <c r="E1260">
        <v>11714675</v>
      </c>
      <c r="F1260">
        <v>191255222</v>
      </c>
      <c r="K1260">
        <v>0.95840284446842783</v>
      </c>
    </row>
    <row r="1261" spans="1:11" x14ac:dyDescent="0.3">
      <c r="A1261" s="1" t="s">
        <v>3106</v>
      </c>
      <c r="B1261" s="1" t="s">
        <v>3107</v>
      </c>
      <c r="C1261" s="1" t="s">
        <v>3108</v>
      </c>
      <c r="D1261">
        <v>55540.17</v>
      </c>
      <c r="E1261">
        <v>8648992</v>
      </c>
      <c r="F1261">
        <v>1621589</v>
      </c>
      <c r="K1261">
        <v>0.73117436370182065</v>
      </c>
    </row>
    <row r="1262" spans="1:11" x14ac:dyDescent="0.3">
      <c r="A1262" s="1" t="s">
        <v>3109</v>
      </c>
      <c r="B1262" s="1" t="s">
        <v>3110</v>
      </c>
      <c r="C1262" s="1" t="s">
        <v>3111</v>
      </c>
      <c r="D1262">
        <v>34076.546999999999</v>
      </c>
      <c r="E1262">
        <v>202331</v>
      </c>
      <c r="F1262">
        <v>24283669</v>
      </c>
      <c r="K1262">
        <v>0.109671575898037</v>
      </c>
    </row>
    <row r="1263" spans="1:11" x14ac:dyDescent="0.3">
      <c r="A1263" s="1" t="s">
        <v>3112</v>
      </c>
      <c r="C1263" s="1" t="s">
        <v>3113</v>
      </c>
      <c r="D1263">
        <v>4737.2754000000004</v>
      </c>
      <c r="E1263">
        <v>9472397</v>
      </c>
      <c r="F1263">
        <v>41240852</v>
      </c>
      <c r="K1263">
        <v>0.58270794888145649</v>
      </c>
    </row>
    <row r="1264" spans="1:11" x14ac:dyDescent="0.3">
      <c r="A1264" s="1" t="s">
        <v>3114</v>
      </c>
      <c r="B1264" s="1" t="s">
        <v>3115</v>
      </c>
      <c r="C1264" s="1" t="s">
        <v>3116</v>
      </c>
      <c r="D1264">
        <v>56448.491999999998</v>
      </c>
      <c r="E1264">
        <v>8655772</v>
      </c>
      <c r="F1264">
        <v>20706526</v>
      </c>
      <c r="K1264">
        <v>0.46520869089983197</v>
      </c>
    </row>
    <row r="1265" spans="1:11" x14ac:dyDescent="0.3">
      <c r="A1265" s="1" t="s">
        <v>3117</v>
      </c>
      <c r="B1265" s="1" t="s">
        <v>3110</v>
      </c>
      <c r="C1265" s="1" t="s">
        <v>3118</v>
      </c>
      <c r="D1265">
        <v>22268.148000000001</v>
      </c>
      <c r="E1265">
        <v>8888196</v>
      </c>
      <c r="F1265">
        <v>13432866</v>
      </c>
      <c r="K1265">
        <v>0.12239062392178757</v>
      </c>
    </row>
    <row r="1266" spans="1:11" ht="28.8" x14ac:dyDescent="0.3">
      <c r="A1266" s="1" t="s">
        <v>3119</v>
      </c>
      <c r="B1266" s="1" t="s">
        <v>1839</v>
      </c>
      <c r="C1266" s="1" t="s">
        <v>3120</v>
      </c>
      <c r="D1266">
        <v>81226.740000000005</v>
      </c>
      <c r="E1266">
        <v>7295374</v>
      </c>
      <c r="F1266">
        <v>3156758</v>
      </c>
      <c r="K1266">
        <v>0.86197281159990313</v>
      </c>
    </row>
    <row r="1267" spans="1:11" ht="28.8" x14ac:dyDescent="0.3">
      <c r="A1267" s="1" t="s">
        <v>3121</v>
      </c>
      <c r="B1267" s="1" t="s">
        <v>1606</v>
      </c>
      <c r="C1267" s="1" t="s">
        <v>3122</v>
      </c>
      <c r="D1267">
        <v>49136.88</v>
      </c>
      <c r="E1267">
        <v>7487850</v>
      </c>
      <c r="F1267">
        <v>30081437</v>
      </c>
      <c r="K1267">
        <v>0.51990790541144716</v>
      </c>
    </row>
    <row r="1268" spans="1:11" ht="28.8" x14ac:dyDescent="0.3">
      <c r="A1268" s="1" t="s">
        <v>3123</v>
      </c>
      <c r="B1268" s="1" t="s">
        <v>3124</v>
      </c>
      <c r="C1268" s="1" t="s">
        <v>3125</v>
      </c>
      <c r="D1268">
        <v>73991.25</v>
      </c>
      <c r="E1268" t="s">
        <v>3126</v>
      </c>
      <c r="K1268">
        <v>0.50276021552017292</v>
      </c>
    </row>
    <row r="1269" spans="1:11" ht="57.6" x14ac:dyDescent="0.3">
      <c r="A1269" s="1" t="s">
        <v>3127</v>
      </c>
      <c r="B1269" s="1" t="s">
        <v>3128</v>
      </c>
      <c r="C1269" s="1" t="s">
        <v>3129</v>
      </c>
      <c r="D1269">
        <v>150394.10999999999</v>
      </c>
      <c r="E1269">
        <v>100034219</v>
      </c>
      <c r="F1269">
        <v>319999470</v>
      </c>
      <c r="K1269">
        <v>0.29721468264160078</v>
      </c>
    </row>
    <row r="1270" spans="1:11" ht="28.8" x14ac:dyDescent="0.3">
      <c r="A1270" s="1" t="s">
        <v>3130</v>
      </c>
      <c r="C1270" s="1" t="s">
        <v>1549</v>
      </c>
      <c r="D1270">
        <v>53855.71</v>
      </c>
      <c r="E1270">
        <v>1693641</v>
      </c>
      <c r="F1270">
        <v>5142817</v>
      </c>
      <c r="K1270">
        <v>0.92551432172635961</v>
      </c>
    </row>
    <row r="1271" spans="1:11" ht="28.8" x14ac:dyDescent="0.3">
      <c r="A1271" s="1" t="s">
        <v>3131</v>
      </c>
      <c r="B1271" s="1" t="s">
        <v>1936</v>
      </c>
      <c r="C1271" s="1" t="s">
        <v>3132</v>
      </c>
      <c r="D1271">
        <v>68746.31</v>
      </c>
      <c r="E1271">
        <v>9038010</v>
      </c>
      <c r="F1271">
        <v>7612548</v>
      </c>
      <c r="K1271">
        <v>0.6977162719102793</v>
      </c>
    </row>
    <row r="1272" spans="1:11" ht="28.8" x14ac:dyDescent="0.3">
      <c r="A1272" s="1" t="s">
        <v>3133</v>
      </c>
      <c r="B1272" s="1" t="s">
        <v>3134</v>
      </c>
      <c r="C1272" s="1" t="s">
        <v>3135</v>
      </c>
      <c r="D1272">
        <v>60343.476999999999</v>
      </c>
      <c r="E1272">
        <v>283003</v>
      </c>
      <c r="F1272">
        <v>3547954</v>
      </c>
      <c r="K1272">
        <v>0.15842720320552228</v>
      </c>
    </row>
    <row r="1273" spans="1:11" x14ac:dyDescent="0.3">
      <c r="A1273" s="1" t="s">
        <v>3136</v>
      </c>
      <c r="B1273" s="1" t="s">
        <v>3124</v>
      </c>
      <c r="C1273" s="1" t="s">
        <v>3137</v>
      </c>
      <c r="D1273">
        <v>33874.65</v>
      </c>
      <c r="E1273">
        <v>1027343</v>
      </c>
      <c r="F1273">
        <v>16641888</v>
      </c>
      <c r="K1273">
        <v>0.29040493288644575</v>
      </c>
    </row>
    <row r="1274" spans="1:11" ht="28.8" x14ac:dyDescent="0.3">
      <c r="A1274" s="1" t="s">
        <v>3138</v>
      </c>
      <c r="B1274" s="1" t="s">
        <v>3139</v>
      </c>
      <c r="C1274" s="1" t="s">
        <v>3140</v>
      </c>
      <c r="D1274">
        <v>68620.73</v>
      </c>
      <c r="E1274">
        <v>1785308</v>
      </c>
      <c r="F1274">
        <v>4863383</v>
      </c>
      <c r="K1274">
        <v>0.26139146804316959</v>
      </c>
    </row>
    <row r="1275" spans="1:11" x14ac:dyDescent="0.3">
      <c r="A1275" s="1" t="s">
        <v>3141</v>
      </c>
      <c r="B1275" s="1" t="s">
        <v>3142</v>
      </c>
      <c r="C1275" s="1" t="s">
        <v>3143</v>
      </c>
      <c r="D1275">
        <v>49712.11</v>
      </c>
      <c r="E1275">
        <v>8663552</v>
      </c>
      <c r="F1275">
        <v>2385278</v>
      </c>
      <c r="K1275">
        <v>0.55939547323791794</v>
      </c>
    </row>
    <row r="1276" spans="1:11" x14ac:dyDescent="0.3">
      <c r="A1276" s="1" t="s">
        <v>3144</v>
      </c>
      <c r="B1276" s="1" t="s">
        <v>1848</v>
      </c>
      <c r="C1276" s="1" t="s">
        <v>1849</v>
      </c>
      <c r="D1276">
        <v>42323.027000000002</v>
      </c>
      <c r="E1276">
        <v>8665497</v>
      </c>
      <c r="F1276">
        <v>37180550</v>
      </c>
      <c r="K1276">
        <v>0.56428110349796035</v>
      </c>
    </row>
    <row r="1277" spans="1:11" x14ac:dyDescent="0.3">
      <c r="A1277" s="1" t="s">
        <v>3145</v>
      </c>
      <c r="K1277">
        <v>0.20196998194318494</v>
      </c>
    </row>
    <row r="1278" spans="1:11" ht="28.8" x14ac:dyDescent="0.3">
      <c r="A1278" s="1" t="s">
        <v>3146</v>
      </c>
      <c r="B1278" s="1" t="s">
        <v>1857</v>
      </c>
      <c r="C1278" s="1" t="s">
        <v>1858</v>
      </c>
      <c r="D1278">
        <v>67564.179999999993</v>
      </c>
      <c r="E1278">
        <v>11408237</v>
      </c>
      <c r="F1278">
        <v>3086902</v>
      </c>
      <c r="I1278" t="s">
        <v>3401</v>
      </c>
      <c r="K1278">
        <v>3.104066703487951E-2</v>
      </c>
    </row>
    <row r="1279" spans="1:11" ht="43.2" x14ac:dyDescent="0.3">
      <c r="A1279" s="1" t="s">
        <v>3147</v>
      </c>
      <c r="B1279" s="1" t="s">
        <v>2010</v>
      </c>
      <c r="C1279" s="1" t="s">
        <v>3148</v>
      </c>
      <c r="D1279">
        <v>51223.777000000002</v>
      </c>
      <c r="E1279">
        <v>8662860</v>
      </c>
      <c r="F1279">
        <v>7182008</v>
      </c>
      <c r="K1279">
        <v>0.65326393576809338</v>
      </c>
    </row>
    <row r="1280" spans="1:11" x14ac:dyDescent="0.3">
      <c r="A1280" s="1" t="s">
        <v>3149</v>
      </c>
      <c r="B1280" s="1" t="s">
        <v>3150</v>
      </c>
      <c r="C1280" s="1" t="s">
        <v>3151</v>
      </c>
      <c r="D1280">
        <v>61756.832000000002</v>
      </c>
      <c r="E1280">
        <v>1027963</v>
      </c>
      <c r="F1280">
        <v>9143414</v>
      </c>
      <c r="K1280">
        <v>0.92367322702522026</v>
      </c>
    </row>
    <row r="1281" spans="1:11" x14ac:dyDescent="0.3">
      <c r="A1281" s="1" t="s">
        <v>3152</v>
      </c>
      <c r="B1281" s="1" t="s">
        <v>3153</v>
      </c>
      <c r="C1281" s="1" t="s">
        <v>3154</v>
      </c>
      <c r="D1281">
        <v>49456.24</v>
      </c>
      <c r="E1281">
        <v>6676482</v>
      </c>
      <c r="F1281">
        <v>8703306</v>
      </c>
      <c r="K1281">
        <v>0.98148959687390047</v>
      </c>
    </row>
    <row r="1282" spans="1:11" ht="28.8" x14ac:dyDescent="0.3">
      <c r="A1282" s="1" t="s">
        <v>3155</v>
      </c>
      <c r="B1282" s="1" t="s">
        <v>1900</v>
      </c>
      <c r="C1282" s="1" t="s">
        <v>3156</v>
      </c>
      <c r="D1282">
        <v>66733.27</v>
      </c>
      <c r="E1282">
        <v>100613617</v>
      </c>
      <c r="F1282">
        <v>26696076</v>
      </c>
      <c r="K1282">
        <v>0.15957533860963846</v>
      </c>
    </row>
    <row r="1283" spans="1:11" x14ac:dyDescent="0.3">
      <c r="A1283" s="1" t="s">
        <v>3157</v>
      </c>
      <c r="B1283" s="1" t="s">
        <v>3158</v>
      </c>
      <c r="C1283" s="1" t="s">
        <v>3159</v>
      </c>
      <c r="D1283">
        <v>60352.13</v>
      </c>
      <c r="E1283">
        <v>165645</v>
      </c>
      <c r="F1283">
        <v>8319056</v>
      </c>
      <c r="K1283">
        <v>0.627977565967891</v>
      </c>
    </row>
    <row r="1284" spans="1:11" ht="57.6" x14ac:dyDescent="0.3">
      <c r="A1284" s="1" t="s">
        <v>3160</v>
      </c>
      <c r="B1284" s="1" t="s">
        <v>2046</v>
      </c>
      <c r="C1284" s="1" t="s">
        <v>3161</v>
      </c>
      <c r="D1284">
        <v>120604.28</v>
      </c>
      <c r="E1284">
        <v>107158</v>
      </c>
      <c r="F1284">
        <v>2574614</v>
      </c>
      <c r="K1284">
        <v>0.63170848042406247</v>
      </c>
    </row>
    <row r="1285" spans="1:11" ht="43.2" x14ac:dyDescent="0.3">
      <c r="A1285" s="1" t="s">
        <v>3162</v>
      </c>
      <c r="B1285" s="1" t="s">
        <v>3163</v>
      </c>
      <c r="C1285" s="1" t="s">
        <v>3164</v>
      </c>
      <c r="D1285">
        <v>110022.67</v>
      </c>
      <c r="E1285">
        <v>5802677</v>
      </c>
      <c r="F1285">
        <v>3086885</v>
      </c>
      <c r="K1285">
        <v>0.61085174943244946</v>
      </c>
    </row>
    <row r="1286" spans="1:11" ht="43.2" x14ac:dyDescent="0.3">
      <c r="A1286" s="1" t="s">
        <v>3165</v>
      </c>
      <c r="B1286" s="1" t="s">
        <v>2098</v>
      </c>
      <c r="C1286" s="1" t="s">
        <v>3166</v>
      </c>
      <c r="D1286">
        <v>35671.815999999999</v>
      </c>
      <c r="E1286">
        <v>10977130</v>
      </c>
      <c r="F1286">
        <v>10595744</v>
      </c>
      <c r="K1286">
        <v>0.72969564744713089</v>
      </c>
    </row>
    <row r="1287" spans="1:11" x14ac:dyDescent="0.3">
      <c r="A1287" s="1" t="s">
        <v>3167</v>
      </c>
      <c r="B1287" s="1" t="s">
        <v>3168</v>
      </c>
      <c r="C1287" s="1" t="s">
        <v>3169</v>
      </c>
      <c r="D1287">
        <v>30020.7</v>
      </c>
      <c r="E1287">
        <v>8590460</v>
      </c>
      <c r="F1287">
        <v>3097303</v>
      </c>
      <c r="K1287">
        <v>0.4873272057453949</v>
      </c>
    </row>
    <row r="1288" spans="1:11" x14ac:dyDescent="0.3">
      <c r="A1288" s="1" t="s">
        <v>3170</v>
      </c>
      <c r="B1288" s="1" t="s">
        <v>3168</v>
      </c>
      <c r="C1288" s="1" t="s">
        <v>3169</v>
      </c>
      <c r="D1288">
        <v>49765.061999999998</v>
      </c>
      <c r="E1288">
        <v>8590460</v>
      </c>
      <c r="F1288">
        <v>3097303</v>
      </c>
      <c r="K1288">
        <v>0.40255030119425994</v>
      </c>
    </row>
    <row r="1289" spans="1:11" x14ac:dyDescent="0.3">
      <c r="A1289" s="1" t="s">
        <v>3171</v>
      </c>
      <c r="B1289" s="1" t="s">
        <v>3172</v>
      </c>
      <c r="C1289" s="1" t="s">
        <v>3173</v>
      </c>
      <c r="D1289">
        <v>49661.574000000001</v>
      </c>
      <c r="E1289">
        <v>1122537</v>
      </c>
      <c r="F1289">
        <v>1517234</v>
      </c>
      <c r="K1289">
        <v>0.90164776198077656</v>
      </c>
    </row>
    <row r="1290" spans="1:11" ht="28.8" x14ac:dyDescent="0.3">
      <c r="A1290" s="1" t="s">
        <v>3174</v>
      </c>
      <c r="B1290" s="1" t="s">
        <v>3175</v>
      </c>
      <c r="C1290" s="1" t="s">
        <v>3176</v>
      </c>
      <c r="D1290">
        <v>75415.945000000007</v>
      </c>
      <c r="E1290">
        <v>5908536</v>
      </c>
      <c r="F1290">
        <v>192288</v>
      </c>
      <c r="K1290">
        <v>0.41633711785791072</v>
      </c>
    </row>
    <row r="1291" spans="1:11" ht="57.6" x14ac:dyDescent="0.3">
      <c r="A1291" s="1" t="s">
        <v>3177</v>
      </c>
      <c r="B1291" s="1" t="s">
        <v>3178</v>
      </c>
      <c r="C1291" s="1" t="s">
        <v>3179</v>
      </c>
      <c r="D1291">
        <v>127254.32</v>
      </c>
      <c r="E1291">
        <v>6494087</v>
      </c>
      <c r="F1291">
        <v>4197814</v>
      </c>
      <c r="I1291" t="s">
        <v>3401</v>
      </c>
      <c r="K1291">
        <v>3.186601934489186E-2</v>
      </c>
    </row>
    <row r="1292" spans="1:11" ht="100.8" x14ac:dyDescent="0.3">
      <c r="A1292" s="1" t="s">
        <v>3180</v>
      </c>
      <c r="B1292" s="1" t="s">
        <v>2075</v>
      </c>
      <c r="C1292" s="1" t="s">
        <v>3181</v>
      </c>
      <c r="D1292">
        <v>104115.66</v>
      </c>
      <c r="E1292">
        <v>365340</v>
      </c>
      <c r="F1292">
        <v>2490064</v>
      </c>
      <c r="K1292">
        <v>0.69416014485442057</v>
      </c>
    </row>
    <row r="1293" spans="1:11" ht="28.8" x14ac:dyDescent="0.3">
      <c r="A1293" s="1" t="s">
        <v>3182</v>
      </c>
      <c r="B1293" s="1" t="s">
        <v>2108</v>
      </c>
      <c r="C1293" s="1" t="s">
        <v>3183</v>
      </c>
      <c r="D1293">
        <v>68505.36</v>
      </c>
      <c r="E1293">
        <v>8619984</v>
      </c>
      <c r="F1293">
        <v>2452142</v>
      </c>
      <c r="K1293">
        <v>0.70463033371032635</v>
      </c>
    </row>
    <row r="1294" spans="1:11" ht="43.2" x14ac:dyDescent="0.3">
      <c r="A1294" s="1" t="s">
        <v>3184</v>
      </c>
      <c r="B1294" s="1" t="s">
        <v>3185</v>
      </c>
      <c r="C1294" s="1" t="s">
        <v>3186</v>
      </c>
      <c r="D1294">
        <v>52925.58</v>
      </c>
      <c r="E1294">
        <v>8646973</v>
      </c>
      <c r="F1294">
        <v>1908004</v>
      </c>
      <c r="K1294">
        <v>0.47492582886331525</v>
      </c>
    </row>
    <row r="1295" spans="1:11" ht="43.2" x14ac:dyDescent="0.3">
      <c r="A1295" s="1" t="s">
        <v>3187</v>
      </c>
      <c r="B1295" s="1" t="s">
        <v>3188</v>
      </c>
      <c r="C1295" s="1" t="s">
        <v>3189</v>
      </c>
      <c r="D1295">
        <v>31219.151999999998</v>
      </c>
      <c r="E1295">
        <v>100171191</v>
      </c>
      <c r="F1295">
        <v>166595247</v>
      </c>
      <c r="I1295" t="s">
        <v>3400</v>
      </c>
      <c r="K1295">
        <v>1.6225639966158223E-2</v>
      </c>
    </row>
    <row r="1296" spans="1:11" ht="43.2" x14ac:dyDescent="0.3">
      <c r="A1296" s="1" t="s">
        <v>3190</v>
      </c>
      <c r="C1296" s="1" t="s">
        <v>3191</v>
      </c>
      <c r="D1296">
        <v>57336.972999999998</v>
      </c>
      <c r="E1296">
        <v>167702</v>
      </c>
      <c r="F1296">
        <v>3972266</v>
      </c>
      <c r="K1296">
        <v>0.13648626228161775</v>
      </c>
    </row>
    <row r="1297" spans="1:11" ht="43.2" x14ac:dyDescent="0.3">
      <c r="A1297" s="1" t="s">
        <v>3192</v>
      </c>
      <c r="B1297" s="1" t="s">
        <v>1555</v>
      </c>
      <c r="C1297" s="1" t="s">
        <v>1556</v>
      </c>
      <c r="D1297">
        <v>56246.311999999998</v>
      </c>
      <c r="E1297">
        <v>367393</v>
      </c>
      <c r="F1297">
        <v>1201025</v>
      </c>
      <c r="I1297" t="s">
        <v>3401</v>
      </c>
      <c r="K1297">
        <v>4.1934604079147397E-2</v>
      </c>
    </row>
    <row r="1298" spans="1:11" ht="28.8" x14ac:dyDescent="0.3">
      <c r="A1298" s="1" t="s">
        <v>3193</v>
      </c>
      <c r="C1298" s="1" t="s">
        <v>3194</v>
      </c>
      <c r="D1298">
        <v>43852.47</v>
      </c>
      <c r="E1298" t="s">
        <v>3195</v>
      </c>
      <c r="K1298">
        <v>0.71814682080884662</v>
      </c>
    </row>
    <row r="1299" spans="1:11" ht="43.2" x14ac:dyDescent="0.3">
      <c r="A1299" s="1" t="s">
        <v>3196</v>
      </c>
      <c r="C1299" s="1" t="s">
        <v>3197</v>
      </c>
      <c r="D1299">
        <v>41811.616999999998</v>
      </c>
      <c r="E1299">
        <v>8587353</v>
      </c>
      <c r="F1299">
        <v>7510675</v>
      </c>
      <c r="K1299">
        <v>0.50848241641737146</v>
      </c>
    </row>
    <row r="1300" spans="1:11" x14ac:dyDescent="0.3">
      <c r="A1300" s="1" t="s">
        <v>3198</v>
      </c>
      <c r="B1300" s="1" t="s">
        <v>2612</v>
      </c>
      <c r="C1300" s="1" t="s">
        <v>3199</v>
      </c>
      <c r="D1300">
        <v>21160.495999999999</v>
      </c>
      <c r="E1300">
        <v>7912310</v>
      </c>
      <c r="F1300">
        <v>5507730</v>
      </c>
      <c r="K1300">
        <v>0.4327532074816467</v>
      </c>
    </row>
    <row r="1301" spans="1:11" ht="28.8" x14ac:dyDescent="0.3">
      <c r="A1301" s="1" t="s">
        <v>3200</v>
      </c>
      <c r="B1301" s="1" t="s">
        <v>3201</v>
      </c>
      <c r="C1301" s="1" t="s">
        <v>3202</v>
      </c>
      <c r="D1301">
        <v>87177.64</v>
      </c>
      <c r="E1301">
        <v>7693493</v>
      </c>
      <c r="F1301">
        <v>6460637</v>
      </c>
      <c r="I1301" t="s">
        <v>3401</v>
      </c>
      <c r="K1301">
        <v>9.6962459623657127E-2</v>
      </c>
    </row>
    <row r="1302" spans="1:11" ht="28.8" x14ac:dyDescent="0.3">
      <c r="A1302" s="1" t="s">
        <v>3203</v>
      </c>
      <c r="B1302" s="1" t="s">
        <v>3204</v>
      </c>
      <c r="C1302" s="1" t="s">
        <v>3205</v>
      </c>
      <c r="D1302">
        <v>64022.796999999999</v>
      </c>
      <c r="E1302">
        <v>8918651</v>
      </c>
      <c r="F1302">
        <v>3145637</v>
      </c>
      <c r="K1302">
        <v>0.59052487079514016</v>
      </c>
    </row>
    <row r="1303" spans="1:11" ht="28.8" x14ac:dyDescent="0.3">
      <c r="A1303" s="1" t="s">
        <v>3206</v>
      </c>
      <c r="B1303" s="1" t="s">
        <v>2172</v>
      </c>
      <c r="C1303" s="1" t="s">
        <v>3207</v>
      </c>
      <c r="D1303">
        <v>109303.4</v>
      </c>
      <c r="E1303">
        <v>8732489</v>
      </c>
      <c r="F1303">
        <v>31636502</v>
      </c>
      <c r="K1303">
        <v>0.49723396888140015</v>
      </c>
    </row>
    <row r="1304" spans="1:11" x14ac:dyDescent="0.3">
      <c r="A1304" s="1" t="s">
        <v>3208</v>
      </c>
      <c r="B1304" s="1" t="s">
        <v>3209</v>
      </c>
      <c r="C1304" s="1" t="s">
        <v>3210</v>
      </c>
      <c r="D1304">
        <v>23010.398000000001</v>
      </c>
      <c r="E1304">
        <v>11613997</v>
      </c>
      <c r="F1304">
        <v>31341452</v>
      </c>
      <c r="K1304">
        <v>0.38447432493877431</v>
      </c>
    </row>
    <row r="1305" spans="1:11" ht="57.6" x14ac:dyDescent="0.3">
      <c r="A1305" s="1" t="s">
        <v>3211</v>
      </c>
      <c r="B1305" s="1" t="s">
        <v>2166</v>
      </c>
      <c r="C1305" s="1" t="s">
        <v>3212</v>
      </c>
      <c r="D1305">
        <v>70786.39</v>
      </c>
      <c r="E1305">
        <v>9707792</v>
      </c>
      <c r="F1305">
        <v>4201344</v>
      </c>
      <c r="K1305">
        <v>0.20570648790033719</v>
      </c>
    </row>
    <row r="1306" spans="1:11" ht="28.8" x14ac:dyDescent="0.3">
      <c r="A1306" s="1" t="s">
        <v>3213</v>
      </c>
      <c r="C1306" s="1" t="s">
        <v>3214</v>
      </c>
      <c r="D1306">
        <v>79042.42</v>
      </c>
      <c r="E1306">
        <v>100158808</v>
      </c>
      <c r="F1306">
        <v>264961129</v>
      </c>
      <c r="K1306">
        <v>0.47259192453317822</v>
      </c>
    </row>
    <row r="1307" spans="1:11" ht="57.6" x14ac:dyDescent="0.3">
      <c r="A1307" s="1" t="s">
        <v>3215</v>
      </c>
      <c r="B1307" s="1" t="s">
        <v>3216</v>
      </c>
      <c r="C1307" s="1" t="s">
        <v>3217</v>
      </c>
      <c r="D1307">
        <v>61593.004000000001</v>
      </c>
      <c r="E1307">
        <v>8963375</v>
      </c>
      <c r="F1307">
        <v>11320634</v>
      </c>
      <c r="K1307">
        <v>0.16207863523719712</v>
      </c>
    </row>
    <row r="1308" spans="1:11" ht="28.8" x14ac:dyDescent="0.3">
      <c r="A1308" s="1" t="s">
        <v>3218</v>
      </c>
      <c r="B1308" s="1" t="s">
        <v>3219</v>
      </c>
      <c r="C1308" s="1" t="s">
        <v>3220</v>
      </c>
      <c r="D1308">
        <v>45558.11</v>
      </c>
      <c r="E1308">
        <v>8918079</v>
      </c>
      <c r="F1308">
        <v>38675968</v>
      </c>
      <c r="K1308">
        <v>0.71043385886745258</v>
      </c>
    </row>
    <row r="1309" spans="1:11" x14ac:dyDescent="0.3">
      <c r="A1309" s="1" t="s">
        <v>3221</v>
      </c>
      <c r="B1309" s="1" t="s">
        <v>3222</v>
      </c>
      <c r="C1309" s="1" t="s">
        <v>3223</v>
      </c>
      <c r="D1309">
        <v>8260.4279999999999</v>
      </c>
      <c r="E1309">
        <v>100241813</v>
      </c>
      <c r="F1309">
        <v>78927389</v>
      </c>
      <c r="K1309">
        <v>0.29890324672259116</v>
      </c>
    </row>
    <row r="1310" spans="1:11" ht="28.8" x14ac:dyDescent="0.3">
      <c r="A1310" s="1" t="s">
        <v>3224</v>
      </c>
      <c r="B1310" s="1" t="s">
        <v>1056</v>
      </c>
      <c r="C1310" s="1" t="s">
        <v>3225</v>
      </c>
      <c r="D1310">
        <v>73641.13</v>
      </c>
      <c r="E1310">
        <v>8682810</v>
      </c>
      <c r="F1310">
        <v>38170710</v>
      </c>
      <c r="K1310">
        <v>0.28409475522804617</v>
      </c>
    </row>
    <row r="1311" spans="1:11" ht="43.2" x14ac:dyDescent="0.3">
      <c r="A1311" s="1" t="s">
        <v>3226</v>
      </c>
      <c r="B1311" s="1" t="s">
        <v>3227</v>
      </c>
      <c r="C1311" s="1" t="s">
        <v>3228</v>
      </c>
      <c r="D1311">
        <v>23234.863000000001</v>
      </c>
      <c r="E1311">
        <v>8929870</v>
      </c>
      <c r="F1311">
        <v>7879705</v>
      </c>
      <c r="K1311">
        <v>0.72117918842910211</v>
      </c>
    </row>
    <row r="1312" spans="1:11" ht="28.8" x14ac:dyDescent="0.3">
      <c r="A1312" s="1" t="s">
        <v>3229</v>
      </c>
      <c r="B1312" s="1" t="s">
        <v>3230</v>
      </c>
      <c r="C1312" s="1" t="s">
        <v>3231</v>
      </c>
      <c r="D1312">
        <v>14803.075999999999</v>
      </c>
      <c r="E1312">
        <v>1932279</v>
      </c>
      <c r="F1312">
        <v>23635617</v>
      </c>
      <c r="K1312">
        <v>0.45129771822924913</v>
      </c>
    </row>
    <row r="1313" spans="1:11" ht="28.8" x14ac:dyDescent="0.3">
      <c r="A1313" s="1" t="s">
        <v>3232</v>
      </c>
      <c r="B1313" s="1" t="s">
        <v>2172</v>
      </c>
      <c r="C1313" s="1" t="s">
        <v>3233</v>
      </c>
      <c r="D1313">
        <v>65080.86</v>
      </c>
      <c r="E1313">
        <v>1934959</v>
      </c>
      <c r="F1313">
        <v>15439581</v>
      </c>
      <c r="G1313">
        <v>8869782</v>
      </c>
      <c r="K1313">
        <v>0.40511297281671776</v>
      </c>
    </row>
    <row r="1314" spans="1:11" ht="86.4" x14ac:dyDescent="0.3">
      <c r="A1314" s="1" t="s">
        <v>3234</v>
      </c>
      <c r="B1314" s="1" t="s">
        <v>2993</v>
      </c>
      <c r="C1314" s="1" t="s">
        <v>3235</v>
      </c>
      <c r="D1314">
        <v>87065.38</v>
      </c>
      <c r="E1314">
        <v>12311455</v>
      </c>
      <c r="F1314">
        <v>12939926</v>
      </c>
      <c r="K1314">
        <v>0.80386945811378829</v>
      </c>
    </row>
    <row r="1315" spans="1:11" ht="57.6" x14ac:dyDescent="0.3">
      <c r="A1315" s="1" t="s">
        <v>3236</v>
      </c>
      <c r="B1315" s="1" t="s">
        <v>1089</v>
      </c>
      <c r="C1315" s="1" t="s">
        <v>2228</v>
      </c>
      <c r="D1315">
        <v>119898.04</v>
      </c>
      <c r="E1315">
        <v>1603389</v>
      </c>
      <c r="F1315">
        <v>6821836</v>
      </c>
      <c r="G1315">
        <v>1899561</v>
      </c>
      <c r="H1315">
        <v>15443878</v>
      </c>
      <c r="K1315">
        <v>0.16309421266540824</v>
      </c>
    </row>
    <row r="1316" spans="1:11" ht="28.8" x14ac:dyDescent="0.3">
      <c r="A1316" s="1" t="s">
        <v>3237</v>
      </c>
      <c r="C1316" s="1" t="s">
        <v>3238</v>
      </c>
      <c r="D1316">
        <v>73541.45</v>
      </c>
      <c r="E1316">
        <v>8624984</v>
      </c>
      <c r="F1316">
        <v>8991995</v>
      </c>
      <c r="K1316">
        <v>0.42448999509983854</v>
      </c>
    </row>
    <row r="1317" spans="1:11" ht="43.2" x14ac:dyDescent="0.3">
      <c r="A1317" s="1" t="s">
        <v>3239</v>
      </c>
      <c r="B1317" s="1" t="s">
        <v>3240</v>
      </c>
      <c r="C1317" s="1" t="s">
        <v>3241</v>
      </c>
      <c r="D1317">
        <v>24002.175999999999</v>
      </c>
      <c r="E1317">
        <v>8733366</v>
      </c>
      <c r="F1317">
        <v>6969185</v>
      </c>
      <c r="K1317">
        <v>0.45562998583326497</v>
      </c>
    </row>
    <row r="1318" spans="1:11" ht="28.8" x14ac:dyDescent="0.3">
      <c r="A1318" s="1" t="s">
        <v>3242</v>
      </c>
      <c r="B1318" s="1" t="s">
        <v>3243</v>
      </c>
      <c r="C1318" s="1" t="s">
        <v>3244</v>
      </c>
      <c r="D1318">
        <v>59235.99</v>
      </c>
      <c r="E1318">
        <v>8625234</v>
      </c>
      <c r="F1318">
        <v>38118844</v>
      </c>
      <c r="K1318">
        <v>0.97530473547687968</v>
      </c>
    </row>
    <row r="1319" spans="1:11" ht="86.4" x14ac:dyDescent="0.3">
      <c r="A1319" s="1" t="s">
        <v>3245</v>
      </c>
      <c r="C1319" s="1" t="s">
        <v>3246</v>
      </c>
      <c r="D1319">
        <v>77655.960000000006</v>
      </c>
      <c r="E1319">
        <v>8975349</v>
      </c>
      <c r="F1319">
        <v>38192558</v>
      </c>
      <c r="K1319">
        <v>0.55276920203459068</v>
      </c>
    </row>
    <row r="1320" spans="1:11" ht="28.8" x14ac:dyDescent="0.3">
      <c r="A1320" s="1" t="s">
        <v>3247</v>
      </c>
      <c r="B1320" s="1" t="s">
        <v>3248</v>
      </c>
      <c r="C1320" s="1" t="s">
        <v>3249</v>
      </c>
      <c r="D1320">
        <v>44068.19</v>
      </c>
      <c r="E1320">
        <v>9706116</v>
      </c>
      <c r="F1320">
        <v>2851599</v>
      </c>
      <c r="K1320">
        <v>0.38363256376578203</v>
      </c>
    </row>
    <row r="1321" spans="1:11" ht="28.8" x14ac:dyDescent="0.3">
      <c r="A1321" s="1" t="s">
        <v>3250</v>
      </c>
      <c r="B1321" s="1" t="s">
        <v>3251</v>
      </c>
      <c r="C1321" s="1" t="s">
        <v>3252</v>
      </c>
      <c r="D1321">
        <v>84359.679999999993</v>
      </c>
      <c r="E1321">
        <v>101872081</v>
      </c>
      <c r="F1321">
        <v>2173761</v>
      </c>
      <c r="K1321">
        <v>0.69929122439290936</v>
      </c>
    </row>
    <row r="1322" spans="1:11" ht="28.8" x14ac:dyDescent="0.3">
      <c r="A1322" s="1" t="s">
        <v>3253</v>
      </c>
      <c r="B1322" s="1" t="s">
        <v>3254</v>
      </c>
      <c r="C1322" s="1" t="s">
        <v>3255</v>
      </c>
      <c r="D1322">
        <v>35565.027000000002</v>
      </c>
      <c r="E1322">
        <v>8624003</v>
      </c>
      <c r="F1322">
        <v>38053621</v>
      </c>
      <c r="K1322">
        <v>0.66594586809988687</v>
      </c>
    </row>
    <row r="1323" spans="1:11" x14ac:dyDescent="0.3">
      <c r="A1323" s="1" t="s">
        <v>3256</v>
      </c>
      <c r="C1323" s="1" t="s">
        <v>3257</v>
      </c>
      <c r="D1323">
        <v>21231.226999999999</v>
      </c>
      <c r="E1323">
        <v>8963799</v>
      </c>
      <c r="F1323">
        <v>42206396</v>
      </c>
      <c r="K1323">
        <v>0.73557498384823383</v>
      </c>
    </row>
    <row r="1324" spans="1:11" ht="72" x14ac:dyDescent="0.3">
      <c r="A1324" s="1" t="s">
        <v>3258</v>
      </c>
      <c r="B1324" s="1" t="s">
        <v>3259</v>
      </c>
      <c r="C1324" s="1" t="s">
        <v>3260</v>
      </c>
      <c r="D1324">
        <v>142546.10999999999</v>
      </c>
      <c r="E1324">
        <v>6606563</v>
      </c>
      <c r="F1324">
        <v>12091443</v>
      </c>
      <c r="K1324">
        <v>0.92015454172518218</v>
      </c>
    </row>
    <row r="1325" spans="1:11" ht="43.2" x14ac:dyDescent="0.3">
      <c r="A1325" s="1" t="s">
        <v>3261</v>
      </c>
      <c r="C1325" s="1" t="s">
        <v>3262</v>
      </c>
      <c r="D1325">
        <v>71223.445000000007</v>
      </c>
      <c r="E1325">
        <v>100219339</v>
      </c>
      <c r="F1325">
        <v>10425517</v>
      </c>
      <c r="K1325">
        <v>0.44058659389815924</v>
      </c>
    </row>
    <row r="1326" spans="1:11" x14ac:dyDescent="0.3">
      <c r="A1326" s="1" t="s">
        <v>3263</v>
      </c>
      <c r="B1326" s="1" t="s">
        <v>3264</v>
      </c>
      <c r="C1326" s="1" t="s">
        <v>3265</v>
      </c>
      <c r="D1326">
        <v>23640.23</v>
      </c>
      <c r="E1326">
        <v>1939062</v>
      </c>
      <c r="F1326">
        <v>8619169</v>
      </c>
      <c r="K1326">
        <v>0.60208353520522584</v>
      </c>
    </row>
    <row r="1327" spans="1:11" x14ac:dyDescent="0.3">
      <c r="A1327" s="1" t="s">
        <v>3266</v>
      </c>
      <c r="C1327" s="1" t="s">
        <v>3267</v>
      </c>
      <c r="D1327">
        <v>41066.97</v>
      </c>
      <c r="E1327">
        <v>495639</v>
      </c>
      <c r="F1327">
        <v>216591148</v>
      </c>
      <c r="G1327">
        <v>1772179</v>
      </c>
      <c r="K1327">
        <v>0.53776881103220109</v>
      </c>
    </row>
    <row r="1328" spans="1:11" ht="43.2" x14ac:dyDescent="0.3">
      <c r="A1328" s="1" t="s">
        <v>3268</v>
      </c>
      <c r="B1328" s="1" t="s">
        <v>1466</v>
      </c>
      <c r="C1328" s="1" t="s">
        <v>3269</v>
      </c>
      <c r="D1328">
        <v>74010.125</v>
      </c>
      <c r="E1328">
        <v>6752916</v>
      </c>
      <c r="F1328">
        <v>2182721</v>
      </c>
      <c r="G1328">
        <v>15435638</v>
      </c>
      <c r="H1328">
        <v>16408598</v>
      </c>
      <c r="K1328">
        <v>0.12778580502392056</v>
      </c>
    </row>
    <row r="1329" spans="1:11" ht="57.6" x14ac:dyDescent="0.3">
      <c r="A1329" s="1" t="s">
        <v>3270</v>
      </c>
      <c r="B1329" s="1" t="s">
        <v>2358</v>
      </c>
      <c r="C1329" s="1" t="s">
        <v>2359</v>
      </c>
      <c r="D1329">
        <v>64708.758000000002</v>
      </c>
      <c r="E1329">
        <v>1270983</v>
      </c>
      <c r="F1329">
        <v>3905954</v>
      </c>
      <c r="K1329">
        <v>0.60285827099767664</v>
      </c>
    </row>
    <row r="1330" spans="1:11" ht="28.8" x14ac:dyDescent="0.3">
      <c r="A1330" s="1" t="s">
        <v>3271</v>
      </c>
      <c r="B1330" s="1" t="s">
        <v>2256</v>
      </c>
      <c r="C1330" s="1" t="s">
        <v>3272</v>
      </c>
      <c r="D1330">
        <v>107645.71</v>
      </c>
      <c r="E1330">
        <v>100619170</v>
      </c>
      <c r="F1330">
        <v>62412164</v>
      </c>
      <c r="K1330">
        <v>0.89367844766494087</v>
      </c>
    </row>
    <row r="1331" spans="1:11" ht="28.8" x14ac:dyDescent="0.3">
      <c r="A1331" s="1" t="s">
        <v>3273</v>
      </c>
      <c r="B1331" s="1" t="s">
        <v>3274</v>
      </c>
      <c r="C1331" s="1" t="s">
        <v>3275</v>
      </c>
      <c r="D1331">
        <v>100080.04</v>
      </c>
      <c r="E1331">
        <v>9724870</v>
      </c>
      <c r="F1331">
        <v>4169522</v>
      </c>
      <c r="I1331" t="s">
        <v>3401</v>
      </c>
      <c r="K1331">
        <v>8.5091549196389948E-3</v>
      </c>
    </row>
    <row r="1332" spans="1:11" ht="28.8" x14ac:dyDescent="0.3">
      <c r="A1332" s="1" t="s">
        <v>3276</v>
      </c>
      <c r="B1332" s="1" t="s">
        <v>2403</v>
      </c>
      <c r="C1332" s="1" t="s">
        <v>2404</v>
      </c>
      <c r="D1332">
        <v>69576.09</v>
      </c>
      <c r="E1332">
        <v>100692356</v>
      </c>
      <c r="F1332">
        <v>14251066</v>
      </c>
      <c r="I1332" t="s">
        <v>3401</v>
      </c>
      <c r="K1332">
        <v>2.40973956372873E-2</v>
      </c>
    </row>
    <row r="1333" spans="1:11" ht="43.2" x14ac:dyDescent="0.3">
      <c r="A1333" s="1" t="s">
        <v>3277</v>
      </c>
      <c r="B1333" s="1" t="s">
        <v>3278</v>
      </c>
      <c r="C1333" s="1" t="s">
        <v>3279</v>
      </c>
      <c r="D1333">
        <v>111212.32</v>
      </c>
      <c r="E1333">
        <v>9037186</v>
      </c>
      <c r="F1333">
        <v>3833145</v>
      </c>
      <c r="K1333">
        <v>0.26652446781582995</v>
      </c>
    </row>
    <row r="1334" spans="1:11" ht="28.8" x14ac:dyDescent="0.3">
      <c r="A1334" s="1" t="s">
        <v>3280</v>
      </c>
      <c r="B1334" s="1" t="s">
        <v>2290</v>
      </c>
      <c r="C1334" s="1" t="s">
        <v>2384</v>
      </c>
      <c r="D1334">
        <v>54607.49</v>
      </c>
      <c r="E1334">
        <v>8644348</v>
      </c>
      <c r="F1334">
        <v>3054796</v>
      </c>
      <c r="K1334">
        <v>0.2330332216736094</v>
      </c>
    </row>
    <row r="1335" spans="1:11" ht="28.8" x14ac:dyDescent="0.3">
      <c r="A1335" s="1" t="s">
        <v>3281</v>
      </c>
      <c r="B1335" s="1" t="s">
        <v>3282</v>
      </c>
      <c r="C1335" s="1" t="s">
        <v>3283</v>
      </c>
      <c r="D1335">
        <v>90101.68</v>
      </c>
      <c r="E1335">
        <v>8641334</v>
      </c>
      <c r="F1335">
        <v>29933154</v>
      </c>
      <c r="K1335">
        <v>0.56710371516139046</v>
      </c>
    </row>
    <row r="1336" spans="1:11" ht="28.8" x14ac:dyDescent="0.3">
      <c r="A1336" s="1" t="s">
        <v>3284</v>
      </c>
      <c r="B1336" s="1" t="s">
        <v>3285</v>
      </c>
      <c r="C1336" s="1" t="s">
        <v>3286</v>
      </c>
      <c r="D1336">
        <v>58622.625</v>
      </c>
      <c r="E1336">
        <v>1235821</v>
      </c>
      <c r="F1336">
        <v>5885720</v>
      </c>
      <c r="K1336">
        <v>0.33552837869430985</v>
      </c>
    </row>
    <row r="1337" spans="1:11" x14ac:dyDescent="0.3">
      <c r="A1337" s="1" t="s">
        <v>2273</v>
      </c>
      <c r="B1337" s="1" t="s">
        <v>825</v>
      </c>
      <c r="C1337" s="1" t="s">
        <v>2274</v>
      </c>
      <c r="D1337">
        <v>24732.82</v>
      </c>
      <c r="E1337">
        <v>350415</v>
      </c>
      <c r="F1337">
        <v>9119368</v>
      </c>
      <c r="K1337">
        <v>0.59838130865242012</v>
      </c>
    </row>
    <row r="1338" spans="1:11" ht="57.6" x14ac:dyDescent="0.3">
      <c r="A1338" s="1" t="s">
        <v>3287</v>
      </c>
      <c r="B1338" s="1" t="s">
        <v>3288</v>
      </c>
      <c r="C1338" s="1" t="s">
        <v>3289</v>
      </c>
      <c r="D1338">
        <v>84609.56</v>
      </c>
      <c r="E1338">
        <v>8688118</v>
      </c>
      <c r="F1338">
        <v>2806671</v>
      </c>
      <c r="K1338">
        <v>0.94016271599547263</v>
      </c>
    </row>
    <row r="1339" spans="1:11" ht="72" x14ac:dyDescent="0.3">
      <c r="A1339" s="1" t="s">
        <v>3290</v>
      </c>
      <c r="B1339" s="1" t="s">
        <v>3291</v>
      </c>
      <c r="C1339" s="1" t="s">
        <v>3292</v>
      </c>
      <c r="D1339">
        <v>58884.394999999997</v>
      </c>
      <c r="E1339">
        <v>8617413</v>
      </c>
      <c r="F1339">
        <v>5844634</v>
      </c>
      <c r="K1339">
        <v>0.57921133012361048</v>
      </c>
    </row>
    <row r="1340" spans="1:11" ht="43.2" x14ac:dyDescent="0.3">
      <c r="A1340" s="1" t="s">
        <v>3293</v>
      </c>
      <c r="B1340" s="1" t="s">
        <v>2305</v>
      </c>
      <c r="C1340" s="1" t="s">
        <v>3294</v>
      </c>
      <c r="D1340">
        <v>116973.69</v>
      </c>
      <c r="E1340">
        <v>8643089</v>
      </c>
      <c r="F1340">
        <v>35100017</v>
      </c>
      <c r="K1340">
        <v>0.64550312183251313</v>
      </c>
    </row>
    <row r="1341" spans="1:11" ht="57.6" x14ac:dyDescent="0.3">
      <c r="A1341" s="1" t="s">
        <v>3295</v>
      </c>
      <c r="B1341" s="1" t="s">
        <v>3296</v>
      </c>
      <c r="C1341" s="1" t="s">
        <v>3297</v>
      </c>
      <c r="D1341">
        <v>128013.87</v>
      </c>
      <c r="E1341">
        <v>8617303</v>
      </c>
      <c r="F1341">
        <v>4817326</v>
      </c>
      <c r="K1341">
        <v>0.76164710733113739</v>
      </c>
    </row>
    <row r="1342" spans="1:11" ht="57.6" x14ac:dyDescent="0.3">
      <c r="A1342" s="1" t="s">
        <v>3298</v>
      </c>
      <c r="B1342" s="1" t="s">
        <v>3299</v>
      </c>
      <c r="C1342" s="1" t="s">
        <v>3300</v>
      </c>
      <c r="D1342">
        <v>101982.55499999999</v>
      </c>
      <c r="E1342">
        <v>6577435</v>
      </c>
      <c r="F1342">
        <v>1667622</v>
      </c>
      <c r="K1342">
        <v>0.49696485563107395</v>
      </c>
    </row>
    <row r="1343" spans="1:11" ht="57.6" x14ac:dyDescent="0.3">
      <c r="A1343" s="1" t="s">
        <v>3301</v>
      </c>
      <c r="B1343" s="1" t="s">
        <v>2373</v>
      </c>
      <c r="C1343" s="1" t="s">
        <v>3302</v>
      </c>
      <c r="D1343">
        <v>77686.63</v>
      </c>
      <c r="E1343">
        <v>100267336</v>
      </c>
      <c r="F1343">
        <v>719995654</v>
      </c>
      <c r="K1343">
        <v>0.12976500479898734</v>
      </c>
    </row>
    <row r="1344" spans="1:11" ht="43.2" x14ac:dyDescent="0.3">
      <c r="A1344" s="1" t="s">
        <v>3303</v>
      </c>
      <c r="B1344" s="1" t="s">
        <v>3304</v>
      </c>
      <c r="C1344" s="1" t="s">
        <v>3305</v>
      </c>
      <c r="D1344">
        <v>115257.836</v>
      </c>
      <c r="E1344">
        <v>100267825</v>
      </c>
      <c r="F1344">
        <v>719997975</v>
      </c>
      <c r="K1344">
        <v>0.48616974125399737</v>
      </c>
    </row>
    <row r="1345" spans="1:11" ht="28.8" x14ac:dyDescent="0.3">
      <c r="A1345" s="1" t="s">
        <v>3306</v>
      </c>
      <c r="B1345" s="1" t="s">
        <v>3307</v>
      </c>
      <c r="C1345" s="1" t="s">
        <v>3308</v>
      </c>
      <c r="D1345">
        <v>61145.366999999998</v>
      </c>
      <c r="E1345">
        <v>8586782</v>
      </c>
      <c r="F1345">
        <v>2568505</v>
      </c>
      <c r="K1345">
        <v>0.89387846338945298</v>
      </c>
    </row>
    <row r="1346" spans="1:11" ht="43.2" x14ac:dyDescent="0.3">
      <c r="A1346" s="1" t="s">
        <v>3309</v>
      </c>
      <c r="C1346" s="1" t="s">
        <v>3310</v>
      </c>
      <c r="D1346">
        <v>92462.18</v>
      </c>
      <c r="E1346">
        <v>1873066</v>
      </c>
      <c r="F1346">
        <v>6201561</v>
      </c>
      <c r="K1346">
        <v>0.64154524317109263</v>
      </c>
    </row>
    <row r="1347" spans="1:11" ht="115.2" x14ac:dyDescent="0.3">
      <c r="A1347" s="1" t="s">
        <v>3311</v>
      </c>
      <c r="B1347" s="1" t="s">
        <v>3312</v>
      </c>
      <c r="C1347" s="1" t="s">
        <v>3313</v>
      </c>
      <c r="D1347">
        <v>32933.32</v>
      </c>
      <c r="E1347">
        <v>9709116</v>
      </c>
      <c r="F1347">
        <v>6032684</v>
      </c>
      <c r="K1347">
        <v>0.69752002378629663</v>
      </c>
    </row>
    <row r="1348" spans="1:11" ht="115.2" x14ac:dyDescent="0.3">
      <c r="A1348" s="1" t="s">
        <v>3314</v>
      </c>
      <c r="B1348" s="1" t="s">
        <v>3312</v>
      </c>
      <c r="C1348" s="1" t="s">
        <v>3313</v>
      </c>
      <c r="D1348">
        <v>45120.184000000001</v>
      </c>
      <c r="E1348">
        <v>9709116</v>
      </c>
      <c r="F1348">
        <v>6032684</v>
      </c>
      <c r="I1348" t="s">
        <v>3401</v>
      </c>
      <c r="K1348">
        <v>9.531303869516361E-2</v>
      </c>
    </row>
    <row r="1349" spans="1:11" ht="57.6" x14ac:dyDescent="0.3">
      <c r="A1349" s="1" t="s">
        <v>3315</v>
      </c>
      <c r="B1349" s="1" t="s">
        <v>3316</v>
      </c>
      <c r="C1349" s="1" t="s">
        <v>3317</v>
      </c>
      <c r="D1349">
        <v>107956.93</v>
      </c>
      <c r="E1349">
        <v>8647693</v>
      </c>
      <c r="F1349">
        <v>7785360</v>
      </c>
      <c r="K1349">
        <v>0.90993789387257029</v>
      </c>
    </row>
    <row r="1350" spans="1:11" ht="43.2" x14ac:dyDescent="0.3">
      <c r="A1350" s="1" t="s">
        <v>3318</v>
      </c>
      <c r="B1350" s="1" t="s">
        <v>3319</v>
      </c>
      <c r="C1350" s="1" t="s">
        <v>3320</v>
      </c>
      <c r="D1350">
        <v>52251.65</v>
      </c>
      <c r="E1350">
        <v>1240664</v>
      </c>
      <c r="F1350">
        <v>29078469</v>
      </c>
      <c r="K1350">
        <v>0.98959903597808663</v>
      </c>
    </row>
    <row r="1351" spans="1:11" ht="57.6" x14ac:dyDescent="0.3">
      <c r="A1351" s="1" t="s">
        <v>3321</v>
      </c>
      <c r="B1351" s="1" t="s">
        <v>3322</v>
      </c>
      <c r="C1351" s="1" t="s">
        <v>3323</v>
      </c>
      <c r="D1351">
        <v>79141.62</v>
      </c>
      <c r="E1351">
        <v>1270951</v>
      </c>
      <c r="F1351">
        <v>2554832</v>
      </c>
      <c r="K1351">
        <v>0.92475174596051779</v>
      </c>
    </row>
    <row r="1352" spans="1:11" ht="43.2" x14ac:dyDescent="0.3">
      <c r="A1352" s="1" t="s">
        <v>3324</v>
      </c>
      <c r="B1352" s="1" t="s">
        <v>2911</v>
      </c>
      <c r="C1352" s="1" t="s">
        <v>3325</v>
      </c>
      <c r="D1352">
        <v>94756.35</v>
      </c>
      <c r="E1352">
        <v>296929</v>
      </c>
      <c r="F1352">
        <v>4723137</v>
      </c>
      <c r="K1352">
        <v>0.33273986827056967</v>
      </c>
    </row>
    <row r="1353" spans="1:11" ht="28.8" x14ac:dyDescent="0.3">
      <c r="A1353" s="1" t="s">
        <v>3326</v>
      </c>
      <c r="B1353" s="1" t="s">
        <v>2363</v>
      </c>
      <c r="C1353" s="1" t="s">
        <v>3327</v>
      </c>
      <c r="D1353">
        <v>91413.61</v>
      </c>
      <c r="E1353">
        <v>7692787</v>
      </c>
      <c r="F1353">
        <v>5650920</v>
      </c>
      <c r="K1353">
        <v>0.11563397458445213</v>
      </c>
    </row>
    <row r="1354" spans="1:11" ht="57.6" x14ac:dyDescent="0.3">
      <c r="A1354" s="1" t="s">
        <v>3328</v>
      </c>
      <c r="B1354" s="1" t="s">
        <v>302</v>
      </c>
      <c r="C1354" s="1" t="s">
        <v>3329</v>
      </c>
      <c r="D1354">
        <v>69007.195000000007</v>
      </c>
      <c r="E1354">
        <v>8223990</v>
      </c>
      <c r="F1354">
        <v>1397256</v>
      </c>
      <c r="K1354">
        <v>0.9507678148739277</v>
      </c>
    </row>
    <row r="1355" spans="1:11" ht="28.8" x14ac:dyDescent="0.3">
      <c r="A1355" s="1" t="s">
        <v>3330</v>
      </c>
      <c r="B1355" s="1" t="s">
        <v>1535</v>
      </c>
      <c r="C1355" s="1" t="s">
        <v>3331</v>
      </c>
      <c r="D1355">
        <v>94513.554999999993</v>
      </c>
      <c r="E1355">
        <v>1239396</v>
      </c>
      <c r="F1355">
        <v>4746001</v>
      </c>
      <c r="K1355">
        <v>0.60750491001571882</v>
      </c>
    </row>
    <row r="1356" spans="1:11" ht="43.2" x14ac:dyDescent="0.3">
      <c r="A1356" s="1" t="s">
        <v>3332</v>
      </c>
      <c r="C1356" s="1" t="s">
        <v>2334</v>
      </c>
      <c r="D1356">
        <v>63860.758000000002</v>
      </c>
      <c r="E1356">
        <v>100872813</v>
      </c>
      <c r="F1356">
        <v>36780287</v>
      </c>
      <c r="K1356">
        <v>0.27049517122901134</v>
      </c>
    </row>
    <row r="1357" spans="1:11" ht="43.2" x14ac:dyDescent="0.3">
      <c r="A1357" s="1" t="s">
        <v>3333</v>
      </c>
      <c r="B1357" s="1" t="s">
        <v>2431</v>
      </c>
      <c r="C1357" s="1" t="s">
        <v>2432</v>
      </c>
      <c r="D1357">
        <v>101411.375</v>
      </c>
      <c r="E1357">
        <v>8959868</v>
      </c>
      <c r="F1357">
        <v>5660333</v>
      </c>
      <c r="K1357">
        <v>0.45480755035852416</v>
      </c>
    </row>
    <row r="1358" spans="1:11" ht="28.8" x14ac:dyDescent="0.3">
      <c r="A1358" s="1" t="s">
        <v>3334</v>
      </c>
      <c r="B1358" s="1" t="s">
        <v>3335</v>
      </c>
      <c r="C1358" s="1" t="s">
        <v>3336</v>
      </c>
      <c r="D1358">
        <v>35233.597999999998</v>
      </c>
      <c r="E1358">
        <v>11554062</v>
      </c>
      <c r="F1358">
        <v>48108367</v>
      </c>
      <c r="I1358" t="s">
        <v>3399</v>
      </c>
      <c r="K1358">
        <v>3.0800715172294879E-2</v>
      </c>
    </row>
    <row r="1359" spans="1:11" ht="28.8" x14ac:dyDescent="0.3">
      <c r="A1359" s="1" t="s">
        <v>3337</v>
      </c>
      <c r="B1359" s="1" t="s">
        <v>2489</v>
      </c>
      <c r="C1359" s="1" t="s">
        <v>3338</v>
      </c>
      <c r="D1359">
        <v>86126.35</v>
      </c>
      <c r="E1359">
        <v>8558070</v>
      </c>
      <c r="F1359">
        <v>62610746</v>
      </c>
      <c r="K1359">
        <v>0.74872417544051828</v>
      </c>
    </row>
    <row r="1360" spans="1:11" ht="28.8" x14ac:dyDescent="0.3">
      <c r="A1360" s="1" t="s">
        <v>3339</v>
      </c>
      <c r="B1360" s="1" t="s">
        <v>3340</v>
      </c>
      <c r="C1360" s="1" t="s">
        <v>3341</v>
      </c>
      <c r="D1360">
        <v>82771.92</v>
      </c>
      <c r="E1360">
        <v>100841906</v>
      </c>
      <c r="F1360">
        <v>5524520</v>
      </c>
      <c r="K1360">
        <v>0.78494366655543557</v>
      </c>
    </row>
    <row r="1361" spans="1:11" ht="28.8" x14ac:dyDescent="0.3">
      <c r="A1361" s="1" t="s">
        <v>3342</v>
      </c>
      <c r="B1361" s="1" t="s">
        <v>3343</v>
      </c>
      <c r="C1361" s="1" t="s">
        <v>3344</v>
      </c>
      <c r="D1361">
        <v>67475.75</v>
      </c>
      <c r="E1361">
        <v>7697211</v>
      </c>
      <c r="F1361">
        <v>6205964</v>
      </c>
      <c r="K1361">
        <v>0.66854858977917087</v>
      </c>
    </row>
    <row r="1362" spans="1:11" ht="57.6" x14ac:dyDescent="0.3">
      <c r="A1362" s="1" t="s">
        <v>3345</v>
      </c>
      <c r="B1362" s="1" t="s">
        <v>3346</v>
      </c>
      <c r="C1362" s="1" t="s">
        <v>3347</v>
      </c>
      <c r="D1362">
        <v>137669.6</v>
      </c>
      <c r="E1362">
        <v>6110641</v>
      </c>
      <c r="F1362">
        <v>3213489</v>
      </c>
      <c r="K1362">
        <v>0.82433349094835839</v>
      </c>
    </row>
    <row r="1363" spans="1:11" ht="43.2" x14ac:dyDescent="0.3">
      <c r="A1363" s="1" t="s">
        <v>3348</v>
      </c>
      <c r="B1363" s="1" t="s">
        <v>3349</v>
      </c>
      <c r="C1363" s="1" t="s">
        <v>3350</v>
      </c>
      <c r="D1363">
        <v>87281.66</v>
      </c>
      <c r="E1363">
        <v>9779890</v>
      </c>
      <c r="F1363">
        <v>19823383</v>
      </c>
      <c r="K1363">
        <v>0.84649982070038643</v>
      </c>
    </row>
    <row r="1364" spans="1:11" ht="28.8" x14ac:dyDescent="0.3">
      <c r="A1364" s="1" t="s">
        <v>3351</v>
      </c>
      <c r="B1364" s="1" t="s">
        <v>3240</v>
      </c>
      <c r="C1364" s="1" t="s">
        <v>3352</v>
      </c>
      <c r="D1364">
        <v>44740.824000000001</v>
      </c>
      <c r="E1364">
        <v>1960947</v>
      </c>
      <c r="F1364">
        <v>11770144</v>
      </c>
      <c r="K1364">
        <v>0.34910682379627633</v>
      </c>
    </row>
    <row r="1365" spans="1:11" ht="43.2" x14ac:dyDescent="0.3">
      <c r="A1365" s="1" t="s">
        <v>3353</v>
      </c>
      <c r="B1365" s="1" t="s">
        <v>3354</v>
      </c>
      <c r="C1365" s="1" t="s">
        <v>3355</v>
      </c>
      <c r="D1365">
        <v>72576.259999999995</v>
      </c>
      <c r="E1365">
        <v>11716939</v>
      </c>
      <c r="F1365">
        <v>294896</v>
      </c>
      <c r="I1365" t="s">
        <v>3401</v>
      </c>
      <c r="K1365">
        <v>8.8650297540333267E-2</v>
      </c>
    </row>
    <row r="1366" spans="1:11" ht="43.2" x14ac:dyDescent="0.3">
      <c r="A1366" s="1" t="s">
        <v>3356</v>
      </c>
      <c r="B1366" s="1" t="s">
        <v>3357</v>
      </c>
      <c r="C1366" s="1" t="s">
        <v>3358</v>
      </c>
      <c r="D1366">
        <v>109761.91</v>
      </c>
      <c r="E1366">
        <v>8688123</v>
      </c>
      <c r="F1366">
        <v>2769534</v>
      </c>
      <c r="K1366">
        <v>0.361809802131699</v>
      </c>
    </row>
    <row r="1367" spans="1:11" ht="28.8" x14ac:dyDescent="0.3">
      <c r="A1367" s="1" t="s">
        <v>3359</v>
      </c>
      <c r="B1367" s="1" t="s">
        <v>3360</v>
      </c>
      <c r="C1367" s="1" t="s">
        <v>3361</v>
      </c>
      <c r="D1367">
        <v>67195.899999999994</v>
      </c>
      <c r="E1367">
        <v>1239994</v>
      </c>
      <c r="F1367">
        <v>1973572</v>
      </c>
      <c r="I1367" t="s">
        <v>3401</v>
      </c>
      <c r="K1367">
        <v>3.479303338170936E-2</v>
      </c>
    </row>
    <row r="1368" spans="1:11" ht="43.2" x14ac:dyDescent="0.3">
      <c r="A1368" s="1" t="s">
        <v>3362</v>
      </c>
      <c r="B1368" s="1" t="s">
        <v>3363</v>
      </c>
      <c r="C1368" s="1" t="s">
        <v>3364</v>
      </c>
      <c r="D1368">
        <v>54211.39</v>
      </c>
      <c r="E1368">
        <v>8585003</v>
      </c>
      <c r="K1368">
        <v>0.20289189726177881</v>
      </c>
    </row>
    <row r="1369" spans="1:11" ht="43.2" x14ac:dyDescent="0.3">
      <c r="A1369" s="1" t="s">
        <v>3365</v>
      </c>
      <c r="B1369" s="1" t="s">
        <v>3363</v>
      </c>
      <c r="C1369" s="1" t="s">
        <v>3364</v>
      </c>
      <c r="D1369">
        <v>70412.58</v>
      </c>
      <c r="E1369">
        <v>8585003</v>
      </c>
      <c r="K1369">
        <v>0.44458768885622291</v>
      </c>
    </row>
    <row r="1370" spans="1:11" ht="57.6" x14ac:dyDescent="0.3">
      <c r="A1370" s="1" t="s">
        <v>3366</v>
      </c>
      <c r="B1370" s="1" t="s">
        <v>3367</v>
      </c>
      <c r="C1370" s="1" t="s">
        <v>3368</v>
      </c>
      <c r="D1370">
        <v>65975.13</v>
      </c>
      <c r="E1370">
        <v>100576464</v>
      </c>
      <c r="F1370">
        <v>3226946</v>
      </c>
      <c r="K1370">
        <v>0.90360950491339997</v>
      </c>
    </row>
    <row r="1371" spans="1:11" ht="28.8" x14ac:dyDescent="0.3">
      <c r="A1371" s="1" t="s">
        <v>3369</v>
      </c>
      <c r="B1371" s="1" t="s">
        <v>3370</v>
      </c>
      <c r="C1371" s="1" t="s">
        <v>3371</v>
      </c>
      <c r="D1371">
        <v>74400.88</v>
      </c>
      <c r="E1371">
        <v>8648356</v>
      </c>
      <c r="F1371">
        <v>3421664</v>
      </c>
      <c r="K1371">
        <v>0.54971052748729909</v>
      </c>
    </row>
    <row r="1372" spans="1:11" ht="72" x14ac:dyDescent="0.3">
      <c r="A1372" s="1" t="s">
        <v>3372</v>
      </c>
      <c r="B1372" s="1" t="s">
        <v>880</v>
      </c>
      <c r="C1372" s="1" t="s">
        <v>3373</v>
      </c>
      <c r="D1372">
        <v>41386.28</v>
      </c>
      <c r="E1372">
        <v>6588636</v>
      </c>
      <c r="F1372">
        <v>13963118</v>
      </c>
      <c r="K1372">
        <v>0.36922195397390778</v>
      </c>
    </row>
    <row r="1373" spans="1:11" x14ac:dyDescent="0.3">
      <c r="A1373" s="1" t="s">
        <v>3374</v>
      </c>
      <c r="B1373" s="1" t="s">
        <v>3375</v>
      </c>
      <c r="C1373" s="1" t="s">
        <v>3376</v>
      </c>
      <c r="D1373">
        <v>29096.011999999999</v>
      </c>
      <c r="E1373">
        <v>8617538</v>
      </c>
      <c r="F1373">
        <v>11957743</v>
      </c>
      <c r="K1373">
        <v>0.44676767838253795</v>
      </c>
    </row>
    <row r="1374" spans="1:11" ht="86.4" x14ac:dyDescent="0.3">
      <c r="A1374" s="1" t="s">
        <v>3377</v>
      </c>
      <c r="C1374" s="1" t="s">
        <v>3378</v>
      </c>
      <c r="D1374">
        <v>25832.113000000001</v>
      </c>
      <c r="E1374">
        <v>405840</v>
      </c>
      <c r="F1374">
        <v>9779626</v>
      </c>
      <c r="I1374" t="s">
        <v>3402</v>
      </c>
      <c r="K1374">
        <v>5.6400828299424388E-2</v>
      </c>
    </row>
    <row r="1375" spans="1:11" x14ac:dyDescent="0.3">
      <c r="A1375" s="1" t="s">
        <v>3379</v>
      </c>
      <c r="C1375" s="1" t="s">
        <v>1739</v>
      </c>
      <c r="D1375">
        <v>25897.605</v>
      </c>
      <c r="E1375">
        <v>527329</v>
      </c>
      <c r="F1375">
        <v>1763249</v>
      </c>
      <c r="I1375" t="s">
        <v>3399</v>
      </c>
      <c r="K1375">
        <v>5.6721116612155953E-2</v>
      </c>
    </row>
    <row r="1376" spans="1:11" x14ac:dyDescent="0.3">
      <c r="A1376" s="1" t="s">
        <v>3380</v>
      </c>
      <c r="C1376" s="1" t="s">
        <v>1698</v>
      </c>
      <c r="D1376">
        <v>28658.738000000001</v>
      </c>
      <c r="E1376">
        <v>8893071</v>
      </c>
      <c r="F1376">
        <v>725991336</v>
      </c>
      <c r="K1376">
        <v>0.20471229943660607</v>
      </c>
    </row>
    <row r="1377" spans="1:11" x14ac:dyDescent="0.3">
      <c r="A1377" s="1" t="s">
        <v>3381</v>
      </c>
      <c r="C1377" s="1" t="s">
        <v>1739</v>
      </c>
      <c r="D1377">
        <v>25897.605</v>
      </c>
      <c r="E1377">
        <v>527329</v>
      </c>
      <c r="F1377">
        <v>1763249</v>
      </c>
      <c r="K1377">
        <v>0.35715869130857048</v>
      </c>
    </row>
    <row r="1378" spans="1:11" x14ac:dyDescent="0.3">
      <c r="A1378" s="1" t="s">
        <v>3382</v>
      </c>
      <c r="C1378" s="1" t="s">
        <v>1551</v>
      </c>
      <c r="D1378">
        <v>27464.896000000001</v>
      </c>
      <c r="E1378">
        <v>8893449</v>
      </c>
      <c r="F1378">
        <v>6670510</v>
      </c>
      <c r="K1378">
        <v>0.13473835121961286</v>
      </c>
    </row>
    <row r="1379" spans="1:11" x14ac:dyDescent="0.3">
      <c r="A1379" s="1" t="s">
        <v>3383</v>
      </c>
      <c r="C1379" s="1" t="s">
        <v>3384</v>
      </c>
      <c r="D1379">
        <v>33942.28</v>
      </c>
      <c r="E1379">
        <v>8920346</v>
      </c>
      <c r="F1379">
        <v>9566397</v>
      </c>
      <c r="K1379">
        <v>0.31472025925133151</v>
      </c>
    </row>
    <row r="1380" spans="1:11" x14ac:dyDescent="0.3">
      <c r="A1380" s="1" t="s">
        <v>3385</v>
      </c>
      <c r="C1380" s="1" t="s">
        <v>1741</v>
      </c>
      <c r="D1380">
        <v>47549.66</v>
      </c>
      <c r="E1380">
        <v>9034207</v>
      </c>
      <c r="F1380">
        <v>4725734</v>
      </c>
      <c r="K1380">
        <v>0.99003704361939149</v>
      </c>
    </row>
    <row r="1381" spans="1:11" x14ac:dyDescent="0.3">
      <c r="A1381" s="1" t="s">
        <v>3386</v>
      </c>
      <c r="C1381" s="1" t="s">
        <v>3387</v>
      </c>
      <c r="D1381">
        <v>40054.375</v>
      </c>
      <c r="E1381">
        <v>9663111</v>
      </c>
      <c r="F1381">
        <v>40986741</v>
      </c>
      <c r="K1381">
        <v>0.27806235837148174</v>
      </c>
    </row>
    <row r="1382" spans="1:11" x14ac:dyDescent="0.3">
      <c r="A1382" s="1" t="s">
        <v>3388</v>
      </c>
      <c r="C1382" s="1" t="s">
        <v>3389</v>
      </c>
      <c r="D1382">
        <v>52792.55</v>
      </c>
      <c r="E1382">
        <v>12176911</v>
      </c>
      <c r="F1382">
        <v>7794492</v>
      </c>
      <c r="K1382">
        <v>0.34358070162957688</v>
      </c>
    </row>
    <row r="1383" spans="1:11" x14ac:dyDescent="0.3">
      <c r="A1383" s="1" t="s">
        <v>3390</v>
      </c>
      <c r="B1383" s="1" t="s">
        <v>3391</v>
      </c>
      <c r="C1383" s="1" t="s">
        <v>3392</v>
      </c>
      <c r="D1383">
        <v>14928.829</v>
      </c>
      <c r="E1383">
        <v>8728854</v>
      </c>
      <c r="F1383">
        <v>1373181</v>
      </c>
      <c r="K1383">
        <v>0.71576098167036906</v>
      </c>
    </row>
    <row r="1384" spans="1:11" x14ac:dyDescent="0.3">
      <c r="A1384" s="1" t="s">
        <v>3393</v>
      </c>
      <c r="C1384" s="1" t="s">
        <v>2135</v>
      </c>
      <c r="D1384">
        <v>25471.439999999999</v>
      </c>
      <c r="E1384">
        <v>6894282</v>
      </c>
      <c r="F1384">
        <v>7793019</v>
      </c>
      <c r="G1384">
        <v>9065182</v>
      </c>
      <c r="K1384">
        <v>0.89634884666217052</v>
      </c>
    </row>
    <row r="1385" spans="1:11" ht="28.8" x14ac:dyDescent="0.3">
      <c r="A1385" s="1" t="s">
        <v>3394</v>
      </c>
      <c r="C1385" s="1" t="s">
        <v>3395</v>
      </c>
      <c r="D1385">
        <v>45426.13</v>
      </c>
      <c r="E1385">
        <v>11570206</v>
      </c>
      <c r="F1385">
        <v>22873426</v>
      </c>
      <c r="K1385">
        <v>0.96987051691523196</v>
      </c>
    </row>
    <row r="1386" spans="1:11" x14ac:dyDescent="0.3">
      <c r="A1386" s="1" t="s">
        <v>3396</v>
      </c>
      <c r="K1386">
        <v>0.71942749872715939</v>
      </c>
    </row>
    <row r="1387" spans="1:11" ht="28.8" x14ac:dyDescent="0.3">
      <c r="A1387" s="1" t="s">
        <v>3397</v>
      </c>
      <c r="C1387" s="1" t="s">
        <v>3398</v>
      </c>
      <c r="D1387">
        <v>16035.654</v>
      </c>
      <c r="E1387">
        <v>9895508</v>
      </c>
      <c r="F1387">
        <v>34905599</v>
      </c>
      <c r="I1387" t="s">
        <v>3402</v>
      </c>
      <c r="K1387">
        <v>8.6017033296255874E-2</v>
      </c>
    </row>
  </sheetData>
  <autoFilter ref="K2:K138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NY_Mercantile_Lib_1825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Bauder, Julia</dc:creator>
  <cp:lastModifiedBy>bauderj</cp:lastModifiedBy>
  <dcterms:created xsi:type="dcterms:W3CDTF">2019-05-29T14:05:12Z</dcterms:created>
  <dcterms:modified xsi:type="dcterms:W3CDTF">2019-10-27T17:30:15Z</dcterms:modified>
</cp:coreProperties>
</file>