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23040" windowHeight="10668"/>
  </bookViews>
  <sheets>
    <sheet name="Lib_Co_Providence_1818_early_cu" sheetId="1" r:id="rId1"/>
  </sheets>
  <definedNames>
    <definedName name="_xlnm._FilterDatabase" localSheetId="0" hidden="1">Lib_Co_Providence_1818_early_cu!$A$2:$N$689</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M11" i="1" l="1"/>
  <c r="M3" i="1" l="1"/>
  <c r="M8" i="1"/>
  <c r="M4" i="1"/>
  <c r="M5" i="1"/>
  <c r="M6" i="1"/>
  <c r="M7" i="1"/>
  <c r="M9" i="1"/>
  <c r="N3" i="1" l="1"/>
  <c r="N5" i="1"/>
  <c r="N6" i="1" l="1"/>
</calcChain>
</file>

<file path=xl/sharedStrings.xml><?xml version="1.0" encoding="utf-8"?>
<sst xmlns="http://schemas.openxmlformats.org/spreadsheetml/2006/main" count="2654" uniqueCount="1848">
  <si>
    <t xml:space="preserve"> Account of Hudson Bay </t>
  </si>
  <si>
    <t>Robson, Joseph.</t>
  </si>
  <si>
    <t>An account of six years residence in Hudson's-Bay from 1733 to 1736, and 1744 to 1747 : containing a variety of facts, observations and discoveries, tending to shew, I. the vast importance of the countries about Hudson's-Bay to Great Britain ... II. the interested view of the Hudson's-Bay Company ... : to which is added an appendix, containing, I. a short history of the discovery of Hudson's-Bay ... the whole illustrated by a draught of Churchill-River, and plans of York-Fort, and Prince of Wales's Fort /</t>
  </si>
  <si>
    <t xml:space="preserve"> Addison Works </t>
  </si>
  <si>
    <t>Addison, Joseph, 1672-1719.</t>
  </si>
  <si>
    <t>The poetical works of Joseph Addison,</t>
  </si>
  <si>
    <t xml:space="preserve"> Anson Voyage </t>
  </si>
  <si>
    <t>Coyer, abbeÃŒ 1707-1782.</t>
  </si>
  <si>
    <t>A supplement to Lord Anson's Voyage round the world : containing a discovery and description of the island of Frivola /</t>
  </si>
  <si>
    <t>hathi0000049457</t>
  </si>
  <si>
    <t xml:space="preserve"> Appian History </t>
  </si>
  <si>
    <t>Appianus, of Alexandria.</t>
  </si>
  <si>
    <t>The history of Appian of Alexandria, in two parts. The first consisting of the Punick, Syrian, Parthian, Mithridatick, Illyrian, Spanish, &amp; Hannibalick wars. The second containing five books of the civil wars of Rome.</t>
  </si>
  <si>
    <t xml:space="preserve"> Arbuthnot on Coins </t>
  </si>
  <si>
    <t>Langwith, Benjamin, 1684?-1743.</t>
  </si>
  <si>
    <t>Observations on Doctor Arbuthnot's dissertations on coins, weights, and measures.</t>
  </si>
  <si>
    <t xml:space="preserve"> Abstract of Evidence on Abolition of Slaves </t>
  </si>
  <si>
    <t>An abstract of the evidence delivered before a select committee of the House of commons, in the years 1790 and 1791, on the part of the petitioners for the abolition of the slave trade ...</t>
  </si>
  <si>
    <t xml:space="preserve"> Accum Chemistry </t>
  </si>
  <si>
    <t>Accum, Friedrich Christian, 1769-1838.</t>
  </si>
  <si>
    <t>System of theoretical and practical chemistry...</t>
  </si>
  <si>
    <t xml:space="preserve"> Ackerman Repository </t>
  </si>
  <si>
    <t>Repository of arts, literature, fashions &amp;c.</t>
  </si>
  <si>
    <t xml:space="preserve"> Adams  History of New England </t>
  </si>
  <si>
    <t>Adams, Hannah, 1755-1831.</t>
  </si>
  <si>
    <t>An abridgement of the history of New-England : for the use of young persons /</t>
  </si>
  <si>
    <t xml:space="preserve"> Adams Sophocles  ft</t>
  </si>
  <si>
    <t>Sophocles.</t>
  </si>
  <si>
    <t>The tragedies of Sophocles : translated from the Greek. with notes historical, moral and critical ... to which is prefix'd, a preface; containing ... A defence of tragic poetry ... /</t>
  </si>
  <si>
    <t xml:space="preserve"> Aikin Letters </t>
  </si>
  <si>
    <t>Plumptre, James, 1770-1832.</t>
  </si>
  <si>
    <t>Letters to John Aikin, M. D., on his volume of Vocal poetry: and on his "Essays on song-writing; with a collection of such English songs as are most eminent for poetical merit" ... to which are added a collection of songs rev. and altered by the editor; with some original songs.</t>
  </si>
  <si>
    <t xml:space="preserve"> American Weekly Messenger </t>
  </si>
  <si>
    <t>The American weekly messenger, or, Register of state papers, history and politics.</t>
  </si>
  <si>
    <t xml:space="preserve"> American State Papers </t>
  </si>
  <si>
    <t>American state papers,</t>
  </si>
  <si>
    <t>hathi0000036005</t>
  </si>
  <si>
    <t xml:space="preserve"> American Museum </t>
  </si>
  <si>
    <t>The American museum, or Repository of ancient and modern fugitive pieces &amp; c</t>
  </si>
  <si>
    <t xml:space="preserve"> American Remembrancer </t>
  </si>
  <si>
    <t>The American remembrancer; or, An impartial collection of essays, resolves, speeches, &amp;c. relative, or having affinity, to the treaty with Great Britain.</t>
  </si>
  <si>
    <t>hathi0000053105</t>
  </si>
  <si>
    <t xml:space="preserve"> American Review </t>
  </si>
  <si>
    <t>The Reviewers reviewed; or, Remarks on the Edinburgh review:</t>
  </si>
  <si>
    <t xml:space="preserve"> American Register </t>
  </si>
  <si>
    <t>The American register; or summary review of history, politics, and literature.</t>
  </si>
  <si>
    <t xml:space="preserve"> Ames Works </t>
  </si>
  <si>
    <t xml:space="preserve"> Antenor Travels </t>
  </si>
  <si>
    <t>Lantier, Etienne FrancÃŒÂ§ois de, 1734-1826.</t>
  </si>
  <si>
    <t>The travels of Antenor in Greece and Asia : from a Greek manuscript found at Herculaneum : including some account of Egypt /</t>
  </si>
  <si>
    <t xml:space="preserve"> Anecdotes of Literature  by Beloe/ S</t>
  </si>
  <si>
    <t>Beloe, William, 1756-1817.</t>
  </si>
  <si>
    <t>Anecdotes of literature and scarce books.</t>
  </si>
  <si>
    <t xml:space="preserve"> Anecdotes of Frederick </t>
  </si>
  <si>
    <t>ThieÃŒbault, DieudonneÃŒ, 1733-1807.</t>
  </si>
  <si>
    <t>Original anecdotes of Frederick the Great, King of Prussia : and of his family, his court, his ministers, his academies, and his literary friends /</t>
  </si>
  <si>
    <t xml:space="preserve"> Annals of George I </t>
  </si>
  <si>
    <t>Aikin, John, 1747-1822.</t>
  </si>
  <si>
    <t>Annals of the reign of King George the Third; from its commencement in the year 1760, to the general peace in the year 1815.</t>
  </si>
  <si>
    <t xml:space="preserve"> Annals of the War from to</t>
  </si>
  <si>
    <t>Dobson, John, fl. 1760.</t>
  </si>
  <si>
    <t>Chronological annals of the war; from its beginning to the present time.</t>
  </si>
  <si>
    <t xml:space="preserve"> Anacharsis Travels </t>
  </si>
  <si>
    <t>BartheÃŒlemy, J.-J. 1716-1795.</t>
  </si>
  <si>
    <t>Travels of Anacharsis the Younger in Greece, during the middle of the fourth century before the Christian ÃƒÂ¦ra.</t>
  </si>
  <si>
    <t xml:space="preserve"> Analectic Magazine </t>
  </si>
  <si>
    <t>The Analectic magazine.</t>
  </si>
  <si>
    <t xml:space="preserve"> Ancient Geography  by D'Anville </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</si>
  <si>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</si>
  <si>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</si>
  <si>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Archives of Useful Knowledge </t>
  </si>
  <si>
    <t>Archives of useful knowledge /</t>
  </si>
  <si>
    <t xml:space="preserve"> Ardut True Christianity </t>
  </si>
  <si>
    <t>Bolton, Robert, 1572-1631.</t>
  </si>
  <si>
    <t>A discourse about the state of true happinesse. Delivered in certaine sermons in Oxford, and at St. Pauls Crosse.</t>
  </si>
  <si>
    <t xml:space="preserve"> Arrian History of Alexander </t>
  </si>
  <si>
    <t>Arrian.</t>
  </si>
  <si>
    <t>Arrian's History of Alexander's expedition.</t>
  </si>
  <si>
    <t xml:space="preserve"> Azuni Maritime Law </t>
  </si>
  <si>
    <t>Azuni, D. A. 1749-1827.</t>
  </si>
  <si>
    <t>The maritime law of Europe /</t>
  </si>
  <si>
    <t xml:space="preserve"> Adams Travels </t>
  </si>
  <si>
    <t>Adams, John, 1750?-1814.</t>
  </si>
  <si>
    <t>The flowers of modern travels; being elegant, entertaining and instructive extracts, selected from the works of the most celebrated travelers;</t>
  </si>
  <si>
    <t>hathi0000001026</t>
  </si>
  <si>
    <t xml:space="preserve"> Adams Latin Grammar </t>
  </si>
  <si>
    <t>Adam, Alexander, 1741-1809.</t>
  </si>
  <si>
    <t>The rudiments of Latin grammar.</t>
  </si>
  <si>
    <t xml:space="preserve"> Adventurer </t>
  </si>
  <si>
    <t xml:space="preserve"> Alden Collections </t>
  </si>
  <si>
    <t>Alden, Timothy, 1771-1839.</t>
  </si>
  <si>
    <t>A collection of American epitaphs and inscriptions, with occasional notes /</t>
  </si>
  <si>
    <t xml:space="preserve"> Alfred  Poem  by Cottle </t>
  </si>
  <si>
    <t>Cottle, Joseph, 1770-1853.</t>
  </si>
  <si>
    <t>Alfred; an epic poem, in twenty-four books /</t>
  </si>
  <si>
    <t xml:space="preserve"> American Miscellany </t>
  </si>
  <si>
    <t>The American prose miscellany. Original and selected ...</t>
  </si>
  <si>
    <t xml:space="preserve"> Ann Eliza Bleeker </t>
  </si>
  <si>
    <t>Bleecker, Ann Eliza, 1752-1783.</t>
  </si>
  <si>
    <t>Posthumous works, in prose and verse.</t>
  </si>
  <si>
    <t xml:space="preserve"> L'Arithmetu en la Perfection </t>
  </si>
  <si>
    <t>Le Gendre, FrancÃŒÂ§ois.</t>
  </si>
  <si>
    <t>L'arithmeÃŒtique en sa perfection mise en pratique selon l'usage des financiers, gens de pratique...</t>
  </si>
  <si>
    <t xml:space="preserve"> Attorney Pocket Book </t>
  </si>
  <si>
    <t>The Attorney's compleat pocket-book, or, New magazine of law for clerks, and universal conveyancer : containing choice and approved precedents of acknowledgments ... /</t>
  </si>
  <si>
    <t xml:space="preserve"> Barclay Truth Triumphant </t>
  </si>
  <si>
    <t>Barclay, Robert, 1648-1690.</t>
  </si>
  <si>
    <t>Truth triumphant through the spiritual warfare, Christian labours, and writings of that able and faithful servant of Jesus Christ, Robert Barclay ...</t>
  </si>
  <si>
    <t xml:space="preserve"> Beaues Merchants Directory </t>
  </si>
  <si>
    <t>Beawes, Wyndham.</t>
  </si>
  <si>
    <t>Lex mercatoria rediviva: or, The merchant's directory. Being a complete guide to all men in business ... Containing an account of our trading companies and colonies, with their establishments, and an abstract of their characters: the duty of consuls, and the laws subsisting about aliens, naturalization and denization. To which is added a state of the present general traffick of the whole world ... and tables are give of the correspondence and agreement of the European coins, weights, and measures, with the addition of all others that are known. Extracted from the works of the best writers both at home and abroad; more especially from those justly celebrated ones of Messieurs Savary; improved and corrected by the author's own observations, during his long continuance in trade. The whole calculated for the use and service of the merchant, lawyer, senator, and gentleman.</t>
  </si>
  <si>
    <t xml:space="preserve"> Biographia Britannica </t>
  </si>
  <si>
    <t>Biographia britannica; or, The lives of the most eminent persons who have flourished in Great Britain and Ireland, from the earliest ages, down to the present times:</t>
  </si>
  <si>
    <t xml:space="preserve"> Book of Martyrs </t>
  </si>
  <si>
    <t>Foxe, John, 1516-1587.</t>
  </si>
  <si>
    <t>An abridgement of The Book of Martyrs : to which are prefixed, the living testimonies of the Church of God ... an account of the just judgements of God on persecutors, &amp;c., also a Christian plea against persecution for the cause of conscience.</t>
  </si>
  <si>
    <t xml:space="preserve"> Brown Travels in Africa </t>
  </si>
  <si>
    <t>Browne, William George, 1768-1813.</t>
  </si>
  <si>
    <t>Travels in Africa, Egypt, and Syria, from the year 1792 to 1798.</t>
  </si>
  <si>
    <t xml:space="preserve"> Burnet History of his own times  Ditto  ditto  ditto  1st</t>
  </si>
  <si>
    <t xml:space="preserve"> Burnet History of his own times </t>
  </si>
  <si>
    <t>Burnet, Gilbert, 1643-1715.</t>
  </si>
  <si>
    <t>Bishop Burnet's history of his own time .</t>
  </si>
  <si>
    <t xml:space="preserve"> Burn Justice </t>
  </si>
  <si>
    <t>Burn, Richard, 1709-1785.</t>
  </si>
  <si>
    <t>The justice of the peace, and parish officer ... continued to the present time</t>
  </si>
  <si>
    <t xml:space="preserve"> Burrow Reports </t>
  </si>
  <si>
    <t>Reports of cases argued and adjudged in the Court of King's Bench : during the time of Lord Mansfield's presiding in that court, from Michaelmas term 30 Geo. II. 1756, to Easter term 12 Geo. III. 1772 ... /</t>
  </si>
  <si>
    <t xml:space="preserve"> Barrow Euclid </t>
  </si>
  <si>
    <t>Euclid.</t>
  </si>
  <si>
    <t>Euclide's Elements; the whole fifteen books compendiously demonstrated: with Archimede's Theorems of the sphere and cylinder, investigated by the method of indivisibles. Also, Euclide's Data, and A brief treatise [added by Flussas] of regular solids.</t>
  </si>
  <si>
    <t xml:space="preserve"> Barrow Travels in China </t>
  </si>
  <si>
    <t>Barrow, John, Sir, 1764-1848.</t>
  </si>
  <si>
    <t>Travels in China, containing descriptions, observations, and comparisons, made and collected in the course of a short residence at the imperial palace of Yuen-min-yuen, and on a subsequent journey through the country from Pekin to Canton...</t>
  </si>
  <si>
    <t xml:space="preserve"> Baker on the Microscope </t>
  </si>
  <si>
    <t>Baker, Henry, 1698-1774.</t>
  </si>
  <si>
    <t>Employment for the microscope : in two parts /</t>
  </si>
  <si>
    <t xml:space="preserve"> Bell Antiquities of Constantinople </t>
  </si>
  <si>
    <t>Gilles, Pierre, 1490-1555.</t>
  </si>
  <si>
    <t>The antiquities of Constantinople : with a description of its situation, the conveniencies of its port, its publick buildings, the statuary, sculpture, architecture, and other curiosities of that city : with cuts explaining the chief of them : in four books /</t>
  </si>
  <si>
    <t xml:space="preserve"> Baretti Italian and English Dictionary </t>
  </si>
  <si>
    <t>Baretti, Giuseppe, 1719-1789.</t>
  </si>
  <si>
    <t>A dictionary of the English and Italian languages ...</t>
  </si>
  <si>
    <t xml:space="preserve"> Bancroft on Colours </t>
  </si>
  <si>
    <t>Bancroft, Edward, 1744-1821.</t>
  </si>
  <si>
    <t>Experimental researches concerning the philosophy of permanent colours; and the best means of producing them, by dyeing, calico printing, &amp;c.</t>
  </si>
  <si>
    <t xml:space="preserve"> Bell Inquiry </t>
  </si>
  <si>
    <t>Bell, Archibald, 1755-1854.</t>
  </si>
  <si>
    <t>An inquiry into the policy and justice of the prohibition of the use of grain in distilleries: including observations on the nature and uses of a vent to superfluous land-produce; and a particular application of the general question to the present situation of the colonial interests.</t>
  </si>
  <si>
    <t xml:space="preserve"> Belknap New Hampshire </t>
  </si>
  <si>
    <t>Belknap, Jeremy, 1744-1798.</t>
  </si>
  <si>
    <t>The history of New Hampshire...</t>
  </si>
  <si>
    <t xml:space="preserve"> Birch Life of Prince Henry </t>
  </si>
  <si>
    <t>Birch, Thomas, 1705-1766.</t>
  </si>
  <si>
    <t>The life of Henry, prince of Wales, eldest son of King James I.,</t>
  </si>
  <si>
    <t xml:space="preserve"> Bigland View of the World </t>
  </si>
  <si>
    <t>Bigland, John, 1750-1832.</t>
  </si>
  <si>
    <t>A geographical and historical view of the world : exhibiting a complete delineation of the natural and artificial features of each country : and a succinct narrative of the origin of the different nations, their political revolutions, and progress in arts, sciences, literature, commerce, etc. : the whole comprising all that is important in the geography of the globe and the history of mankind /</t>
  </si>
  <si>
    <t xml:space="preserve"> Bland Military Discipline </t>
  </si>
  <si>
    <t>Bland, Humphrey, 1686?-1763.</t>
  </si>
  <si>
    <t>A treatise of military discipline; in which is laid down and explained the duty of the officer and soldier, thro' the several branches of the service.</t>
  </si>
  <si>
    <t xml:space="preserve"> Blair Sermons </t>
  </si>
  <si>
    <t>Blair, Hugh.</t>
  </si>
  <si>
    <t>Sermons /</t>
  </si>
  <si>
    <t xml:space="preserve"> Blair Lectures </t>
  </si>
  <si>
    <t>Blair, Hugh, 1718-1800.</t>
  </si>
  <si>
    <t>An abridgement of Lectures on rhetoric /</t>
  </si>
  <si>
    <t xml:space="preserve"> Blair Writings </t>
  </si>
  <si>
    <t>Hill, John.</t>
  </si>
  <si>
    <t>An Account of the life and writings of Hugh Blair ...</t>
  </si>
  <si>
    <t xml:space="preserve"> Bladen Csesar </t>
  </si>
  <si>
    <t>Caesar, Julius.</t>
  </si>
  <si>
    <t>Commentaries of his wars in Gaul, and civil war with Pompey. To which is added Aulus Hirtius, or Oppius's supplement of the Alexandrian, African and Spanish wars. With the author's life. Adorn'd with sculptures from the designs of Palladio.</t>
  </si>
  <si>
    <t xml:space="preserve"> Boerhaave Elements of Chemistry </t>
  </si>
  <si>
    <t>Boerhaave, Herman, 1668-1738.</t>
  </si>
  <si>
    <t>Elementa chemiae : quae anniversario labore /</t>
  </si>
  <si>
    <t xml:space="preserve"> Bolingbroke Works </t>
  </si>
  <si>
    <t>Bolingbroke, Henry St. John, Viscount, 1678-1751.</t>
  </si>
  <si>
    <t>The works of the late Right Honorable Henry St. John, lord viscount Bolingbroke.</t>
  </si>
  <si>
    <t xml:space="preserve"> Bolingbroke Study of History </t>
  </si>
  <si>
    <t>Letters on the study and use of history /</t>
  </si>
  <si>
    <t xml:space="preserve"> Boyer French Dictionary </t>
  </si>
  <si>
    <t>Boyer, Abel, 1667-1729.</t>
  </si>
  <si>
    <t>Boyer's Royal dictionary abridged. In two parts, I. French and English. II. English and French ...</t>
  </si>
  <si>
    <t xml:space="preserve"> Bos well Life of Johnson </t>
  </si>
  <si>
    <t>Johnson, Samuel, 1709-1784.</t>
  </si>
  <si>
    <t>The works of Samuel Johnson.</t>
  </si>
  <si>
    <t xml:space="preserve"> Boswell Tour </t>
  </si>
  <si>
    <t>Boswell, James, 1740-1795.</t>
  </si>
  <si>
    <t>The journal of a tour to the Hebrides : with Samuel Johnson, LL. D. /</t>
  </si>
  <si>
    <t xml:space="preserve"> Bozman Maryland </t>
  </si>
  <si>
    <t>Bozman, John Leeds, 1757-1823</t>
  </si>
  <si>
    <t>A new arrangement of the courts of justice, of the state of Maryland: proposed</t>
  </si>
  <si>
    <t xml:space="preserve"> British Empire  by Plowden  sets </t>
  </si>
  <si>
    <t xml:space="preserve"> British Library </t>
  </si>
  <si>
    <t>The British military library, or, Journal : comprehending a complete body of military knowledge, and consisting of original communications, with selections from the most approved and respectable foreign military publications.</t>
  </si>
  <si>
    <t xml:space="preserve"> British Synopsis </t>
  </si>
  <si>
    <t>Synopsis of the contents of the British museum.</t>
  </si>
  <si>
    <t xml:space="preserve"> Brainard Life </t>
  </si>
  <si>
    <t>Styles, John, 1782-1849.</t>
  </si>
  <si>
    <t>The life of David Brainerd, missionary to the Indians; with an abridgment of his diary and journal. From President Edwards.</t>
  </si>
  <si>
    <t xml:space="preserve"> Bragg on the Passions </t>
  </si>
  <si>
    <t>Caussin, Nicolas (S.I.), 1583-1651</t>
  </si>
  <si>
    <t>La Corte Santa /</t>
  </si>
  <si>
    <t xml:space="preserve"> Brissot Travels in the United States </t>
  </si>
  <si>
    <t>Brissot de Warville, J.-P. 1754-1793.</t>
  </si>
  <si>
    <t>New travels in the United States of America. Performed in 1788.</t>
  </si>
  <si>
    <t xml:space="preserve"> Butler Sermons </t>
  </si>
  <si>
    <t>Butler, Joseph, 1692-1752.</t>
  </si>
  <si>
    <t>Fifteen sermons preached at Rolls Chapel : to which is added six sermons preached on publick occasions.</t>
  </si>
  <si>
    <t xml:space="preserve"> Butler Remains </t>
  </si>
  <si>
    <t>Butler, Samuel, 1612-1680.</t>
  </si>
  <si>
    <t>The genuine remains in verse and prose of Mr. Samuel Butler ... Published from the original manuscripts, formerly in the possession of W. Longueville, esq.; with notes by R. Thyer.</t>
  </si>
  <si>
    <t xml:space="preserve"> Butler Analogy  sets  </t>
  </si>
  <si>
    <t xml:space="preserve"> Burnham Memorials </t>
  </si>
  <si>
    <t>Burnham, Richard, 1711-1752.</t>
  </si>
  <si>
    <t>Pious memorials; or, the power of religion upon the mind in sickness and at death: exemplified in the experience of many divines and other eminent persons at those important seasons. Interspersed with what was most remarkable in their lives.</t>
  </si>
  <si>
    <t xml:space="preserve"> Burnet History of the Earth </t>
  </si>
  <si>
    <t>Kimber, Edward, 1719-1769.</t>
  </si>
  <si>
    <t>The peerage of Ireland; a genealogical and historical account of all the peers of that kingdom; their descents, collateral branches, births, marriages, and issue ... with paternal coats of arms, crests, supporters, and mottoes ... Also complete lists of the baronets, extinct peers, and chief governors of Ireland.  Some account of the antient kings, &amp;c.</t>
  </si>
  <si>
    <t xml:space="preserve"> Burk Works </t>
  </si>
  <si>
    <t xml:space="preserve"> Burton Anatomy of Melancholy </t>
  </si>
  <si>
    <t>Burton, Robert, 1577-1640.</t>
  </si>
  <si>
    <t>The anatomy of melancholy : what it is, with all the kinds, causes, symptomes, prognostickes, and seuerall cures of it : in three partitions, with their severall sections, members &amp; subsections /</t>
  </si>
  <si>
    <t xml:space="preserve"> Burgh Dignity </t>
  </si>
  <si>
    <t>Burgh, James, 1714-1775.</t>
  </si>
  <si>
    <t>The dignity of human nature; or, A brief account of the certain and established means for attaining the true end of our existence.  In four books ...</t>
  </si>
  <si>
    <t xml:space="preserve"> Buchanan History of Scotland </t>
  </si>
  <si>
    <t>Buchanan, George, 1506-1582.</t>
  </si>
  <si>
    <t>Buchanan's history of Scotland : in twenty books : containing: I. An account of its several situations and the nature of its soil and climate : II. The ancient names, manners, laws, and customs of the country, and what people inhabited the island from the very beginning : III. A chronicle of all its kings from Fergus, the first founder of the Scotish monarchy, to the reign of king James VI. of Scotland, and First of England.</t>
  </si>
  <si>
    <t xml:space="preserve"> Bard Buffon </t>
  </si>
  <si>
    <t>Buffon, Georges Louis Leclerc, comte de, 1707-1788.</t>
  </si>
  <si>
    <t>Barr's Buffon. Buffon's Natural history. : Containing A theory of the earth, A general history of man, Of the brute creation, and Of vegetables, minerals, &amp;c. &amp;c. &amp;c./</t>
  </si>
  <si>
    <t xml:space="preserve"> Baron Essays </t>
  </si>
  <si>
    <t>Bacon, Francis, 1561-1626.</t>
  </si>
  <si>
    <t>Essays. Moral, economical, and political.</t>
  </si>
  <si>
    <t xml:space="preserve"> Barring Out </t>
  </si>
  <si>
    <t>Pikering, Benjamin.</t>
  </si>
  <si>
    <t>A firebrand pluckt out of the bvrning ; a sermon preached at Margarets Westminster, before the Honourable House of Commons, at their late solemn fast, Novemb. 27. 1644 /</t>
  </si>
  <si>
    <t xml:space="preserve"> Bell Travels </t>
  </si>
  <si>
    <t>Bell, John, 1691-1780.</t>
  </si>
  <si>
    <t>Travels from St. Petersburgh in Russia, to various parts of Asia.</t>
  </si>
  <si>
    <t xml:space="preserve"> Beauties of History </t>
  </si>
  <si>
    <t>Stretch, L. M.</t>
  </si>
  <si>
    <t>The beauties of history; or, Pictures of virtue and vice, drawn from real life; designed for the instruction and entertainment of youth,</t>
  </si>
  <si>
    <t xml:space="preserve"> Beauties of Goldsmith </t>
  </si>
  <si>
    <t>Goldsmith, Oliver, 1730?-1774.</t>
  </si>
  <si>
    <t>The beauties of Goldsmith.</t>
  </si>
  <si>
    <t xml:space="preserve"> Bennett Strictures on Female Education </t>
  </si>
  <si>
    <t>Bennett, John, Rev.</t>
  </si>
  <si>
    <t>Strictures on female education; chiefly as it relates to the culture of the heart, in four essays.</t>
  </si>
  <si>
    <t xml:space="preserve"> Bible Society Report </t>
  </si>
  <si>
    <t>Report of the American Bible Society.</t>
  </si>
  <si>
    <t xml:space="preserve"> Boyle Voyage </t>
  </si>
  <si>
    <t>Chetwood, W. R. d. 1766.</t>
  </si>
  <si>
    <t>The voyages and adventures of Captain Robert Boyle, in several parts of the world, intermixed with the story of Mrs. Villars ... Likewise including the history of an Italian captive; and the life of Don Pedro Aquilio, &amp;c. describing various and amazing turns of fortune.</t>
  </si>
  <si>
    <t xml:space="preserve"> Broken Harp </t>
  </si>
  <si>
    <t>Knight, Henry C. 1789-1835.</t>
  </si>
  <si>
    <t>The broken harp, poems.</t>
  </si>
  <si>
    <t xml:space="preserve"> Brother Prophecy </t>
  </si>
  <si>
    <t>Halhed, Nathaniel Brassey, 1751-1830.</t>
  </si>
  <si>
    <t>Testimony of the authenticity of the prophecies of Richard Brothers, and of his mission to recall the Jews.</t>
  </si>
  <si>
    <t xml:space="preserve"> British Theatre </t>
  </si>
  <si>
    <t>Bell, John, 1745-1831.</t>
  </si>
  <si>
    <t>British theatre.</t>
  </si>
  <si>
    <t xml:space="preserve"> Buckingham Works </t>
  </si>
  <si>
    <t>Buckingham, John Sheffield, Duke of, 1647-1721.</t>
  </si>
  <si>
    <t>The works of John Sheffield, earl of Mulgrave, marquis of Normanby, and duke of Buckingham.</t>
  </si>
  <si>
    <t xml:space="preserve"> Buchaniers of America </t>
  </si>
  <si>
    <t>Exquemelin, A. O.</t>
  </si>
  <si>
    <t>The history of the bucaniers of America.</t>
  </si>
  <si>
    <t xml:space="preserve"> Busiris  Tragedy </t>
  </si>
  <si>
    <t>Young, Edward, 1683-1765.</t>
  </si>
  <si>
    <t>Busiris, King of Egypt. A tragedy. As it is acted at the Theatre-Royal in Drury-Lane, by His Majesty's servants.</t>
  </si>
  <si>
    <t xml:space="preserve"> Canal Navigation </t>
  </si>
  <si>
    <t>Gauthey, E.-M. 1732-1806.</t>
  </si>
  <si>
    <t>MeÃŒmoires sur les canaux de navigation : et particulieÃŒâ‚¬rement sur le canal du centre, autrefois canal du Charolais /</t>
  </si>
  <si>
    <t xml:space="preserve"> Caribeana </t>
  </si>
  <si>
    <t xml:space="preserve"> Carey Atlas </t>
  </si>
  <si>
    <t>A new and elegant classical atlas : consisting of maps of all the countries mentioned by the ancient authors : carefully drawn, and engraved from the best maps extant.</t>
  </si>
  <si>
    <t xml:space="preserve"> Chadock Old Testament  methodized </t>
  </si>
  <si>
    <t xml:space="preserve"> Clarkson Letters </t>
  </si>
  <si>
    <t>Carson, William, 1770-1843.</t>
  </si>
  <si>
    <t>Reasons for colonizing the island of Newfoundland in a letter addressed to the inhabitants /</t>
  </si>
  <si>
    <t xml:space="preserve"> Counsels of Wisdom </t>
  </si>
  <si>
    <t>Boutauld, Michel, 1604-1689.</t>
  </si>
  <si>
    <t>The counsels of wisdom. Or, A collection of such maxims of Solomon as are most necessary for the prudent conduct of life. With proper reflections upon them.</t>
  </si>
  <si>
    <t xml:space="preserve"> Cruden Concordance </t>
  </si>
  <si>
    <t>Cruden, Alexander, 1699-1770.</t>
  </si>
  <si>
    <t>A complete concordance to the Holy Scriptures of the Old and New Testament : or, A dictionary and alphabetical index to the Bible: in two parts: containing, I. The appellative of common words, II. The proper names in the Scriptures ... : to which is added a concordance to the Books called Apocrypha ... /</t>
  </si>
  <si>
    <t xml:space="preserve"> Card Revolution in Russia </t>
  </si>
  <si>
    <t>Card, H. 1779-1844.</t>
  </si>
  <si>
    <t>The history of the revolutions of Russia, to the accession of Catharine the First; including a concise review of the manners and customs of the sixteenth and seventeenth centuries.</t>
  </si>
  <si>
    <t xml:space="preserve"> Catholick Question </t>
  </si>
  <si>
    <t>Challoner, Richard, 1691-1781.</t>
  </si>
  <si>
    <t>The grounds of the Catholick doctrine, contained in the profession of faith,</t>
  </si>
  <si>
    <t xml:space="preserve"> Campbell Lives of the Admirals </t>
  </si>
  <si>
    <t>Campbell, John, 1708-1775.</t>
  </si>
  <si>
    <t>Lives of the British admirals : containing an accurate naval history, from the earliest periods. The naval history continued to the year 1779 /</t>
  </si>
  <si>
    <t xml:space="preserve"> Cambray Characters and Criticisms </t>
  </si>
  <si>
    <t xml:space="preserve"> Cambray on Pure Love to God </t>
  </si>
  <si>
    <t>FeÃŒnelon, FrancÃŒÂ§ois de Salignac de La Mothe-, 1651-1715.</t>
  </si>
  <si>
    <t>The Archbishop of Cambray's dissertation on pure love : with an account of the life and writings of the lady, for whose sake the archbishop was banish'd from court ... also, two letters in French and English, written by one of the lady's maids, during her confinement in the castle of Vicennes ... together with an apologetic preface containing divers letters of the Archbishop of Cambray, to the Duke of Burgundy ... and other persons of distinction, also divers letters of the lady to persons of quality, relating to her religious principles.</t>
  </si>
  <si>
    <t xml:space="preserve"> Capacity of the Negroes  by R  Nisbet </t>
  </si>
  <si>
    <t>Nisbet, Richard.</t>
  </si>
  <si>
    <t>The capacity of negroes for religious and moral improvement considered : with cursory hints to proprietors and to government, for the immediate melioration of the condition of slaves in the sugar colonies' to which are subjoined Short and practical discourses to negroes, on the plain and obvious principles of religion and morality.</t>
  </si>
  <si>
    <t xml:space="preserve"> CiEsar Delphini </t>
  </si>
  <si>
    <t>Scriptores latini in usum Delphini : cum notis variorum variis lectionibus, conspectu codicum et editionum et indicibus locupletissimus accurate recensiti /</t>
  </si>
  <si>
    <t xml:space="preserve"> Chatterton Works </t>
  </si>
  <si>
    <t>Chatterton, Thomas, 1752-1770.</t>
  </si>
  <si>
    <t>The works of Thomas Chatterton.</t>
  </si>
  <si>
    <t xml:space="preserve"> Chateaubriand Travels </t>
  </si>
  <si>
    <t>Chateaubriand, FrancÃŒÂ§ois-ReneÃŒ, vicomte de, 1768-1848.</t>
  </si>
  <si>
    <t>Travels in Greece, Palestine, Egypt and Barbary : during the years 1806 and 1807 /</t>
  </si>
  <si>
    <t xml:space="preserve"> Chesselden Anatomy </t>
  </si>
  <si>
    <t>Cheselden, William, 1688-1752.</t>
  </si>
  <si>
    <t>The anatomy of the human body /</t>
  </si>
  <si>
    <t xml:space="preserve"> Christian Observer </t>
  </si>
  <si>
    <t>The Christian observer.</t>
  </si>
  <si>
    <t xml:space="preserve"> Chesterfield Letters  S</t>
  </si>
  <si>
    <t>Chesterfield, Philip Dormer Stanhope, Earl of, 1694-1773.</t>
  </si>
  <si>
    <t>Characters by Lord Chesterfield, contrasted with characters of the same great personages by other respectable writers.</t>
  </si>
  <si>
    <t xml:space="preserve"> Cheyne on Gout </t>
  </si>
  <si>
    <t>Du Chesne, AndreÃŒ, 1584-1640</t>
  </si>
  <si>
    <t>Les antiquitez et recherches des villes, chasteaux, et places plus remarquables de toute la France : divisees en huict livres, selon l'ordre et ressort des huict parlemens ; oeuvre enrichi tant des fondations, situations, &amp; singularitez desdites villes &amp; places, que de plusieurs choses notables concernantes les parlemens, iurisdictions, eglises &amp; polcies d'icelles /</t>
  </si>
  <si>
    <t xml:space="preserve"> Classical Dictionary </t>
  </si>
  <si>
    <t>LemprieÃŒâ‚¬re, John, 1765?-1824.</t>
  </si>
  <si>
    <t>Bibliotheca classica, or, A classical dictionary : containing a full account of all the proper names mentioned in antient authors : with tables of coins, weights, and measures in use among the Greeks and Romans : to which is now prefixed a chronological table /</t>
  </si>
  <si>
    <t xml:space="preserve"> Clarkson on the Slave Trade  sets  </t>
  </si>
  <si>
    <t xml:space="preserve"> Clarke on the Attributes of God </t>
  </si>
  <si>
    <t>Clarke, Samuel, 1675-1729.</t>
  </si>
  <si>
    <t>A demonstration of the being and attributes of God : more particularly in answer to Mr. Hobbs, Spinoza and their followers.</t>
  </si>
  <si>
    <t xml:space="preserve"> Clarke on Euclid </t>
  </si>
  <si>
    <t>Richard, Claude, (S.I.), 1589-1644</t>
  </si>
  <si>
    <t>Euclidis Elementorum geometricorum libros tredecim, Isidorum et Hypsiclem &amp; recentiores de Corporibus regularibus, &amp; Procli Propositiones geometricas ... /</t>
  </si>
  <si>
    <t xml:space="preserve"> Clarke on Fluids </t>
  </si>
  <si>
    <t>Clare, M. d. 1751.</t>
  </si>
  <si>
    <t>The motion of fluids, natural and artificial; in particular that of the air and water ...</t>
  </si>
  <si>
    <t xml:space="preserve"> Conquest of Mexico </t>
  </si>
  <si>
    <t>Campe, Joachim Heinrich, 1746-1818</t>
  </si>
  <si>
    <t>Cortez, or, The conquest of Mexico : as related by a father to his children, and designed for the instruction of youth : in two volumes ... /</t>
  </si>
  <si>
    <t xml:space="preserve"> Cooper on Dying </t>
  </si>
  <si>
    <t>Cooper, Samuel, 1780-1848.</t>
  </si>
  <si>
    <t>First lines of the practice of surgery : being an elementary work for students, and a concise book of reference for practitioners /</t>
  </si>
  <si>
    <t xml:space="preserve"> Coxe Russia </t>
  </si>
  <si>
    <t>Coxe, William, 1747-1828.</t>
  </si>
  <si>
    <t>Travels in Poland, Russia, Sweden, and Denmark; illustrated with charts and engravings.</t>
  </si>
  <si>
    <t xml:space="preserve"> Cook Voyages </t>
  </si>
  <si>
    <t>Cook, James, 1728-1779.</t>
  </si>
  <si>
    <t>Cook's voyages round the world, for making discoveries towards the North and South Poles.</t>
  </si>
  <si>
    <t xml:space="preserve"> Coke Detection of the Court and State oi Eng land </t>
  </si>
  <si>
    <t xml:space="preserve"> Commons Debates </t>
  </si>
  <si>
    <t>Debates of the House of Commons, from the year 1667 to the year 1694.</t>
  </si>
  <si>
    <t xml:space="preserve"> Complete House Wife </t>
  </si>
  <si>
    <t>Carter, Susannah.</t>
  </si>
  <si>
    <t>The frugal housewife: or, Complete woman cook. Wherein the art of dressing all sorts of viands, with cleanliness, decency, and elegance, is explained in five hundred approved receipts ... Together with the best methods of potting, collaring, preserving, drying, candying, pickling, and making domestic wines. To which are added, various bills of fare, and a proper arrangement of dinners, two courses, for every month in the year.</t>
  </si>
  <si>
    <t xml:space="preserve"> Complete History of Sweden  s </t>
  </si>
  <si>
    <t xml:space="preserve"> Construction of Maps and Globes </t>
  </si>
  <si>
    <t>Bruce, Edward.</t>
  </si>
  <si>
    <t>An introduction to geography and astronomy, by the use of the globes and maps. To which is added, the construction of maps, and a table of latitudes and longitudes.</t>
  </si>
  <si>
    <t xml:space="preserve"> Cole Discourses on Election </t>
  </si>
  <si>
    <t>Coles, Elisha, 1608?-1688.</t>
  </si>
  <si>
    <t>A practical discourse of God's sovereignty : with other material points derived thence; viz. Of the righteousness of God. Of election. Of redemption. Of effectual calling. Of perseverance /</t>
  </si>
  <si>
    <t xml:space="preserve"> Court of Rome  in</t>
  </si>
  <si>
    <t>Lloyd, William, 1627-1717.</t>
  </si>
  <si>
    <t>The difference between the Church and court of Rome : considered in some reflections on a dialogue entituled, A conference between two Protestants and a papist /</t>
  </si>
  <si>
    <t xml:space="preserve"> Constitution of England </t>
  </si>
  <si>
    <t>Lolme, Jean Louis de, 1740-1806.</t>
  </si>
  <si>
    <t>The constitution of England.</t>
  </si>
  <si>
    <t xml:space="preserve"> Cox View of United States  sets  </t>
  </si>
  <si>
    <t xml:space="preserve"> Critical Review </t>
  </si>
  <si>
    <t>The Critical review, or, Annals of literature.</t>
  </si>
  <si>
    <t xml:space="preserve"> Creich Lucrecius </t>
  </si>
  <si>
    <t>Lucretius Carus, Titus.</t>
  </si>
  <si>
    <t>T. Lucretius Carus, : Of the nature of things, in six books, translated into English verse; /</t>
  </si>
  <si>
    <t xml:space="preserve"> Crosby English Baptists </t>
  </si>
  <si>
    <t>Crosby, Thomas, fl. 1740.</t>
  </si>
  <si>
    <t>The history of the English Baptists : from the Reformation to the beginning of the reign of King George I /</t>
  </si>
  <si>
    <t xml:space="preserve"> Curran Speeches </t>
  </si>
  <si>
    <t>Curran, John Philpot, 1750-1817.</t>
  </si>
  <si>
    <t>Speeches of John Philpot Curran. To which is added Henry Gratten, Esq's celebrated speech on the Catholic question.</t>
  </si>
  <si>
    <t xml:space="preserve"> Cases of Conscience </t>
  </si>
  <si>
    <t>Pike, Samuel, 1717-1773.</t>
  </si>
  <si>
    <t>Religious cases of conscience : answered in an evangelical manner, at the casuistical lecture, in Little St. Helen's, Bishopsgate-Street /</t>
  </si>
  <si>
    <t xml:space="preserve"> Cambray on Self Examination </t>
  </si>
  <si>
    <t xml:space="preserve"> Carver Travels  sets  </t>
  </si>
  <si>
    <t xml:space="preserve"> Castle of Truth </t>
  </si>
  <si>
    <t xml:space="preserve"> Cambray on Love to God </t>
  </si>
  <si>
    <t xml:space="preserve"> Calvary  Poem  by R  Cumberland </t>
  </si>
  <si>
    <t>Cumberland, Richard, 1732-1811.</t>
  </si>
  <si>
    <t>Calvary; or, The death of Christ. A poem in eight books.</t>
  </si>
  <si>
    <t xml:space="preserve"> Calamities of Authors </t>
  </si>
  <si>
    <t>Disraeli, Isaac, 1766-1848.</t>
  </si>
  <si>
    <t>Quarrels of authors; or, some memoirs for our literary history, including specimens of controversy to the reign of Elizabeth.</t>
  </si>
  <si>
    <t xml:space="preserve"> Caroline of Litchfield </t>
  </si>
  <si>
    <t>Montolieu, Isabelle Polier de Bottens, baronne de, 1751-1832.</t>
  </si>
  <si>
    <t>Caroline of Lichtfield : a novel... /</t>
  </si>
  <si>
    <t xml:space="preserve"> Cecilia </t>
  </si>
  <si>
    <t xml:space="preserve"> Chesterfield Letters </t>
  </si>
  <si>
    <t xml:space="preserve"> Ditto  Ditto </t>
  </si>
  <si>
    <t>Belando, Vincenzo.</t>
  </si>
  <si>
    <t>Lettere facete, e chiribizzose in lengua antiga, venitiana, et vna aÃŒâ‚¬ la gratiana, con alguni sonetti, eÃŒ canzoni piaseuoli venitiani, eÃŒ toscani enel fin trenta villanelle a diuersi signori eÃŒ do[n]ne lucchesi et altri /</t>
  </si>
  <si>
    <t xml:space="preserve"> Church Government  by J  Wilson  2 sets </t>
  </si>
  <si>
    <t xml:space="preserve"> Clark Travels </t>
  </si>
  <si>
    <t>The Travels of Capts. Lewis &amp; Clarke from St. Louis, by way of the Missouri and Columbia rivers to the Pacific Ocean, performed in the years 1804, 1805, &amp; 1896, by order of the government of the United States, containing delineations of the manners, customs, religion, &amp;c. of the Indians /</t>
  </si>
  <si>
    <t xml:space="preserve"> Clarksou Life of Penn </t>
  </si>
  <si>
    <t>Clarkson, Thomas, 1760-1846.</t>
  </si>
  <si>
    <t>Memoirs of the private and public life of William Penn /</t>
  </si>
  <si>
    <t xml:space="preserve"> Connoisseur </t>
  </si>
  <si>
    <t>The Connoisseur. /</t>
  </si>
  <si>
    <t xml:space="preserve"> Comstock on Education </t>
  </si>
  <si>
    <t>Comstock, Cyrus, 1765-ca. 1862.</t>
  </si>
  <si>
    <t>Essays on the duty of parents and children : designed for the use of families and the higher classes in schools /</t>
  </si>
  <si>
    <t xml:space="preserve"> Cowley Works  fl</t>
  </si>
  <si>
    <t>Cowley, Mrs. 1743-1809.</t>
  </si>
  <si>
    <t>The works of Mrs. Cowley; dramas and poems.</t>
  </si>
  <si>
    <t xml:space="preserve"> Cornarno on Health </t>
  </si>
  <si>
    <t>Lessius, Leonardus, 1554-1623</t>
  </si>
  <si>
    <t>A treatise of health and long life, with the sure means of attaining it, in two books /</t>
  </si>
  <si>
    <t xml:space="preserve"> Condorcet on the Mind </t>
  </si>
  <si>
    <t>Condorcet, Jean-Antoine-Nicolas de Caritat, marquis de, 1743-1794.</t>
  </si>
  <si>
    <t>Outlines of an historical view of the human mind:</t>
  </si>
  <si>
    <t xml:space="preserve"> Columbian Muse </t>
  </si>
  <si>
    <t>Mazzinghi, Joseph, 1765-1844.</t>
  </si>
  <si>
    <t>Steady she goes : sung in the celebrated opera of The blind girl.</t>
  </si>
  <si>
    <t xml:space="preserve"> Collyer Directory </t>
  </si>
  <si>
    <t xml:space="preserve"> Cole Discourses </t>
  </si>
  <si>
    <t xml:space="preserve"> Collection of Poems  by several hands </t>
  </si>
  <si>
    <t>Dodsley, Robert, 1703-1764.</t>
  </si>
  <si>
    <t>A collection of poems /</t>
  </si>
  <si>
    <t xml:space="preserve"> Cowper Poems </t>
  </si>
  <si>
    <t>Cowper, William, 1731-1800.</t>
  </si>
  <si>
    <t>Poems by William Cowper ...</t>
  </si>
  <si>
    <t xml:space="preserve"> Curse of Kehama </t>
  </si>
  <si>
    <t>Southey, Robert, 1774-1843.</t>
  </si>
  <si>
    <t>The curse of Kehama:</t>
  </si>
  <si>
    <t xml:space="preserve"> Curtiss Travels </t>
  </si>
  <si>
    <t>Wakefield, Priscilla, 1751-1832.</t>
  </si>
  <si>
    <t>The juvenile travellers; : containing the remarks of a family during a tour through the principal states and kingdoms of Europe: : with an account of their inhabitants, natural productions, and curiosities. /</t>
  </si>
  <si>
    <t xml:space="preserve"> Doddridge Exposition of the New Testament </t>
  </si>
  <si>
    <t>Doddridge, Philip, 1702-1751.</t>
  </si>
  <si>
    <t>The family expositor; or, A paraphrase and version of the New Testament ...</t>
  </si>
  <si>
    <t xml:space="preserve"> DuhamePs Husbandry </t>
  </si>
  <si>
    <t>Duhamel du Monceau, M., 1700-1782.</t>
  </si>
  <si>
    <t>A practical treatise of husbandry : wherein are contained, many useful and valuable experiments and observations in the new husbandry /</t>
  </si>
  <si>
    <t>hathi0000049158</t>
  </si>
  <si>
    <t xml:space="preserve"> Duncan Caesar </t>
  </si>
  <si>
    <t>The commentaries of Caesar,</t>
  </si>
  <si>
    <t xml:space="preserve"> Damberger Travels in Africa </t>
  </si>
  <si>
    <t>Taurinius, Zacharias.</t>
  </si>
  <si>
    <t>Travels in the interior of Africa, from the Cape of Good Hope to Morocco from the years 1781 to 1797; through Caffraria, the kingdoms of Mataman, Angola, Massi, MonÃ…â€œnugi, Muschato [!] &amp;c.</t>
  </si>
  <si>
    <t xml:space="preserve"> Davy Agricultural Chemistry </t>
  </si>
  <si>
    <t>Davy, Humphry, Sir, 1778-1829.</t>
  </si>
  <si>
    <t>Elements of agricultural chemistry, in a course of lectures for the Board of agriculture.</t>
  </si>
  <si>
    <t xml:space="preserve"> Davidson Virgil </t>
  </si>
  <si>
    <t>Virgil.</t>
  </si>
  <si>
    <t>The works of Virgil : tr. into English prose, as near the original as the different idioms of the Latin and English languages will allow, with the Latin text and order of construction on the same page; and critical, historical, geographical and classical notes, from the best commentators, both ancient and modern, beside a very great number of notes entirely new. For the use of schools, as well as of private gentlemen.</t>
  </si>
  <si>
    <t xml:space="preserve"> Denon Travels in Egypt </t>
  </si>
  <si>
    <t>Denon, Vivant, 1747-1825.</t>
  </si>
  <si>
    <t>Travels in Upper and Lower Egypt, in company with several divisions of the French Army under the command of General Bonaparte /</t>
  </si>
  <si>
    <t xml:space="preserve"> Depon Voyage to the Spanish Main </t>
  </si>
  <si>
    <t>Pons, F. J. de 1751-1812.</t>
  </si>
  <si>
    <t>A voyage to the eastern part of Terra Firma, or the Spanish Main, in South-America, during the years 1801, 1802, 1803, and 1804.</t>
  </si>
  <si>
    <t xml:space="preserve"> Death of Abel </t>
  </si>
  <si>
    <t>Gessner, Salomon, 1730-1788</t>
  </si>
  <si>
    <t>The death of Abel : in five books, attempted from the German of Mr. Gessner.</t>
  </si>
  <si>
    <t xml:space="preserve"> Derham Astro Theology </t>
  </si>
  <si>
    <t>Derham, W. 1657-1735.</t>
  </si>
  <si>
    <t>Derham's Physico and astro theology: or, A demonstration of the being and attributes of God.</t>
  </si>
  <si>
    <t xml:space="preserve"> Derham Physico Theology </t>
  </si>
  <si>
    <t xml:space="preserve"> Denmark and Sweden in and</t>
  </si>
  <si>
    <t>Brown, John, fl. 1806-1823.</t>
  </si>
  <si>
    <t>Memoirs of the courts of Sweden and Denmark : during the reigns of Christian VII. of Denmark and Gustavus III. and IV. of Sweden.</t>
  </si>
  <si>
    <t xml:space="preserve"> Dictionary of Merchandize </t>
  </si>
  <si>
    <t>Kauffman, C. H.</t>
  </si>
  <si>
    <t>The dictionary of merchandize : and nomenclature in all European languages, for use of counting-houses ... /</t>
  </si>
  <si>
    <t xml:space="preserve"> Dictionary of the Bible </t>
  </si>
  <si>
    <t>A dictionary of the Bible; or, An explanation of the proper names &amp; difficult words in the Old and New Testament, accented as they ought to be pronounced. With other useful particulars for those who would understand the sacred scriptures and read them with propriety.</t>
  </si>
  <si>
    <t xml:space="preserve"> Ditton on Motion </t>
  </si>
  <si>
    <t>Ditton, Humphry, 1675-1715.</t>
  </si>
  <si>
    <t>The general laws of nature and motion; with their application to mechanicks. Also the doctrine of the centripetal forces, and velocities of bodies, describing any of the conick sections. Being a part of the great Mr. Newton's Principles. The whole illustrated with variety of useful theorems and problems, and accommodated to the use of the younger mathematicians.</t>
  </si>
  <si>
    <t xml:space="preserve"> Dilworth Book Keeper </t>
  </si>
  <si>
    <t>Dilworth, Thomas, d. 1780.</t>
  </si>
  <si>
    <t>Dilworth's book-keepers assistant improved : showing him, in the most plain and easy manner, the Italian way of stating debtor and creditor ... to which is annexed, a synopsis or compendium of the whole art of stating debtor and creditor ...</t>
  </si>
  <si>
    <t xml:space="preserve"> Dickson Letters on Slavery </t>
  </si>
  <si>
    <t xml:space="preserve"> Dryden Virgil </t>
  </si>
  <si>
    <t>The works of Virgil /</t>
  </si>
  <si>
    <t xml:space="preserve"> Duhalde History of China </t>
  </si>
  <si>
    <t>Du Halde, J.-B. 1674-1743.</t>
  </si>
  <si>
    <t>The general history of China. Containing a geographical, historical, chronological, political and physical description of the empire of China, Chinese-Tartary, Corea, and Thibet. Including an exact and particular account of their customs, manners, ceremonies, religion, arts and sciences ...</t>
  </si>
  <si>
    <t xml:space="preserve"> Dying Speeches of State Prisoners </t>
  </si>
  <si>
    <t>Bayard, Nicholas, 1644-1707.</t>
  </si>
  <si>
    <t>A narrative of an attempt made by the French of Canada upon the Mohaques country being Indians under the protection of Their Majesties government of New York : to which is added, 1. An account of the present state, and strength of Canada, given by two Dutch-men, who have been prisoners there, and now made their escape, 2. The examination of a French prisoner, 3. His Excellency Benjamin Fletcher's speech to the Indians, 4. The answer of the five nations of the Mohaques to His Excellency, 5. Proposals made by the four chief sachims of the five nations, to His Excellency, and His Excellency's reply thereto, 6. An address from the corporation of Albany to His Excellency, returning thanks for His Excellency's early assistance for their relief, &amp;c. /</t>
  </si>
  <si>
    <t xml:space="preserve"> Defence of Hull </t>
  </si>
  <si>
    <t>Hull, William, 1753-1825.</t>
  </si>
  <si>
    <t>Defence of Brigadier General W. Hull : delivered before the General Court Martial, of which Major General Dearborn was president, at Albany, March, 1814, with an address to the citizens of the United States /</t>
  </si>
  <si>
    <t xml:space="preserve"> Democrat </t>
  </si>
  <si>
    <t xml:space="preserve"> Diet and Regimen  Willich </t>
  </si>
  <si>
    <t>Willich, A. F. M.</t>
  </si>
  <si>
    <t>Lectures on diet and regimen : being a systematic inquiry into the most rational means of preserving health and prolonging life :</t>
  </si>
  <si>
    <t xml:space="preserve"> Dialogues of the Dead </t>
  </si>
  <si>
    <t>Beasley, Frederick, 1777-1845</t>
  </si>
  <si>
    <t>American dialogues of the dead, and dialogues of the American dead.</t>
  </si>
  <si>
    <t xml:space="preserve"> Divine Energy </t>
  </si>
  <si>
    <t>Skepp, John, d. 1721.</t>
  </si>
  <si>
    <t>Divine energy: or, The efficacious operations of the spirit of God upon the soul of man ...</t>
  </si>
  <si>
    <t xml:space="preserve"> Diogenes Laertius </t>
  </si>
  <si>
    <t>Diogenes Laercio</t>
  </si>
  <si>
    <t>Diogenous Laertiou peri bion ... = Diogenis Laertij De uitis, decretis [et] responsis celebrium philosophorum libri decem.</t>
  </si>
  <si>
    <t xml:space="preserve"> Doddridge Sermons  Ditto  Ditto </t>
  </si>
  <si>
    <t xml:space="preserve"> Dodd Sermons to Young Men </t>
  </si>
  <si>
    <t>Dodd, William, 1729-1777.</t>
  </si>
  <si>
    <t>Sermons to young men /</t>
  </si>
  <si>
    <t xml:space="preserve"> Dodsley Poems  5th and th </t>
  </si>
  <si>
    <t>Dodsley, Robert, 1703-1764,</t>
  </si>
  <si>
    <t>A Collection of poems ... /</t>
  </si>
  <si>
    <t xml:space="preserve"> Dryden Juvenal </t>
  </si>
  <si>
    <t>Juvenal.</t>
  </si>
  <si>
    <t>The Satires of Decimus Junius Juvenalis.: Translated into English verse by Mr. Dryden and Several other Eminent Hands. : Together with the Satires of Aulus Persius Flaccus /</t>
  </si>
  <si>
    <t xml:space="preserve"> Duncan Logic </t>
  </si>
  <si>
    <t>Duncan, William, 1717-1760.</t>
  </si>
  <si>
    <t>The elements of logic. In four books ...</t>
  </si>
  <si>
    <t xml:space="preserve"> East India Directory </t>
  </si>
  <si>
    <t>A new nautical directory for the East-India and China navigation ...</t>
  </si>
  <si>
    <t xml:space="preserve"> Edinburgh Encyclopedia  vols  printed </t>
  </si>
  <si>
    <t>Brown, Robert, 1757-1831.</t>
  </si>
  <si>
    <t>Treatise on rural affairs; being the substance of the article, Agriculture, originally published in the Edinburgh encyclopaedia. With improvements and additions.</t>
  </si>
  <si>
    <t xml:space="preserve"> Encyclopedia  edition   sets </t>
  </si>
  <si>
    <t xml:space="preserve"> Eusebius Ecclesiastical History  sets </t>
  </si>
  <si>
    <t xml:space="preserve"> Echard Roman History </t>
  </si>
  <si>
    <t>Echard, Laurence, 1670?-1730.</t>
  </si>
  <si>
    <t>The Roman history from the building of the city ... [to the taking of Constantinople by the Turks] ... /</t>
  </si>
  <si>
    <t xml:space="preserve"> Echo  with other Poems </t>
  </si>
  <si>
    <t>Alsop, Richard, 1761-1815.</t>
  </si>
  <si>
    <t>The echo, with other poems.</t>
  </si>
  <si>
    <t xml:space="preserve"> Edwards against Chauncy </t>
  </si>
  <si>
    <t>Edwards, Jonathan, 1745-1801.</t>
  </si>
  <si>
    <t>The salvation of all men strictly examined and the endless punishment of those who die impenitent, argued and defended against the objections and reasonings of the late Rev. Doctor Chauncy, of Boston,</t>
  </si>
  <si>
    <t xml:space="preserve"> Edwards on Redemption </t>
  </si>
  <si>
    <t>Edwards, Jonathan, 1703-1758.</t>
  </si>
  <si>
    <t>A history of the work of redemption.</t>
  </si>
  <si>
    <t xml:space="preserve"> Edinburgh Review </t>
  </si>
  <si>
    <t>The Edinburgh review.</t>
  </si>
  <si>
    <t xml:space="preserve"> Ellis Voyage </t>
  </si>
  <si>
    <t>Semple, Robert, 1766-1816.</t>
  </si>
  <si>
    <t>Charles Ellis, or, The friends : a novel, comprising the incidents and observations occurring on a voyage to the Brazils and West Indies, actually performed by the writer /</t>
  </si>
  <si>
    <t xml:space="preserve"> Elabratory laid open </t>
  </si>
  <si>
    <t>Dossie, Robert.</t>
  </si>
  <si>
    <t>The elaboratory laid open : or the secrets of modern chemistry and pharmacy revealed ...</t>
  </si>
  <si>
    <t xml:space="preserve"> Eloquence of the British Senate  S</t>
  </si>
  <si>
    <t>Hazlitt, William, 1778-1830,</t>
  </si>
  <si>
    <t>The eloquence of the British senate; being a selection of the best speeches of the most distinguished English, Irish, and Scotch parliamentary speakers ... with notes, biographical, critical, and explanatory.</t>
  </si>
  <si>
    <t xml:space="preserve"> Elements of Criticism  Lord Kaime </t>
  </si>
  <si>
    <t>Kames, Henry Home, Lord, 1696-1782.</t>
  </si>
  <si>
    <t>Elements of criticism,</t>
  </si>
  <si>
    <t xml:space="preserve"> Emporium of Arts </t>
  </si>
  <si>
    <t>The Emporium of arts and sciences.</t>
  </si>
  <si>
    <t xml:space="preserve"> Erskine Sermons  S</t>
  </si>
  <si>
    <t>Erskine, Ebenezer, 1680-1754.</t>
  </si>
  <si>
    <t>A collection of sermons : mostly preached at sacramental occasions.</t>
  </si>
  <si>
    <t xml:space="preserve"> Essay on Comets </t>
  </si>
  <si>
    <t>Winthrop, John, 1714-1779.</t>
  </si>
  <si>
    <t>Two lectures on comets,</t>
  </si>
  <si>
    <t xml:space="preserve"> Essay on Treatment of African Slaves </t>
  </si>
  <si>
    <t xml:space="preserve"> European Settlements </t>
  </si>
  <si>
    <t>Burke, Edmund, 1729-1797.</t>
  </si>
  <si>
    <t>An account of the European settlements in America. In six parts.</t>
  </si>
  <si>
    <t xml:space="preserve"> Ewing Natural Philosophy </t>
  </si>
  <si>
    <t>Enfield, William, 1741-1797.</t>
  </si>
  <si>
    <t>Institutes of natural philosophy, theoretical and practical.</t>
  </si>
  <si>
    <t xml:space="preserve"> Edward  by Moore </t>
  </si>
  <si>
    <t>Moore, John, 1729-1802.</t>
  </si>
  <si>
    <t>Edward. Various views of human nature, taken from life and manners, chiefly in England ...</t>
  </si>
  <si>
    <t xml:space="preserve"> Embassy to China </t>
  </si>
  <si>
    <t>Anderson, Aeneas.</t>
  </si>
  <si>
    <t>Narrative of the British embassy to China ... 1792-1794 ... with accounts of the customs of the Chinese ...</t>
  </si>
  <si>
    <t xml:space="preserve"> Enfield Speaker </t>
  </si>
  <si>
    <t>The speaker; or, miscellaneous pieces, selected from the best English writers, and disposed under proper heads, with a view to facilitate the improvement of youth in reading and speaking.  To which are prefixed two essays.</t>
  </si>
  <si>
    <t xml:space="preserve"> English Bards </t>
  </si>
  <si>
    <t>Byron, George Gordon Byron, Baron, 1788-1824.</t>
  </si>
  <si>
    <t>English bards, and Scotch reviewers : a satire /</t>
  </si>
  <si>
    <t xml:space="preserve"> Erskine Speeches </t>
  </si>
  <si>
    <t>Erskine, Thomas Erskine, Baron, 1750-1823.</t>
  </si>
  <si>
    <t>Speeches of Lord Erskine : when at the bar : on miscellaneous subjects.</t>
  </si>
  <si>
    <t xml:space="preserve"> Everard Sermons </t>
  </si>
  <si>
    <t>JawhariÃŒâ€ž, IsmaÃŒâ€žÃŠÂ»iÃŒâ€žl ibn HÃŒÂ£ammaÃŒâ€žd, d. 1003?</t>
  </si>
  <si>
    <t>Purioris sermonis Arabici thesaurus vulgo dictus liber sehah sive lexicon Arabicum. Particula i ...</t>
  </si>
  <si>
    <t xml:space="preserve"> Flavel Works </t>
  </si>
  <si>
    <t>Flavel, John, 1630?-1691.</t>
  </si>
  <si>
    <t>Whole works of the Rev. Mr. John Flavel.</t>
  </si>
  <si>
    <t xml:space="preserve"> Francis Demosthenes </t>
  </si>
  <si>
    <t>Demosthenes.</t>
  </si>
  <si>
    <t>Orations of Demosthenes,</t>
  </si>
  <si>
    <t xml:space="preserve"> Farrier New Guide </t>
  </si>
  <si>
    <t>Gibson, W. 1680?-1750.</t>
  </si>
  <si>
    <t>The farrier's new guide. Containing, first, The anatomy of a horse, being an exact and compendious description of all his parts, with their actions and uses ... secondly, An account of all the diseases incident to horses, with their signs, causes, and method of cure ...</t>
  </si>
  <si>
    <t xml:space="preserve"> Female Biography </t>
  </si>
  <si>
    <t>Hays, Mary, 1759 or 60-1843.</t>
  </si>
  <si>
    <t>Female biography;</t>
  </si>
  <si>
    <t xml:space="preserve"> Figure of the Earth </t>
  </si>
  <si>
    <t>Maupertuis, 1698-1759.</t>
  </si>
  <si>
    <t>The figure of the earth, : determined from observations made by order of the French King, at the Polar circle: /</t>
  </si>
  <si>
    <t xml:space="preserve"> Fox Historical Works </t>
  </si>
  <si>
    <t>Swift, Jonathan, 1667-1745.</t>
  </si>
  <si>
    <t>Works /</t>
  </si>
  <si>
    <t xml:space="preserve"> Foster Sermons </t>
  </si>
  <si>
    <t>Foster, James, 1697-1753.</t>
  </si>
  <si>
    <t>Sermons ... /</t>
  </si>
  <si>
    <t xml:space="preserve"> Franklin Works </t>
  </si>
  <si>
    <t>Franklin, Benjamin, 1706-1790.</t>
  </si>
  <si>
    <t>The works of Dr. Benjamin Franklin, in philosophy, politics, and morals:</t>
  </si>
  <si>
    <t xml:space="preserve"> Franklin on Electricity </t>
  </si>
  <si>
    <t>Oeuvres de M. Franklin ... /</t>
  </si>
  <si>
    <t xml:space="preserve"> Francis Horace </t>
  </si>
  <si>
    <t>Horace.</t>
  </si>
  <si>
    <t>Horace,</t>
  </si>
  <si>
    <t xml:space="preserve"> Fraser History of Nader Shah </t>
  </si>
  <si>
    <t>Fraser, James, 1713-1754.</t>
  </si>
  <si>
    <t>The history of Nadir Shah : formerly called Thamas Kuli Khan, the present emperor of Persia /</t>
  </si>
  <si>
    <t xml:space="preserve"> Few Weeks in Paris </t>
  </si>
  <si>
    <t>Lyman, Theodore, 1792-1849.</t>
  </si>
  <si>
    <t>A few weeks in Paris, during the residence of the Allied sovereigns in that metropolis.</t>
  </si>
  <si>
    <t xml:space="preserve"> Feast of the Poets </t>
  </si>
  <si>
    <t>Hunt, Leigh, 1784-1859.</t>
  </si>
  <si>
    <t>The feast of the poets, with notes, and other pieces in verse,</t>
  </si>
  <si>
    <t xml:space="preserve"> Fes3enden Works </t>
  </si>
  <si>
    <t>Smith, Thomas, 1775 or 6-1830.</t>
  </si>
  <si>
    <t>The wonders of nature and art; or, A concise account of whatever is most curious and remarkable in the world; whether relating to its animal, vegetable and mineral productions, or to the manufactures, buildings and inventions of its inhabitants, compiled from historical and geographical works of established celebrity, and illustrated with the discoveries of modern travellers.</t>
  </si>
  <si>
    <t xml:space="preserve"> Foundling </t>
  </si>
  <si>
    <t xml:space="preserve"> Fool of Quality </t>
  </si>
  <si>
    <t>Brooke, Henry, 1703?-1783</t>
  </si>
  <si>
    <t>The fool of quality; or, The history of Henry, Earl of Moreland,</t>
  </si>
  <si>
    <t xml:space="preserve"> Fordyce Sermons to Young Women </t>
  </si>
  <si>
    <t>Fordyce, James, 1720-1796.</t>
  </si>
  <si>
    <t>Sermons to young women /</t>
  </si>
  <si>
    <t xml:space="preserve"> French Revolution </t>
  </si>
  <si>
    <t>Hartley, David, approximately 1731-1813.</t>
  </si>
  <si>
    <t>Argument on the French revolution ...</t>
  </si>
  <si>
    <t xml:space="preserve"> Franklin Works  sets  </t>
  </si>
  <si>
    <t xml:space="preserve"> Freeman Guide </t>
  </si>
  <si>
    <t>Cooper, William, 1754-1809.</t>
  </si>
  <si>
    <t>A Guide to the wilderness : or, The history of the first settlement [i.e. settlements] in the western counties of New York, with useful instructions to future settlers /</t>
  </si>
  <si>
    <t xml:space="preserve"> General Dictionary  Historical and Critical  by Bayle  </t>
  </si>
  <si>
    <t>Bayle, Pierre, 1647-1706.</t>
  </si>
  <si>
    <t>A general dictionary, historical and critical; in which a new and accurate translation of that of ... Mr. Bayle, with the corrections and observations printed in the late edition at Paris, is included and interspersed with several thousand lives never before published. The whole containing the history of the most illustrious persons of all ages and nations ... With reflections on such passages of Mr. Bayle, as seem to favor scepticism and the Manichee system.</t>
  </si>
  <si>
    <t xml:space="preserve"> Gordon Sallust </t>
  </si>
  <si>
    <t>Sallust, 86 B.C.-34 B.C.</t>
  </si>
  <si>
    <t>The works of Sallust /</t>
  </si>
  <si>
    <t xml:space="preserve"> Grotius on W ar and Peace </t>
  </si>
  <si>
    <t>Grotius, Hugo, 1583-1645.</t>
  </si>
  <si>
    <t>The rights of war and peace : including the law of nature and of nations /</t>
  </si>
  <si>
    <t xml:space="preserve"> Gravesand Philosophy </t>
  </si>
  <si>
    <t>Storm van St. Gravesande, G. James.</t>
  </si>
  <si>
    <t>Mathematical elements of natural philosophy ... /</t>
  </si>
  <si>
    <t xml:space="preserve"> Guillim Heraldry </t>
  </si>
  <si>
    <t>Guillim, John, 1565-1621.</t>
  </si>
  <si>
    <t>A display of heraldry.</t>
  </si>
  <si>
    <t xml:space="preserve"> Gazetteer of the eastern and western Continent  by Morse </t>
  </si>
  <si>
    <t>Morse, Jedidiah, 1761-1826.</t>
  </si>
  <si>
    <t>A new gazetteer of the Eastern continent : or, A geographical dictionary ; containing, in alphabetical order, a description of all the countries, kingdoms, states, cities, towns, principal rivers, lakes, harbours, mountains, &amp;c. &amp;c., in Europe, Asia, Africa, and their adjacent islands /</t>
  </si>
  <si>
    <t xml:space="preserve"> Ganilh Political Economy </t>
  </si>
  <si>
    <t>Ganilh, Charles, 1758-1836.</t>
  </si>
  <si>
    <t>An inquiry into the various systems of political economy ...</t>
  </si>
  <si>
    <t xml:space="preserve"> Sermons </t>
  </si>
  <si>
    <t xml:space="preserve"> Geography and History  Alexander Adam </t>
  </si>
  <si>
    <t>A summary of geography and history, both ancient and modern ... with an abridgement of the fabulous history of mythology of the Greeks. To which is prefixed, an historical account of the progress and improvements of astronomy and geography ... to the time of Sir Isaac Newton ... designed chiefly to connect the study of classical learning with that of general knowledge.</t>
  </si>
  <si>
    <t xml:space="preserve"> Gentlemen and Ladies Magazine </t>
  </si>
  <si>
    <t>Wisdom in miniature, or, The young gentleman and lady's magazine : being a collection of sentences, divine &amp; moral; embellished with cuts.</t>
  </si>
  <si>
    <t xml:space="preserve"> Gillies History of the World </t>
  </si>
  <si>
    <t>Gillies, John, 1747-1836.</t>
  </si>
  <si>
    <t>The history of the world, : from the reign of Alexander to that of Augustus, comprehending the latter ages of European Greece, and the history of the Greek kingdoms in Asia and Africa, from their foundation to their destruction; with a preliminary survey of Alexander's conquests, and an estimate of his plans for their consolidation and improvement. /</t>
  </si>
  <si>
    <t xml:space="preserve"> Gilpin Dialogues </t>
  </si>
  <si>
    <t>Gilpin, William, 1724-1804.</t>
  </si>
  <si>
    <t>Dialogues on various subjects. /</t>
  </si>
  <si>
    <t xml:space="preserve"> Gibbon Rome </t>
  </si>
  <si>
    <t>Julian, Emperor of Rome, 331-363.</t>
  </si>
  <si>
    <t>The works of the Emperor Julian, and some pieces of the sophist Libanius, translated from the Greek, with notes from Petau, La Bleterie, Gibbon, &amp;c. To which is added, The history of the Emperor Jovian, from the French of the AbbeÃŒ de La Bleterie,</t>
  </si>
  <si>
    <t xml:space="preserve"> Goldsmith Animated Nature  sets </t>
  </si>
  <si>
    <t xml:space="preserve"> Grattan Speeches </t>
  </si>
  <si>
    <t>Grattan, Henry, 1746-1820.</t>
  </si>
  <si>
    <t>Speeches of the Right Hon. Henry Grattan, with prefatory observations.</t>
  </si>
  <si>
    <t xml:space="preserve"> Gray System of English Ecclesiastical Law </t>
  </si>
  <si>
    <t>Grey, Richard, 1694-1771.</t>
  </si>
  <si>
    <t>A system of English ecclesiastical law. Extracted from the Codex juris ecclesiastici anglicani of the Right Reverend the Lord Bishop of London. For the use of young students in the universities, who are designed for holy orders.</t>
  </si>
  <si>
    <t xml:space="preserve"> Gravesand Perspective </t>
  </si>
  <si>
    <t>Gravesande, Willem Jacob 's, 1688-1742.</t>
  </si>
  <si>
    <t>Essai de perspective,</t>
  </si>
  <si>
    <t xml:space="preserve"> Green Oration </t>
  </si>
  <si>
    <t>Tillinghast, Joseph L. 1791-1844.</t>
  </si>
  <si>
    <t>An oration pronounced at the First Congregational Meeting-house, in Providence before Greene Association, on their anniversary, August 7, 1813 : being the birth-day of their patron, Gen. Nathaniel Greene /</t>
  </si>
  <si>
    <t xml:space="preserve"> Guthrie Geography  S</t>
  </si>
  <si>
    <t>Guthrie, William, 1708-1770.</t>
  </si>
  <si>
    <t>Guthrie's universal geography improved being a new system of modern geography, or, a geographcial, historical and commercial grammar, and present state of all the several kingdoms of the world containing, I. an account of the figures, motions and distances of the planets, according to the Newtonian system, and the latest observations ... XII. The longitude, latitude, bearings and distances of principal places from London; to which are added I. A new and copious geographical index ..</t>
  </si>
  <si>
    <t xml:space="preserve"> Guthrie Cicero </t>
  </si>
  <si>
    <t>Cicero, Marcus Tullius.</t>
  </si>
  <si>
    <t>Cicero's epistles to Atticus : with notes historical, explanatory, and critical /</t>
  </si>
  <si>
    <t xml:space="preserve"> Ganganelli Letters </t>
  </si>
  <si>
    <t>Clement XIV, Pope, 1705-1774.</t>
  </si>
  <si>
    <t>Letters of Pope Clement XIV (Ganganelli). To which are prefixed anecdotes of his life.</t>
  </si>
  <si>
    <t xml:space="preserve"> Gath Ovid </t>
  </si>
  <si>
    <t xml:space="preserve"> Germany  S</t>
  </si>
  <si>
    <t xml:space="preserve"> Gesner Letters </t>
  </si>
  <si>
    <t>Gener, S.</t>
  </si>
  <si>
    <t>M. Gener, or, A selection of letters on life and manners /</t>
  </si>
  <si>
    <t xml:space="preserve"> General Moreau </t>
  </si>
  <si>
    <t>Philippart, John, 1784?-1875.</t>
  </si>
  <si>
    <t>Memoirs, &amp;c. &amp;c. of General Moreau : illustrated with a portrait, a fac simile [sic] of the general's last letter to Madame Moreau, and a beautifully engraved plan of the siege of Kehl, and passage of the Rhine in 1796 /</t>
  </si>
  <si>
    <t xml:space="preserve"> Goldsmith Works </t>
  </si>
  <si>
    <t>The works of Oliver Goldsmith, with an account of his life and writings.</t>
  </si>
  <si>
    <t xml:space="preserve"> Ghost Seer </t>
  </si>
  <si>
    <t xml:space="preserve"> Goetz </t>
  </si>
  <si>
    <t xml:space="preserve"> Gordon Tacitus </t>
  </si>
  <si>
    <t>Tacitus, Cornelius.</t>
  </si>
  <si>
    <t>The Works of Tacitus.</t>
  </si>
  <si>
    <t xml:space="preserve"> Gospel Sonnets </t>
  </si>
  <si>
    <t>Erskine, Ralph, 1685-1752. [from old catalog]</t>
  </si>
  <si>
    <t>Gospel sonnets:</t>
  </si>
  <si>
    <t xml:space="preserve"> Grand Tour </t>
  </si>
  <si>
    <t xml:space="preserve"> Guardian </t>
  </si>
  <si>
    <t xml:space="preserve"> Harris Lexicon </t>
  </si>
  <si>
    <t>Lyon, Solomon.</t>
  </si>
  <si>
    <t>A theological Hebrew grammar and lexicon, entitled MafteahÃŒÂ£ lashon ha-kÃŒÂ£odesh : a key to the holy tongue in two parts.</t>
  </si>
  <si>
    <t xml:space="preserve"> Harris Voyage </t>
  </si>
  <si>
    <t>Navigantium atque itinerantium bibliotheca, or, A compleat collection of voyages and travels consisting of above six hundred of the most authentic writers, beginning with Hackluit ... together with such other histories, voyages, travels, or discoveries, ... containing whatever has been observed worthy of notice in Europe, Asia, Africa, and America ... /</t>
  </si>
  <si>
    <t xml:space="preserve"> Hampton Publicus </t>
  </si>
  <si>
    <t>Webster, Josiah.</t>
  </si>
  <si>
    <t>A sermon, delivered at Newburyport, November 26, 1812, on the evening of public thanksgiving in Massachusetts /</t>
  </si>
  <si>
    <t xml:space="preserve"> Hooker Ecclesiastical Polity  </t>
  </si>
  <si>
    <t>Hooker, Richard, 1553 or 1554-1600.</t>
  </si>
  <si>
    <t>Of the lawes of ecclesiastical politie : eight books /</t>
  </si>
  <si>
    <t xml:space="preserve"> Hume History of the Tudors </t>
  </si>
  <si>
    <t>Hume, David, 1711-1776</t>
  </si>
  <si>
    <t>Histoire d'Angleterre contenant la Maison de Tudor /</t>
  </si>
  <si>
    <t xml:space="preserve"> Hume History of the Stuarts </t>
  </si>
  <si>
    <t>Hume, David, 1711-1776.</t>
  </si>
  <si>
    <t>The history of Great Britain, under the house of Stuart.</t>
  </si>
  <si>
    <t xml:space="preserve"> Hartley on Man </t>
  </si>
  <si>
    <t>Hartley, David, 1705-1757.</t>
  </si>
  <si>
    <t>Observations on man, his frame, his duty, and his expectations. In two parts.</t>
  </si>
  <si>
    <t xml:space="preserve"> Hale Vegetable Statistics </t>
  </si>
  <si>
    <t xml:space="preserve"> Harris Hermes </t>
  </si>
  <si>
    <t>Harris, James, 1709-1780.</t>
  </si>
  <si>
    <t>Hermes.</t>
  </si>
  <si>
    <t xml:space="preserve"> Harris Masonic Discourses </t>
  </si>
  <si>
    <t>Harris, Thaddeus Mason, 1768-1842.</t>
  </si>
  <si>
    <t>Discourses, delivered on public occasions, illustrating the principles, displaying the tendency, and vindicating the design, of free masonry,</t>
  </si>
  <si>
    <t xml:space="preserve"> Harris Tour </t>
  </si>
  <si>
    <t>The journal of a tour into the territory northwest of the Alleghany mountains; made in the spring of the year 1803. With a geographical and historical account of the state of Ohio.</t>
  </si>
  <si>
    <t xml:space="preserve"> Harper Select Works </t>
  </si>
  <si>
    <t>Harper, Robert Goodloe, 1765-1825.</t>
  </si>
  <si>
    <t>Select works of Robert Goodloe Harper; consisting of speeches on political and forensic subjects; with the answer drawn up by him to the articles of impeachment against Judge Chase, and sundry political tracts.</t>
  </si>
  <si>
    <t xml:space="preserve"> Herodotus   t</t>
  </si>
  <si>
    <t>Herodotus.</t>
  </si>
  <si>
    <t>Herodotus,</t>
  </si>
  <si>
    <t xml:space="preserve"> Henry Travels in Canada </t>
  </si>
  <si>
    <t>Henry, Alexander, 1739-1824</t>
  </si>
  <si>
    <t>Travels and adventures in Canada and the Indian territories between the years 1760 and 1776 in two parts /</t>
  </si>
  <si>
    <t xml:space="preserve"> Heaven and</t>
  </si>
  <si>
    <t xml:space="preserve"> Heath Memoirs </t>
  </si>
  <si>
    <t>Malkin, Benjamin Heath, 1769-1842.</t>
  </si>
  <si>
    <t>A father's memoirs of his child.</t>
  </si>
  <si>
    <t xml:space="preserve"> Hill Arithmetic </t>
  </si>
  <si>
    <t>Arithmetic, both in the theory and practice, made plain and easy in all common and useful rules, both in whole numbers and fractions, vulgar and decimal: also interest simple &amp; compound ... With the addition of several algebraical questions.</t>
  </si>
  <si>
    <t xml:space="preserve"> History of England  and Smollet </t>
  </si>
  <si>
    <t>Lloyd, T. A.</t>
  </si>
  <si>
    <t>The history of England, from the peace in 1783. To the present time:</t>
  </si>
  <si>
    <t xml:space="preserve"> History of the West Indies  Edwards </t>
  </si>
  <si>
    <t>Edwards, Bryan, 1743-1800.</t>
  </si>
  <si>
    <t>History of the British West Indies</t>
  </si>
  <si>
    <t xml:space="preserve"> History of Hindostan </t>
  </si>
  <si>
    <t>Firishtah, MuhÃŒâ€¡ammad KaÃŒâ€žsim ibn HinduÃŒâ€ž ShaÃŒâ€žh, AstaraÃŒâ€žbaÃŒâ€ždiÃŒâ€ž.</t>
  </si>
  <si>
    <t>The history of Hindostan.</t>
  </si>
  <si>
    <t xml:space="preserve"> History of Chili  Molina </t>
  </si>
  <si>
    <t>Molina, Giovanni Ignazio, 1740-1829.</t>
  </si>
  <si>
    <t>The geographical, natural and civil history of Chili /</t>
  </si>
  <si>
    <t xml:space="preserve"> History of the Jews </t>
  </si>
  <si>
    <t>The history of the Jews from the destruction of Jerusalem to the nineteenth century.</t>
  </si>
  <si>
    <t xml:space="preserve"> History of the War between the United States and Great Britain  in</t>
  </si>
  <si>
    <t>Russell, J. 1793-1863</t>
  </si>
  <si>
    <t>The history of the war, between the United States and Great-Britain, which commenced in June, 1812, and closed in Feb. 1815...</t>
  </si>
  <si>
    <t xml:space="preserve"> History of the Czarina </t>
  </si>
  <si>
    <t>Le Prince de Beaumont, Jeanne-Marie</t>
  </si>
  <si>
    <t>La nueva clarisa : historia verdadera : cartas y contestaciones de Clarisa Derby, y Madama Hariota /</t>
  </si>
  <si>
    <t xml:space="preserve"> History of Timour or Tamerlain </t>
  </si>
  <si>
    <t>Sharaf al-DiÃŒâ€žn ÃŠÂ»AliÃŒâ€ž YazdiÃŒâ€ž, d. 1454.</t>
  </si>
  <si>
    <t>The history of Timur-Bec,</t>
  </si>
  <si>
    <t xml:space="preserve"> History of the Tartars </t>
  </si>
  <si>
    <t xml:space="preserve"> History of the Turks </t>
  </si>
  <si>
    <t>The Roman history, from the building of the city ... [to the taking of Constantinople by the Turks]</t>
  </si>
  <si>
    <t xml:space="preserve"> History of Popery </t>
  </si>
  <si>
    <t>Caulfield, James, 1764-1826.</t>
  </si>
  <si>
    <t>The history of the gunpowder plot; with several historical circumstances prior to that event, connecting the plots of the Roman Catholics to re-establish popery in this kingdom.</t>
  </si>
  <si>
    <t xml:space="preserve"> History of Portugal </t>
  </si>
  <si>
    <t>Vertot, abbeÃŒ de, 1655-1735.</t>
  </si>
  <si>
    <t>The history of the revolutions of Portugal.</t>
  </si>
  <si>
    <t xml:space="preserve"> History of the Empire from Charlemagne </t>
  </si>
  <si>
    <t>Bossuet, Jacques BeÃŒnigne, 1627-1704.</t>
  </si>
  <si>
    <t>A universal history from the beginning of the world to the empire of Charlemagne.</t>
  </si>
  <si>
    <t xml:space="preserve"> History of Charles V </t>
  </si>
  <si>
    <t>Rodd, Thomas, 1763-1822.</t>
  </si>
  <si>
    <t>History of Charles the Great and Orlando,</t>
  </si>
  <si>
    <t xml:space="preserve"> History of Poland </t>
  </si>
  <si>
    <t>Desroches de Parthenay, Jean-Baptiste, 1690-1766.</t>
  </si>
  <si>
    <t>The history of Poland under Augustus II ...</t>
  </si>
  <si>
    <t xml:space="preserve"> History of Prussia </t>
  </si>
  <si>
    <t>Mirabeau, HonoreÃŒ-Gabriel de Riquetti, comte de, 1749-1791.</t>
  </si>
  <si>
    <t>The secret history of the court of Berlin; or, The character of the king of Prussia, his ministers, mistresses, generals, courtiers, favourites, and the royal family of Prussia. With numerous anecdotes of the potentates of Europe, especially of the late Frederick II. and an interesting picture of the state of politics, particularly in Prussia, Russia, Germany, and Holland.  In a series of letters, tr. from the French.  A posthumous work.  To which is added a memorial, presented to the present king of Prussia, on the day of his accession to the throne,</t>
  </si>
  <si>
    <t xml:space="preserve"> History of the Rebellion </t>
  </si>
  <si>
    <t>Temple, John, Sir, 1600-1677.</t>
  </si>
  <si>
    <t>The Irish rebellion; or, An history of the ... general rebellion ... Oct., 1641 ... Added Sir H. Tichborne's History of the siege of Drogheda ... As also, The whole tryal of Connor Lord MacGuire.</t>
  </si>
  <si>
    <t xml:space="preserve"> History of the World  Echard </t>
  </si>
  <si>
    <t>Turner, R. 1753-1788.</t>
  </si>
  <si>
    <t>An heretical history, collected from original authors. In which is shewn the origin, doctrine, progress, censures passed upon, and changes of, the serveral religious systems of the earlier Christian world ...</t>
  </si>
  <si>
    <t xml:space="preserve"> History of France </t>
  </si>
  <si>
    <t>Ranken, Alexander, 1755-1827.</t>
  </si>
  <si>
    <t>The history of France, civil and military, ecclesiastical, political, literary, commercial, &amp;c. &amp;c. from the time of its conquest by Clovis, A.D. 486.</t>
  </si>
  <si>
    <t xml:space="preserve"> History oi Jacobinism  Abbe Barruel </t>
  </si>
  <si>
    <t>Barruel, abbÃƒÂ©, 1741-1820.</t>
  </si>
  <si>
    <t>Memoirs, illustrating the history of Jacobinism.</t>
  </si>
  <si>
    <t xml:space="preserve"> History of Jacobinism  Playfair </t>
  </si>
  <si>
    <t>Playfair, William, 1759-1823.</t>
  </si>
  <si>
    <t>The history of Jacobinism, its crimes, cruelties and perfidies: comprising an inquiry into the manner of disseminating, under the appearance of philosophy and virtue, principles which are equally subversive of order, virtue, religion, liberty and happiness.</t>
  </si>
  <si>
    <t xml:space="preserve"> History of America </t>
  </si>
  <si>
    <t>Robertson, William, 1721-1793.</t>
  </si>
  <si>
    <t>The history of America : containing the history of Virginia, to the year 1688 : and the history of New England, to the year 1652 /</t>
  </si>
  <si>
    <t xml:space="preserve"> History of Vermont  Williams </t>
  </si>
  <si>
    <t>Williams, Samuel, 1743-1817.</t>
  </si>
  <si>
    <t>The natural and civil history of Vermont /</t>
  </si>
  <si>
    <t xml:space="preserve"> History of Women </t>
  </si>
  <si>
    <t>Alexander, William, d. 1783.</t>
  </si>
  <si>
    <t>The history of women : from their earliest antiquity, to the present time; giving an account of almost every interesting particular concerning that sex, among all nations, ancient and modern. /</t>
  </si>
  <si>
    <t xml:space="preserve"> History of Holland </t>
  </si>
  <si>
    <t>Auckland, William Eden, Baron, 1744-1814.</t>
  </si>
  <si>
    <t>The history of New Holland, from its first discovery in 1616, to the present time. With a particular account of its produce and inhabitants; and a description of Botany Bay. To which is prefixed, an introductory discourse on banishment,</t>
  </si>
  <si>
    <t xml:space="preserve"> Historical Register </t>
  </si>
  <si>
    <t>The Historical Register, containing ... relation of all transactions ... with a chronological diary of events ... that happen'd from ... July, 1714, to ... January 1716; being the first seventeen months of the reign of King George ... [Intended as an addition to the Historical Registers already published]</t>
  </si>
  <si>
    <t xml:space="preserve"> Hoadly on Government </t>
  </si>
  <si>
    <t>Hoadly, Benjamin, 1676-1761.</t>
  </si>
  <si>
    <t>The original and institution of civil government, discuss'd. Viz. I. An examination of the patriarchal scheme of government. II. A defense of Mr. Hooker's judgment, &amp;c. against the objections of several late writers. To which is added, A large answer to Dr. F. Atterbury's charge of rebellion: in which the substance of his late Latin sermon is produced, and fully examined.</t>
  </si>
  <si>
    <t xml:space="preserve"> Hoole Metastatio </t>
  </si>
  <si>
    <t>Metastasio, Pietro, 1698-1782.</t>
  </si>
  <si>
    <t>The works of Metastasio;</t>
  </si>
  <si>
    <t xml:space="preserve"> Hunter Sacred Biography </t>
  </si>
  <si>
    <t>Hunter, Henry, 1741-1802.</t>
  </si>
  <si>
    <t>Sacred biography; or, The history of Jesus Christ. Being a course of lectures, delivered at the Scots church, London-wall.</t>
  </si>
  <si>
    <t xml:space="preserve"> Hughes Claudian  Poet </t>
  </si>
  <si>
    <t xml:space="preserve"> Hutchinson Inquiry and Origin of Ideas </t>
  </si>
  <si>
    <t>Hutcheson, Francis, 1694-1746.</t>
  </si>
  <si>
    <t>An inquiry into the original of our ideas of beauty and virtue.</t>
  </si>
  <si>
    <t xml:space="preserve"> Humphreys Works </t>
  </si>
  <si>
    <t>Humphreys, David, 1752-1818.</t>
  </si>
  <si>
    <t>The miscellaneous works of David Humphreys, late minister plenipotentiary to the court of Madrid.</t>
  </si>
  <si>
    <t xml:space="preserve"> Humphreys on the Propagation of the Gospel </t>
  </si>
  <si>
    <t>Humphreys, David, 1689-1740.</t>
  </si>
  <si>
    <t>An historical account of the incorporated Society for the Propagation of the Gospel in Foreign Parts containing their foundation, proceedings, and the success of their missionaries in the British Colonies, to the year 1728 /</t>
  </si>
  <si>
    <t xml:space="preserve"> Harwood Poems </t>
  </si>
  <si>
    <t>Harwood, John Edmund, 1771-1809.</t>
  </si>
  <si>
    <t>Poems,</t>
  </si>
  <si>
    <t xml:space="preserve"> Hawney Measurer </t>
  </si>
  <si>
    <t>Hawney, William.</t>
  </si>
  <si>
    <t>[Hawney's] complete measurer: or, The whole art of measuring. Being a plain and comprehensive treatise on practical geometry and mensuration.</t>
  </si>
  <si>
    <t xml:space="preserve"> Harris Algebra </t>
  </si>
  <si>
    <t>Tamayo, AndreÃŒs de.</t>
  </si>
  <si>
    <t>Tratados breves de algebra y garrotillo /</t>
  </si>
  <si>
    <t xml:space="preserve"> Herriot Travels </t>
  </si>
  <si>
    <t>Parnell, Thomas, 1679-1718.</t>
  </si>
  <si>
    <t>The hermit. And the traveller.</t>
  </si>
  <si>
    <t xml:space="preserve"> Hervey Works </t>
  </si>
  <si>
    <t>Hervey, James, 1714-1758.</t>
  </si>
  <si>
    <t>The beauties of Hervey ; or, Descriptive, picturesque, and instructive passages, selected from the works of this deservedly admired author ... to which are prefixed, Memoirs of the author's life, and an elegaic poem on his death.</t>
  </si>
  <si>
    <t xml:space="preserve"> Hervey Sermons </t>
  </si>
  <si>
    <t>The time of danger, the means of safety and the way of holiness; being the substance of three sermons ...</t>
  </si>
  <si>
    <t xml:space="preserve"> History of the Cabinet of Bonaparte </t>
  </si>
  <si>
    <t>Goldsmith, Lewis, 1763?-1846.</t>
  </si>
  <si>
    <t>The secret history of the Cabinet of Bonaparte; including his private life, character, domestic administration, and his conduct to foreign powers; together with secret anecdotes of the different courts of Europe, and of the French revolution. With two appendices, consisting of state papers, and of biographical sketches of the persons composing the court of St. Cloud.</t>
  </si>
  <si>
    <t xml:space="preserve"> History of the Indies  Raynal </t>
  </si>
  <si>
    <t>Raynal, 1713-1796.</t>
  </si>
  <si>
    <t>A philosophical and political history of the settlements and trade of the Europeans in the East and West Indies.</t>
  </si>
  <si>
    <t xml:space="preserve"> Howard Life  sets </t>
  </si>
  <si>
    <t xml:space="preserve"> Hodges Trial </t>
  </si>
  <si>
    <t>Hodge, Arthur, d. 1811.</t>
  </si>
  <si>
    <t>A report of the trial of Arthur Hodge, esquire : (late one of the members of His Majesty's Council for the Virgin-Islands) at the island of Tortola, on the 25th April, 1811, and adjourned to the 29th of the same month; for the murder of his Negro man slave named Prosper /</t>
  </si>
  <si>
    <t xml:space="preserve"> Husband </t>
  </si>
  <si>
    <t xml:space="preserve"> Hutchinson Philosophy </t>
  </si>
  <si>
    <t>Hutchinson, John, 1674-1737.</t>
  </si>
  <si>
    <t>An abstract from the works of John Hutchinson, Esq. : being a summary of his discoveries in philosophy and divinty.</t>
  </si>
  <si>
    <t xml:space="preserve"> Hnnter Life of Christ </t>
  </si>
  <si>
    <t>Marrant, John, 1755-1791.</t>
  </si>
  <si>
    <t>A narrative of the life of John Marrant, of New-York, in North America: : giving an account of his conversion when only fourteen years of age; his leaving his mother's house from religious motives, wandering several days in the deserts without food, and being at last taken by an Indian hunter among the Cherokees, where he was condemned to die: : with an account of the conversion of the king of the Cherokees and his daughter, &amp;c. &amp;c. &amp;c. : The whole authenticated by the Reverend W. Aldridge.</t>
  </si>
  <si>
    <t xml:space="preserve"> Johnson Dictionary </t>
  </si>
  <si>
    <t>Johnson's dictionary of the English language, in miniature.</t>
  </si>
  <si>
    <t xml:space="preserve"> Jacobs Lives of the Poets </t>
  </si>
  <si>
    <t>Jacob, Giles, 1686-1744.</t>
  </si>
  <si>
    <t>The poetical register: or, The lives and characters of all the English poets. With an account of their writings.</t>
  </si>
  <si>
    <t xml:space="preserve"> Jamieson Sacred History </t>
  </si>
  <si>
    <t>Jamieson, John, 1759-1838.</t>
  </si>
  <si>
    <t>The use of sacred history : especially as illustrating and confirming the great doctrines of revelation. To which are prefixed two dissertations; the first, on the authrnticity of the history contained in the Pentateuch, and in Joshua, the second, proving that the books ascribed to Moses were actually written by him and by divine inspiration /</t>
  </si>
  <si>
    <t xml:space="preserve"> Jay Treaty </t>
  </si>
  <si>
    <t xml:space="preserve"> Jackson Letters on Slavery </t>
  </si>
  <si>
    <t xml:space="preserve"> Jesuit Travels </t>
  </si>
  <si>
    <t>Travels of the Jesuits, into various parts of the world: particularly China and the East-Indies ... Translated from the celebrated Lettres eÃŒdifiantes &amp; curieuses ... To which is now prefixed, an account of the Spanish settlements, in America, with a general index to the whole work.</t>
  </si>
  <si>
    <t xml:space="preserve"> Josephus Works </t>
  </si>
  <si>
    <t>Josephus, Flavius.</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</si>
  <si>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</si>
  <si>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Journals of Congress from to</t>
  </si>
  <si>
    <t>Journal of the proceedings of the Congress : held at Philadelphia, September 5th, 1774 : containing the Bill of Rights, a list of grievances, occasional resolves, the association, an address to the people of Great Britain, a memorial to the inhabitants of the British American colonies and, an address to the inhabitants of the Province of Quebec /</t>
  </si>
  <si>
    <t xml:space="preserve"> Johnson Lives of the Poets </t>
  </si>
  <si>
    <t>Johnson's Lives of the the English poets, abridged: with notes and illustrations</t>
  </si>
  <si>
    <t xml:space="preserve"> Junius Letters  edition </t>
  </si>
  <si>
    <t>Junius, 18th cent.</t>
  </si>
  <si>
    <t>The letters of Junius.</t>
  </si>
  <si>
    <t xml:space="preserve"> Inquisition </t>
  </si>
  <si>
    <t>Kelly, R. N.</t>
  </si>
  <si>
    <t>The inquisition, or tale of Varez; and other poems.</t>
  </si>
  <si>
    <t xml:space="preserve"> Influence of Literature </t>
  </si>
  <si>
    <t>StaeÃŒË†l, Madame de 1766-1817.</t>
  </si>
  <si>
    <t>The influence of literature upon society.</t>
  </si>
  <si>
    <t xml:space="preserve"> India Mission </t>
  </si>
  <si>
    <t>Staughton, William, 1770-1829.</t>
  </si>
  <si>
    <t>The Baptist mission in India, containing a narrative of its rise, progress, and present condition; a statement of the physical and moral character of the Hindoos ... with a very interesting description of Bengal ...</t>
  </si>
  <si>
    <t xml:space="preserve"> Inchbald Farces </t>
  </si>
  <si>
    <t>Inchbald, Mrs., 1753-1821,</t>
  </si>
  <si>
    <t>A collection of farces and other afterpieces : which are acted at the Theatres Royal, Drury-Lane, Covent-Garden and Hay-Market. /</t>
  </si>
  <si>
    <t xml:space="preserve"> Johnson Works </t>
  </si>
  <si>
    <t xml:space="preserve"> Jewish Spy </t>
  </si>
  <si>
    <t xml:space="preserve"> Jenks Devotions </t>
  </si>
  <si>
    <t>Jenks, Benjamin, 1646-1724.</t>
  </si>
  <si>
    <t>Prayers and offices of devotion for families, and for particular persons, upon most occasions /</t>
  </si>
  <si>
    <t xml:space="preserve"> Jenks on Submission </t>
  </si>
  <si>
    <t>Submission to the righteousness of God; or, The necessity of trusting to a better righteousness than our own, opened and defended, in a plain practical discourse upon Rom.X.3.</t>
  </si>
  <si>
    <t xml:space="preserve"> Job Scott </t>
  </si>
  <si>
    <t xml:space="preserve"> Juvenal </t>
  </si>
  <si>
    <t xml:space="preserve"> Kaime Sketches </t>
  </si>
  <si>
    <t>Sketches of the history of man. In four volumes.</t>
  </si>
  <si>
    <t xml:space="preserve"> Kennett Roman Antiquities </t>
  </si>
  <si>
    <t>Kennett, Basil, 1674-1715.</t>
  </si>
  <si>
    <t>Romae antiquae notitia; or, The antiquities of Rome.</t>
  </si>
  <si>
    <t xml:space="preserve"> Kennett Greek Poets </t>
  </si>
  <si>
    <t>The lives and characters of the ancient Grecian poets; dedicated to His Highness, the Duke of Glocester.</t>
  </si>
  <si>
    <t xml:space="preserve"> Keill Natural Philosophy  </t>
  </si>
  <si>
    <t>Keill, John, 1671-1721.</t>
  </si>
  <si>
    <t>An introduction to natural philosophy; or, Philosophical lectures read in the University of Oxford anno Dom. 1700. To which are added the demonstrations of Monsieur Huygens's theorems, concerning the centrifugal force and circular motion,</t>
  </si>
  <si>
    <t xml:space="preserve"> Kett Elements of General Knowledge </t>
  </si>
  <si>
    <t>Kett, Henry, 1761-1825.</t>
  </si>
  <si>
    <t>Elements of general knowledge, introductory to useful books in the principal branches of literature and science. Designed chiefly for the junior students in the universities, and the higher classes in schools.</t>
  </si>
  <si>
    <t xml:space="preserve"> Kendall Travels </t>
  </si>
  <si>
    <t>Kendall, Edward Augustus, 1776?-1842.</t>
  </si>
  <si>
    <t>Travels through the northern parts of the United States, in the years 1807 and 1808. /</t>
  </si>
  <si>
    <t xml:space="preserve"> Kempis Christian Pattern  sets </t>
  </si>
  <si>
    <t xml:space="preserve"> Knox Essays </t>
  </si>
  <si>
    <t>Knox, Vicesimus, 1752-1821.</t>
  </si>
  <si>
    <t>Essays, moral and literary.</t>
  </si>
  <si>
    <t xml:space="preserve"> Knox Philosophy </t>
  </si>
  <si>
    <t>Christian philosophy: or, An attempt to display by internal testimony, the evidence and excellence of revealed religion. With an appendix, on Mr. Paine's pamphlet, on prayer, etc. ...</t>
  </si>
  <si>
    <t xml:space="preserve"> Kett Flowers of Wit </t>
  </si>
  <si>
    <t>The flowers of wit, or a choice collection of bon mots, both ancient and modern : with biographical and critical remarks /</t>
  </si>
  <si>
    <t xml:space="preserve"> Leland Philip of Mandon  sets  </t>
  </si>
  <si>
    <t xml:space="preserve"> Lowth Commentary </t>
  </si>
  <si>
    <t>Lowth, William, 1660-1732.</t>
  </si>
  <si>
    <t>A commentary upon the prophet Ezekiel /</t>
  </si>
  <si>
    <t xml:space="preserve"> Lock Works </t>
  </si>
  <si>
    <t xml:space="preserve"> Ludlow Memoirs </t>
  </si>
  <si>
    <t>Ludlow, Edmund, 1617?-1692.</t>
  </si>
  <si>
    <t>Memoirs of Edmund Ludlow, esq. ...</t>
  </si>
  <si>
    <t xml:space="preserve"> Lavater Works </t>
  </si>
  <si>
    <t>Lavater, Johann Caspar, 1741-1801.</t>
  </si>
  <si>
    <t>J.C. Lavaters Vermischte physiognomische Regeln : ein Manuscript fuÃŒË†r Freunde.</t>
  </si>
  <si>
    <t xml:space="preserve"> Lackington Catalogue </t>
  </si>
  <si>
    <t>Lackington, Allen, &amp; Co's general catalogue : for the year 1811.</t>
  </si>
  <si>
    <t xml:space="preserve"> Lahonton Voyage </t>
  </si>
  <si>
    <t>Lahontan, Louis Armand de Lom d'Arce, baron de, 1666-1715?</t>
  </si>
  <si>
    <t>New voyages to North America giving a full account of the customs, commerce, religion, and strange opinions of the savages of that country with political remarks upon the courts of Portugal and Denmark and the present state of the commerce of those countries /</t>
  </si>
  <si>
    <t xml:space="preserve"> Lally Christian Religion </t>
  </si>
  <si>
    <t>Duguet, M. l'abbeÃŒ 1649-1733.</t>
  </si>
  <si>
    <t>The principles of the Christian religion.</t>
  </si>
  <si>
    <t xml:space="preserve"> Langley Builder   Assistant </t>
  </si>
  <si>
    <t>Langley, Batty, 1696-1751</t>
  </si>
  <si>
    <t>The builder's complete assistant, or, A library of arts and sciences, absolutely necessary to be understood by builders and workmen in general : viz. I. Arithmetick, vulgar and decimal, in whole numbers and fractions. II. Geometry, lineal, superficial, and solid. III. Architecture, universal. IV. Mensuration. V. Plain trigonometry. VI. Surveying of land, &amp;c.  VII. Mechanick powers. VIII. Hydrostaticks : illustrated by above thirteen hundred examples of lines, superficies, solids, mouldings, pedestals, columns, pilasters, entablatures, pediments, imposts, block cornices, rustick quoins, frontispieces, arcades, porticos, &amp;c. : proportioned by modules and minutes, according to Andrea Palladio, and by equal parts : likewise great varieties of trussed roofs, timber bridges, centerings, arches, groins, twisted rails, compartments, obelisks, vases, pedestals for bustos, sun-dials, fonts, &amp;c. and methods for raising heavy bodies by the force of levers, pulleys, axes in peritrochio, screws, and wedges, as also water, by the common pump, crane, etc. : wherein the properties, and pressure of the air on water, &amp;c. are explained : the whole exemplified by 77 large quarto copper-plates /</t>
  </si>
  <si>
    <t xml:space="preserve"> Law of Bankrupts </t>
  </si>
  <si>
    <t>Cooke, William, 1757-1832</t>
  </si>
  <si>
    <t>The bankrupt laws /</t>
  </si>
  <si>
    <t xml:space="preserve"> Lady Museum </t>
  </si>
  <si>
    <t>The Lady's monthly museum.</t>
  </si>
  <si>
    <t xml:space="preserve"> Leland History of Ireland </t>
  </si>
  <si>
    <t>Leland, Thomas, 1722-1785.</t>
  </si>
  <si>
    <t>The history of Ireland from the invasion of Henry II., with a preliminary discourse on the antient state of that kingdom.</t>
  </si>
  <si>
    <t xml:space="preserve"> Leland against Deists </t>
  </si>
  <si>
    <t>Leland, John, 1691-1766.</t>
  </si>
  <si>
    <t>A view of the principal deistical writers that have appeared in England in the last and present century; with observations upon them,</t>
  </si>
  <si>
    <t xml:space="preserve"> Leland View of Deistical Writings </t>
  </si>
  <si>
    <t xml:space="preserve"> Lempriere Biography </t>
  </si>
  <si>
    <t>LempriÃƒÂ¨re, John, 1765?-1824.</t>
  </si>
  <si>
    <t>Universal biography : containing a copious account, critical and historical, of the life and character, labors and actions of eminent persons, in all ages and countries, conditions and professions, arranged in alphabetical order : abridged from the larger work /</t>
  </si>
  <si>
    <t xml:space="preserve"> Lee Memoirs of the War </t>
  </si>
  <si>
    <t>Lee, Henry, 1756-1818.</t>
  </si>
  <si>
    <t>Memoirs of the war in the Southern department of the United States /</t>
  </si>
  <si>
    <t xml:space="preserve"> Lee Kempis </t>
  </si>
  <si>
    <t xml:space="preserve"> Letchworth Sermons </t>
  </si>
  <si>
    <t xml:space="preserve"> Letters to Caleb Strong </t>
  </si>
  <si>
    <t>Whelpley, Samuel, 1766-1817</t>
  </si>
  <si>
    <t>Letters addressed to Caleb Strong ... showing, that retaliation, capital punishments, and war, are prohibited by the gospel ... inconsistent with the Christian character; and contrary to the laws of Christ [by Philadelphus]</t>
  </si>
  <si>
    <t xml:space="preserve"> Letters to Dr  Adam Seybert </t>
  </si>
  <si>
    <t>Carey, Mathew, 1760-1839.</t>
  </si>
  <si>
    <t>Letters to Dr. Adam Seybert, representative in Congress for the city of Philadelphia, on the subject of the renewal of the charter of the Bank of the United States.</t>
  </si>
  <si>
    <t xml:space="preserve"> Lex Mercatoria </t>
  </si>
  <si>
    <t>Lex Mercatoria, or, the Merchants' Companion, containing all the laws and statutes relating to merchandize.</t>
  </si>
  <si>
    <t xml:space="preserve"> Life of Chatham </t>
  </si>
  <si>
    <t>Almon, John, 1737-1805</t>
  </si>
  <si>
    <t>Anecdotes of the life of the Right Honourable William Pitt, earl Chatham : and of the principle events of his time; with his speeches in Parliament, from the year 1736 to the year 1778. In three volumes.</t>
  </si>
  <si>
    <t xml:space="preserve"> Life of Leo X </t>
  </si>
  <si>
    <t>Roscoe, William, 1753-1831.</t>
  </si>
  <si>
    <t>The life and pontificate of Leo the Tenth /</t>
  </si>
  <si>
    <t xml:space="preserve"> Life of Hanger  George </t>
  </si>
  <si>
    <t>Coleraine, George, 1751?-1824.</t>
  </si>
  <si>
    <t>The life, adventures, and opinions of Col. George Hanger. Written by himself. ...</t>
  </si>
  <si>
    <t xml:space="preserve"> Life of Eaton  William </t>
  </si>
  <si>
    <t>Prentiss, Charles, 1774-1820,</t>
  </si>
  <si>
    <t>The life of the late Gen. William Eaton ; several years an officer in the United States' Army, consul at the regency of Tunis on the coast of Barbary, and Commander of the Christian and other forces that marched from Egypt through the Desert of Barca, in 1805 ... principally collected from his correspondence and other manuscripts.</t>
  </si>
  <si>
    <t xml:space="preserve"> Life of Wellington </t>
  </si>
  <si>
    <t>Elliott, George.</t>
  </si>
  <si>
    <t>The life of the most noble Arthur, Duke of Wellington, from the period of his first achievements in India, down to his invasion of France, and the Peace of Paris in 1814. Comprehending not only the personal memoirs of that illustrious hero, but including, likewise, an historical view of the origin, progress, and termination of the Peninsular War, also, the civil and military transactions in Spain and Portugal ... Together with biographical notices of eminent contemporary military characters ...</t>
  </si>
  <si>
    <t xml:space="preserve"> Life of Stiles   President of Yale College </t>
  </si>
  <si>
    <t>Holmes, Abiel, 1763-1837.</t>
  </si>
  <si>
    <t>The life of Ezra Stiles ... president of Yale College.</t>
  </si>
  <si>
    <t xml:space="preserve"> Life of Peter  first Emperour of Russia </t>
  </si>
  <si>
    <t>Crull, Jodocus, -1713?.</t>
  </si>
  <si>
    <t>The present condition of the Muscovite empire till the year 1699 : in two letters: the first from a gentleman, who was conversant with the Muscovite ambassador in Holland : the second from a person of quality at Vienna, concerning the lateMuscovite embassy, his present czarish Majesty; the Russian Empire; and the Great-Tartary : with the Life of the present emperour of China /</t>
  </si>
  <si>
    <t xml:space="preserve"> Life of the Duke Marlborough </t>
  </si>
  <si>
    <t>Lediard, Thomas, 1685-1743.</t>
  </si>
  <si>
    <t>The life of John, Duke of Marlborough : Prince of the Roman empire /</t>
  </si>
  <si>
    <t xml:space="preserve"> Life of Watts and Doddridge </t>
  </si>
  <si>
    <t>Watts, Isaac, 1674-1748.</t>
  </si>
  <si>
    <t>The works of the reverend and learned Isaac Watts : containing, besides his sermons, and essays on miscellaneous subjects, several additional pieces, selected from his manuscripts by the Rev. Dr. Jennings and the Rev. Dr. Doddridge, in 1753, to which are prefixed Memoirs of the life of the author /</t>
  </si>
  <si>
    <t xml:space="preserve"> Life of William  of Winchester  by Lowth  </t>
  </si>
  <si>
    <t>Lowth, Robert, 1710-1787.</t>
  </si>
  <si>
    <t>The life of William of Wykeham, bishop of Winchester. Collected from records, registers, manuscripts, and other authentic evidences,</t>
  </si>
  <si>
    <t xml:space="preserve"> Life of Lord Clarendon </t>
  </si>
  <si>
    <t>Clarendon, Edward Hyde, Earl of, 1609-1674.</t>
  </si>
  <si>
    <t>The life of Edward Earl of Clarendon, lord high chancellor of England, and chancellor of the University of Oxford ... /</t>
  </si>
  <si>
    <t xml:space="preserve"> Lord Clarendon History of the Rebellion and Civil Wars in England </t>
  </si>
  <si>
    <t>The history of the rebellion and civil wars in England. /</t>
  </si>
  <si>
    <t xml:space="preserve"> Lives of the Roman Emperors </t>
  </si>
  <si>
    <t>Justinus, Marcus Junianus</t>
  </si>
  <si>
    <t>The history of Iustine taken out of the four and forty books of Trogus Pompeius : conta[i]ning, the affairs of all ages and countrys, both in peace and war, from the beginning of the world untill the time of the Roman emperors ; together with the Epitomie of the lives and manners of the Roman emperors from Octavius Augustus Caesar to the Emperor Theodosius /</t>
  </si>
  <si>
    <t xml:space="preserve"> Livius Roman History </t>
  </si>
  <si>
    <t>Livy.</t>
  </si>
  <si>
    <t>Titus Livius's Roman history,</t>
  </si>
  <si>
    <t xml:space="preserve"> Literary Leisure </t>
  </si>
  <si>
    <t>Brown, John, 1722-1787.</t>
  </si>
  <si>
    <t>A dictionary of the Holy Bible : containing an historical account of the persons, a geographical and historical account of the places, a literal, critical, and systematical description of other objects ... and the explication of the appellative terms, mentioned in the writings of the Old and New Testament, the whole comprising whatever important is known concerning the antiquities of the Hebrew nation and church of God, forming a sacred commentary, a body of Scripture history, chronology, and divinity, and serving in a great measure as a concordance to the Bible /</t>
  </si>
  <si>
    <t xml:space="preserve"> Littlebury Heiedotus </t>
  </si>
  <si>
    <t>The history of Herodotus:</t>
  </si>
  <si>
    <t xml:space="preserve"> Lord Somen </t>
  </si>
  <si>
    <t xml:space="preserve"> Lansdown Works  sets  </t>
  </si>
  <si>
    <t xml:space="preserve"> Ladies Library </t>
  </si>
  <si>
    <t>The Ladies library /</t>
  </si>
  <si>
    <t xml:space="preserve"> Lavaters Physiognomy </t>
  </si>
  <si>
    <t>Essays on physiognomy : for the promotion of the knowledge and the love of mankind /</t>
  </si>
  <si>
    <t xml:space="preserve"> Langhornes Plutarch </t>
  </si>
  <si>
    <t>Plutarch.</t>
  </si>
  <si>
    <t>Plutarch's Lives /</t>
  </si>
  <si>
    <t xml:space="preserve"> Letter Writer </t>
  </si>
  <si>
    <t>The complete letter-writer, containing familiar letters on the most common occasions in life. ..</t>
  </si>
  <si>
    <t xml:space="preserve"> Letters of Mamaluke </t>
  </si>
  <si>
    <t>Cromwell, Oliver, 1599-1658.</t>
  </si>
  <si>
    <t>Lieut. General Cromwel's letter to the Honorable William Lenthal Esq., Speaker of the Honorable House of Commons, of the several great victories obtained against the Scots and Sir Marmaduke Langdales forces in the North : where were slain of the Scots party above two thousand, above nine thousand taken prisoners, four or five thousand arms taken, the whole infantry ruined, Duke Hamilton fled into Wales, and Langdale northward, Major General Vandrusk, Colonel Hurry, and Colonel Ennis taken prisoners, who formerly served the Parliament.</t>
  </si>
  <si>
    <t xml:space="preserve"> Life of Napoleon </t>
  </si>
  <si>
    <t>Combe, William, 1742-1823.</t>
  </si>
  <si>
    <t>The life of Napoleon, a Hudibrastic poem in fifteen cantos,</t>
  </si>
  <si>
    <t xml:space="preserve"> Life of Celini </t>
  </si>
  <si>
    <t>Bellini, Angelo, fl. 1788.</t>
  </si>
  <si>
    <t>Per lo solenne ingresso di monsignor illustrissimo e reverendissimo Alvise Foscari primicerio di S. Marco : orazione panegirica /</t>
  </si>
  <si>
    <t xml:space="preserve"> Life of Bishop Portus </t>
  </si>
  <si>
    <t>Hodgson, Robert.</t>
  </si>
  <si>
    <t>The life of the Right Reverend Beilby Porteus, late Bishop of London.</t>
  </si>
  <si>
    <t xml:space="preserve"> Life of General Lee </t>
  </si>
  <si>
    <t>Lee, Charles, 1731-1782.</t>
  </si>
  <si>
    <t>The life and memoirs of the late Major General Lee, second in command to General Washington during the American revolution, to which are added his political and military essays. Also, letters to and from many distinguished characters both in Europe and America.</t>
  </si>
  <si>
    <t xml:space="preserve"> Life of Descartes </t>
  </si>
  <si>
    <t>Paulian, AimeÃŒ-Henri, 1722-1802.</t>
  </si>
  <si>
    <t>Traite de paix entre Descartes et Newton, preÃŒceÃŒdeÃŒ des view litteÃŒraires de ces deux chefs de la physique moderne ...</t>
  </si>
  <si>
    <t xml:space="preserve"> Life of Phillips </t>
  </si>
  <si>
    <t>Phillips, Catherine (Payton), 1727-1794.</t>
  </si>
  <si>
    <t>Memoirs of the life of Catherine Phillips: to which are added some of her epistles.</t>
  </si>
  <si>
    <t xml:space="preserve"> Lord Cockran </t>
  </si>
  <si>
    <t>Dundonald, Thomas Cochrane, Earl of, 1775-1860.</t>
  </si>
  <si>
    <t>A letter to Lord Ellenborough from Lord Cochrane.</t>
  </si>
  <si>
    <t xml:space="preserve"> Lock on the Understanding </t>
  </si>
  <si>
    <t>Locke, John, 1632-1704.</t>
  </si>
  <si>
    <t>The conduct of the understanding,</t>
  </si>
  <si>
    <t xml:space="preserve"> Lock Essays </t>
  </si>
  <si>
    <t>A syllabus of Locke's Essay on the human understanding ...</t>
  </si>
  <si>
    <t xml:space="preserve"> Macknight Harmony of the Gospels </t>
  </si>
  <si>
    <t>Macknight, James, 1721-1800.</t>
  </si>
  <si>
    <t>A harmony of the four gospels : in which the natural order of each is preserved : with a paraphrase and notes /</t>
  </si>
  <si>
    <t xml:space="preserve"> Machiavel Works </t>
  </si>
  <si>
    <t>Machiavelli, NiccoloÃŒâ‚¬, 1469-1527.</t>
  </si>
  <si>
    <t>The works of Nicholas Machiavel ... : translated from the originals; : illustrated with notes, annotations, dissertations, and several new plans on the Art of war, /</t>
  </si>
  <si>
    <t xml:space="preserve"> Museum of French Monuments </t>
  </si>
  <si>
    <t>Lenoir, Alexandre, 1761-1839</t>
  </si>
  <si>
    <t>Museum of French monuments : or, an historical and chronological description of the monuments, in marble, bronze, and bas-relief, collected in the Museum of Paris, ornamented with elegant etchings /</t>
  </si>
  <si>
    <t xml:space="preserve"> Marshall Life of Washington </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</si>
  <si>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</si>
  <si>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</si>
  <si>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Malthus on Population </t>
  </si>
  <si>
    <t>Gray, Simon.</t>
  </si>
  <si>
    <t>Gray versus Malthus. The principles of population and production investigated: and the questions, Does population regulate subsistence, or subsistence population; Has the latter, in its increase, a tendency to augment or diminish the average quantum of employment and wealth; and Should government encourage or check early marriage;</t>
  </si>
  <si>
    <t xml:space="preserve"> Mayo Ancient Geography </t>
  </si>
  <si>
    <t>Mayo, Robert, 1784-1864.</t>
  </si>
  <si>
    <t>A view of ancient geography and ancient history : accompanied with an atlas of ten select maps, calculated for the use of seminaries, &amp;c. /</t>
  </si>
  <si>
    <t xml:space="preserve"> Macaulay History of England </t>
  </si>
  <si>
    <t>Macaulay, Catharine, 1731-1791.</t>
  </si>
  <si>
    <t>The history of England, from the revolution to the present time : in a series of letters to the Reverend Doctor Wilson ... /</t>
  </si>
  <si>
    <t xml:space="preserve"> Martin Philosophy </t>
  </si>
  <si>
    <t>Martin, Benjamin, 1705-1782.</t>
  </si>
  <si>
    <t>The young gentleman and lady's philosophy : in a continued survey of the works of nature and art by way of dialogue /</t>
  </si>
  <si>
    <t xml:space="preserve"> Martin Grammar </t>
  </si>
  <si>
    <t>The philosophical grammar; being a view of the present state of experimented physiology, or natural philosophy ...</t>
  </si>
  <si>
    <t xml:space="preserve"> M'Laurin Algebra </t>
  </si>
  <si>
    <t>MacLaurin, Colin, 1698-1746.</t>
  </si>
  <si>
    <t>A treatise of algebra, in three parts. Containing</t>
  </si>
  <si>
    <t xml:space="preserve"> Markoe Poems </t>
  </si>
  <si>
    <t>Trifles; a collection of original poems; containing High beach, an historical and descriptive sketch; Market day; Elegies, odes, songs, &amp;c.</t>
  </si>
  <si>
    <t xml:space="preserve"> Magazine of Wonders </t>
  </si>
  <si>
    <t>The Supernatural magazine; containing ancient &amp; modern supernatural experience, together with various wonders of the invisible worlds.</t>
  </si>
  <si>
    <t xml:space="preserve"> Memoirs of Conde </t>
  </si>
  <si>
    <t>CondeÃŒ, Louis Joseph de Bourbon, prince de, 1736-1818.</t>
  </si>
  <si>
    <t>Memoirs of the life of the great CondeÃŒ.</t>
  </si>
  <si>
    <t xml:space="preserve"> Memoirs of Jefferson </t>
  </si>
  <si>
    <t>Lowry, Robert K.</t>
  </si>
  <si>
    <t>A memoir on the treatment of the silk-worm, communicated to Mr. Jefferson ...</t>
  </si>
  <si>
    <t xml:space="preserve"> Medical Lexicon </t>
  </si>
  <si>
    <t>Quincy, John, d. 1722</t>
  </si>
  <si>
    <t>The American medical lexicon, on the plan of Quincy's Lexicon physico-medicum, with many retrenchments, additions, and improvements; comprising an explanation of the etymology and signification of the terms used in anatomy, physiology, surgery, materia medica, chemistry, and the practice of physic.  Compiled from the most approved authorities</t>
  </si>
  <si>
    <t xml:space="preserve"> Melmouth Pliny </t>
  </si>
  <si>
    <t>Pliny, the Younger.</t>
  </si>
  <si>
    <t>The letters of Pliny the consul, with occasional remarks</t>
  </si>
  <si>
    <t xml:space="preserve"> Melmouth Cicero </t>
  </si>
  <si>
    <t>The letters of Marcus Tullius Cicero to several of his friends.</t>
  </si>
  <si>
    <t xml:space="preserve"> Mechanical Association </t>
  </si>
  <si>
    <t>Davis, Matthew L. 1773-1850.</t>
  </si>
  <si>
    <t>An oration delivered in St. Paul's Church on the fourth of July, 1800 : being the twenty-fourth anniversary of our independence : before the General Society of Mechanics &amp; Tradesmen, Tammany Society or Columbian Order and other associations and citizens /</t>
  </si>
  <si>
    <t xml:space="preserve"> Medical Repository </t>
  </si>
  <si>
    <t>The Medical repository.</t>
  </si>
  <si>
    <t xml:space="preserve"> Miller Retrospect </t>
  </si>
  <si>
    <t>Miller, Samuel, 1769-1850.</t>
  </si>
  <si>
    <t>A brief retrospect of the eighteenth century. Part first; in two volumes: containing a sketch of the revolutions and improvements in science, arts, and literature during that period.</t>
  </si>
  <si>
    <t xml:space="preserve"> Miller Works </t>
  </si>
  <si>
    <t>MolieÃŒâ‚¬re, 1622-1673.</t>
  </si>
  <si>
    <t>The works of MolieÃŒâ‚¬re /</t>
  </si>
  <si>
    <t xml:space="preserve"> Michaux Travels  west of Alleghany </t>
  </si>
  <si>
    <t>Michaux, FrancÃŒÂ§ois AndreÃŒ, 1770-1855.</t>
  </si>
  <si>
    <t>Travels to the west of the Alleghany mountains, in the states of Ohio, Kentucky, and Tennessea, and back to Charleston, by the upper Carolinas; comprising the most interesting details on the present state of agriculture, and the natural produce of these countries: together with particulars relative to the commerce that exists between the above-mentioned states, and those situated east of the mountains and low Louisiana, undertaken, in the year 1802, under auspices of his Excellency M. Chapital, minister of the interior,</t>
  </si>
  <si>
    <t xml:space="preserve"> Military Dictionary  Duane </t>
  </si>
  <si>
    <t>Duane, William, 1760-1835.</t>
  </si>
  <si>
    <t>A military dictionary, or, Explaination of the several systems of discipline of different kinds of troops, infantry, artillery, and cavalry; the principles of fortification, and all the modern improvements in the science of tactics: comprising the pocket gunner, or little bombardier; the military regulations of the United States; the weights, measures, and monies of all nations; the technical terms and phrases of the art of war in the French language.  Particularly adapted to the use of the military institutions of the United States /</t>
  </si>
  <si>
    <t xml:space="preserve"> Military History </t>
  </si>
  <si>
    <t>Hare-Naylor, Francis, 1753-1815.</t>
  </si>
  <si>
    <t>The civil and military history of Germany, from the landing of Gustavus to the conclusion of the treaty of Westphalia.</t>
  </si>
  <si>
    <t xml:space="preserve"> Milton Paradise Lost </t>
  </si>
  <si>
    <t>Milton, John, 1608-1674.</t>
  </si>
  <si>
    <t>Milton's Paradise lost.</t>
  </si>
  <si>
    <t xml:space="preserve"> Milton Paradise Regained </t>
  </si>
  <si>
    <t>Milton's Paradise regained,</t>
  </si>
  <si>
    <t xml:space="preserve"> Millot Ancient History </t>
  </si>
  <si>
    <t>Millot, abbeÃŒ 1726-1785.</t>
  </si>
  <si>
    <t>Elements of general history,</t>
  </si>
  <si>
    <t xml:space="preserve"> Millot General History </t>
  </si>
  <si>
    <t>Elements of general history /</t>
  </si>
  <si>
    <t xml:space="preserve"> 3ft</t>
  </si>
  <si>
    <t xml:space="preserve"> Millot Element of Modern History </t>
  </si>
  <si>
    <t>Millot, Claude FrancÃŒÂ§ois Xavier</t>
  </si>
  <si>
    <t>Elementos de historia universal antigua y moderna : en que se describe el origen, gobierno, leyes ... de todas las naciones del mundo /</t>
  </si>
  <si>
    <t xml:space="preserve"> Mirror of Taste </t>
  </si>
  <si>
    <t>The mirror of the graces; or, The English lady's costume; combining and harmonizing taste and judgment, elegance and grace, modesty, simplicity and economy, with fashion in dress ... with useful advice on female accomplishments, politeness and manners ... offering also the most efficacious means of preserving beauty, health and loveliness ...</t>
  </si>
  <si>
    <t xml:space="preserve"> Microcosm of London  S</t>
  </si>
  <si>
    <t>Acton, Eugenia de, 1749-1827.</t>
  </si>
  <si>
    <t>The microcosm /</t>
  </si>
  <si>
    <t xml:space="preserve"> Morse Universal Geography </t>
  </si>
  <si>
    <t>Geography made easy : being an abridgement of the American universal geography ... /</t>
  </si>
  <si>
    <t xml:space="preserve"> Modem Europe</t>
  </si>
  <si>
    <t>Lasteyrie, C. de 1759-1849.</t>
  </si>
  <si>
    <t>An account of the introduction of merino sheep into the different states of Europe, and at the Cape of Good Hope; describing the actual state of these animals, the number of them, the different modes of treatment which they experience, and the advantages which they render to agriculture, manufactures, and commerce.</t>
  </si>
  <si>
    <t xml:space="preserve"> Modern History </t>
  </si>
  <si>
    <t>Russell, William, 1741-1793.</t>
  </si>
  <si>
    <t>The history of modern Europe : with an account of the decline and fall of the Roman Empire, and a view of the progress of society from the rise of the modern kingdoms to the Peace of Paris in 1763. /</t>
  </si>
  <si>
    <t xml:space="preserve"> Moore Poems </t>
  </si>
  <si>
    <t>O'Flaherty, Charles, d. 1828. [from old catalog]</t>
  </si>
  <si>
    <t>Poems. Dedicated to Thomas Moore, esq.</t>
  </si>
  <si>
    <t xml:space="preserve"> Moore Travels  S</t>
  </si>
  <si>
    <t>Moore, Francis, fl. 1744.</t>
  </si>
  <si>
    <t>Travels into the inland parts of Africa: containing a description of the several nations for the space of six hundred miles up the River Gambia; their trade, habits, customs, language, manners, religion and government; the power, disposition and characters of some negro princes; with a particular account of Job Ben Solomon. To which is added, Capt. Stibbs's voyage up the Gambia in the year 1723, to make discoveries; with an accurate map of that river taken on the spot: and many other copper plates. Also extracts from the Nubian's geography, Leo the African, and other authors antient and modern, concerning the Niger, Nile, or Gambia, and observations thereon.</t>
  </si>
  <si>
    <t xml:space="preserve"> Moore Sketches  sets </t>
  </si>
  <si>
    <t xml:space="preserve"> Moore Fables </t>
  </si>
  <si>
    <t>Moore, Edward, 1712-1757.</t>
  </si>
  <si>
    <t>Moores Fables for the female sex.</t>
  </si>
  <si>
    <t xml:space="preserve"> Moore Journal </t>
  </si>
  <si>
    <t>A journal during a residence in France : from the beginning of August, to the middle of December, 1792, to which is added, an account of the most remarkable events that happened at Paris from that time to the death of the late king of France /</t>
  </si>
  <si>
    <t xml:space="preserve"> Monthly Review </t>
  </si>
  <si>
    <t>The Monthly review.</t>
  </si>
  <si>
    <t xml:space="preserve"> Monthly Anthology </t>
  </si>
  <si>
    <t>The Monthly anthology, and Boston review.</t>
  </si>
  <si>
    <t xml:space="preserve"> Monthly Mirror </t>
  </si>
  <si>
    <t>The theatrical inquisitor, or, Monthly mirror.</t>
  </si>
  <si>
    <t xml:space="preserve"> Montague Essays </t>
  </si>
  <si>
    <t>Montagu, Mary Wortley, Lady, 1689-1762.</t>
  </si>
  <si>
    <t>The works of the Right Honourable Lady Mary Wortley Montagu. Including her correspondence, poems, and essays.</t>
  </si>
  <si>
    <t xml:space="preserve"> MoDtague on Ancient Republicks </t>
  </si>
  <si>
    <t>Montagu, Edward Wortley, 1713-1776.</t>
  </si>
  <si>
    <t>Reflections on the rise and fall of the ancient republicks : adapted to the present state of Great Britain /</t>
  </si>
  <si>
    <t xml:space="preserve"> Murray Grammar </t>
  </si>
  <si>
    <t>Murray, Lindley, 1745-1826.</t>
  </si>
  <si>
    <t>An abridgement of Murray's grammar ; to which is added a set of lessons, containing examples, explanations, rules, and questions, suited to the several parts of speech and forms of the English language /</t>
  </si>
  <si>
    <t xml:space="preserve"> Mavor History </t>
  </si>
  <si>
    <t>Mavor, William Fordyce, 1758-1837.</t>
  </si>
  <si>
    <t>Catechism of universal history.</t>
  </si>
  <si>
    <t>hathi0000063875</t>
  </si>
  <si>
    <t xml:space="preserve"> Marlyralogy </t>
  </si>
  <si>
    <t>Reece, Richard, 1775-1831.</t>
  </si>
  <si>
    <t>Compendious martyrology, containing an account of the sufferings and constancy of Christians in the different persecutions which have raged against them under pagan and popish governments.</t>
  </si>
  <si>
    <t xml:space="preserve"> Man of the World </t>
  </si>
  <si>
    <t>Mackenzie, Henry, 1745-1831.</t>
  </si>
  <si>
    <t>The man of the world, in two parts.</t>
  </si>
  <si>
    <t xml:space="preserve"> Memoirs of Prince Eugene </t>
  </si>
  <si>
    <t>[Ligne, Charles Joseph, prince de], 1735-1814. [from old catalog]</t>
  </si>
  <si>
    <t>Memoirs of Prince Eugene of Savoy;</t>
  </si>
  <si>
    <t xml:space="preserve"> Memoirs of Brandenburg </t>
  </si>
  <si>
    <t>Frederick II, King of Prussia, 1712-1786.</t>
  </si>
  <si>
    <t>Memoirs of the House of Brandenburg from the earliest accounts, to the death of Frederick I. King of Prussia.</t>
  </si>
  <si>
    <t xml:space="preserve"> Mease United States </t>
  </si>
  <si>
    <t>Mease, James, 1771-1846.</t>
  </si>
  <si>
    <t>A geological account of the United States : comprehending a short description of their animal, vegetable, and mineral productions, antiquities, and curiosities /</t>
  </si>
  <si>
    <t xml:space="preserve"> Moliere Works </t>
  </si>
  <si>
    <t>The works of Moliere ; a new translation.</t>
  </si>
  <si>
    <t xml:space="preserve"> Moral Science </t>
  </si>
  <si>
    <t>Forsyth, Robert.</t>
  </si>
  <si>
    <t>The principles of moral science. Vol. 1.</t>
  </si>
  <si>
    <t xml:space="preserve"> Montague Works </t>
  </si>
  <si>
    <t>The works of the right honourable lady Mary Wortley Montague, including her correspondence, poems, and essays. Published, by permission, from her genuine papers.</t>
  </si>
  <si>
    <t xml:space="preserve"> Mystic Cottager </t>
  </si>
  <si>
    <t>The Observant pedestrian mounted; or A donkey tour to Brighton, a comic sentimental novel.</t>
  </si>
  <si>
    <t xml:space="preserve"> Newman Chemical Works </t>
  </si>
  <si>
    <t>Scheele, Carl Wilhem, 1742-1786.</t>
  </si>
  <si>
    <t>Chemical observations and experiments on air and fire /</t>
  </si>
  <si>
    <t xml:space="preserve"> Newton Chronology </t>
  </si>
  <si>
    <t>Newton, Isaac, 1642-1727.</t>
  </si>
  <si>
    <t>The chronology of ancient kingdoms amended : to which is prefix'd, A short chronicle from the first memory of things in Europe, to the conquest of Persia by Alexander the Great /</t>
  </si>
  <si>
    <t xml:space="preserve"> Newton Principia </t>
  </si>
  <si>
    <t>Philosophiae naturalis principia mathematica.</t>
  </si>
  <si>
    <t xml:space="preserve"> Newton on Daniel </t>
  </si>
  <si>
    <t>Observations upon the prophecies of Daniel, and the apocalypse of St. John. ...</t>
  </si>
  <si>
    <t xml:space="preserve"> Neal History of the Puritans </t>
  </si>
  <si>
    <t>Neal, Daniel, 1678-1743.</t>
  </si>
  <si>
    <t>Neal's history of the Puritans : or, The rise, principles, and sufferings of the Protestant dissenters, to the glorious aera of the revolution; /</t>
  </si>
  <si>
    <t xml:space="preserve"> Naval Chronicle </t>
  </si>
  <si>
    <t>The Naval chronicle.</t>
  </si>
  <si>
    <t xml:space="preserve"> Newton on the Prophecies  sets </t>
  </si>
  <si>
    <t xml:space="preserve"> Newton Isaac  Optical Lectures </t>
  </si>
  <si>
    <t xml:space="preserve"> Newton Isaac  Treatise on Optics </t>
  </si>
  <si>
    <t>Newton, Isaac, Sir, 1642-1727.</t>
  </si>
  <si>
    <t>Opticks; or, A treatise of the reflections, inflections and colours of light /</t>
  </si>
  <si>
    <t xml:space="preserve"> Newman Spanish Dictionary </t>
  </si>
  <si>
    <t>Neuman, Henry.</t>
  </si>
  <si>
    <t>A new dictionary of the Spanish and English languages : wherein the words are correctly explained, agreeably to their different meanings, and a great variety of terms, relating to the arts, sciences, navigation, &amp; trade, elucidated. /</t>
  </si>
  <si>
    <t xml:space="preserve"> Neal History of New England  sets </t>
  </si>
  <si>
    <t xml:space="preserve"> New England Biographical Dictionary </t>
  </si>
  <si>
    <t>Eliot, John, 1754-1813.</t>
  </si>
  <si>
    <t>A biographical dictionary, containing a brief account of the first settlers, and other eminent characters among the magistrates, ministers, literary and worthy men, in New-England.</t>
  </si>
  <si>
    <t xml:space="preserve"> New Annual Register </t>
  </si>
  <si>
    <t>The New annual register, or General repository of history, politics, arts, sciences, and literature for the year 1780-1825...</t>
  </si>
  <si>
    <t xml:space="preserve"> Niles Register </t>
  </si>
  <si>
    <t>Niles' weekly register</t>
  </si>
  <si>
    <t xml:space="preserve"> Nott Works </t>
  </si>
  <si>
    <t xml:space="preserve"> Nature Displayed </t>
  </si>
  <si>
    <t>Martinet, J. F. 1729-1795.</t>
  </si>
  <si>
    <t>Display of nature : in diaolgues /</t>
  </si>
  <si>
    <t xml:space="preserve"> Naval History of the United States </t>
  </si>
  <si>
    <t>Clark, Thomas.</t>
  </si>
  <si>
    <t>Naval history of the United States, from the commencement of the Revolutionary war to the present time.</t>
  </si>
  <si>
    <t xml:space="preserve"> Naval Biography </t>
  </si>
  <si>
    <t>Naval biography; or, The history and lives of distinguished characters in the British navy, from the earliest period of history to the present time.</t>
  </si>
  <si>
    <t xml:space="preserve"> Newton Sermons </t>
  </si>
  <si>
    <t>Newton, John, 1725-1807.</t>
  </si>
  <si>
    <t>Letters and sermons, with a review of ecclesiastical history, and hymns /</t>
  </si>
  <si>
    <t xml:space="preserve"> Necker on Religious Opinions </t>
  </si>
  <si>
    <t>Necker, Jacques, 1732-1804.</t>
  </si>
  <si>
    <t>Of the importance of religious opinions. /</t>
  </si>
  <si>
    <t xml:space="preserve"> New  York Directory </t>
  </si>
  <si>
    <t>Duncan, William.</t>
  </si>
  <si>
    <t>The New-York directory, and register, for the year 1794. Illustrated with a new and accurate plan of the city and part of Long-Island, exactly laid down, agreeably, to the latest survey ... By William Duncan. (Price four shillings and six-pence.).</t>
  </si>
  <si>
    <t xml:space="preserve"> Old Bachelor </t>
  </si>
  <si>
    <t>The Old bachelor.</t>
  </si>
  <si>
    <t xml:space="preserve"> Olive Branch </t>
  </si>
  <si>
    <t>Carey, Mathew, 1760-1839. [from old catalog]</t>
  </si>
  <si>
    <t>The olive branch;</t>
  </si>
  <si>
    <t>hathi0000037053</t>
  </si>
  <si>
    <t xml:space="preserve"> Oddy on Commerce </t>
  </si>
  <si>
    <t>European commerce : shewing new and secure channels of trade with the continent of Europe: detailing the produce, manufactures, and commerce of Russia, Prussia, Sweden, Denmark and Germany; as well as the trade of the rivers Elbe, Weser, and Ems; with a general view of the trade, navigation, produce, and manufactures, of the United Kingdom of Great Britain &amp; Ireland /</t>
  </si>
  <si>
    <t xml:space="preserve"> Ovid Metamorphosis </t>
  </si>
  <si>
    <t>Ovid, 43 B.C.-17 A.D. or 18 A.D.</t>
  </si>
  <si>
    <t>Ovid's Metamorphosis.</t>
  </si>
  <si>
    <t xml:space="preserve"> 3d</t>
  </si>
  <si>
    <t xml:space="preserve"> Ossian Poems  S</t>
  </si>
  <si>
    <t>Macpherson, James, 1736-1796.</t>
  </si>
  <si>
    <t>The poems of Ossian.</t>
  </si>
  <si>
    <t xml:space="preserve"> Oldham Works </t>
  </si>
  <si>
    <t>Oldham, John, 1653-1683.</t>
  </si>
  <si>
    <t>The works of Mr. John Oldham, together with his Remains.</t>
  </si>
  <si>
    <t xml:space="preserve"> Patrick Commentary </t>
  </si>
  <si>
    <t>Patrick, Simon, 1626-1707.</t>
  </si>
  <si>
    <t>Commentary upon the first[-fifth] book of Moses ...</t>
  </si>
  <si>
    <t xml:space="preserve"> Penn Select Works  li</t>
  </si>
  <si>
    <t>Penn, William, 1644-1718.</t>
  </si>
  <si>
    <t>The select works of William Penn.</t>
  </si>
  <si>
    <t xml:space="preserve"> Pemberton View of Newton'9 Philosophy </t>
  </si>
  <si>
    <t>Pemberton, Henry, 1694-1771.</t>
  </si>
  <si>
    <t>A view of Sir Isaac Newton's philosophy.</t>
  </si>
  <si>
    <t xml:space="preserve"> Plans for British India </t>
  </si>
  <si>
    <t>Bruce, John, 1745-1826.</t>
  </si>
  <si>
    <t>Historical view of plans, for the government of British India, and regulation of trade to the East Indies. And outlines of a plan of foreign government, of commercial economy, and of domestic administration, for the Asiatic interests of Great Britain.</t>
  </si>
  <si>
    <t xml:space="preserve"> Phinie History of the World </t>
  </si>
  <si>
    <t>Pliny, the Elder</t>
  </si>
  <si>
    <t>The historie of the world : Commonly called, the Natvrall historie of C. Plinivs Secvndvs /</t>
  </si>
  <si>
    <t xml:space="preserve"> Priestly Lectures  K</t>
  </si>
  <si>
    <t>Priestley, Joseph, 1733-1804.</t>
  </si>
  <si>
    <t>A course of lectures on oratory and criticism.</t>
  </si>
  <si>
    <t xml:space="preserve"> Puffendorf Law of Nature and Nations </t>
  </si>
  <si>
    <t>Pufendorf, Samuel, Freiherr von, 1632-1694.</t>
  </si>
  <si>
    <t>Pufendorf's Law of nature and nations : abridg'd from the original.  In which, the author's entire treatise (De officio hominis &amp; civis) that was by himself design'd as the epitome of his larger work, is taken.  The whole compar'd with the respective last editions of Mr. Barbeyrac's French translations, and illustrated with his notes. /</t>
  </si>
  <si>
    <t xml:space="preserve"> Paley Philosophy </t>
  </si>
  <si>
    <t>Le Grice, Charles Valentine, 1773-1858. [from old catalog]</t>
  </si>
  <si>
    <t>Analysis of Paley's Principles of moral and political philosophy.</t>
  </si>
  <si>
    <t xml:space="preserve"> Palev Evidence </t>
  </si>
  <si>
    <t>Paley, William, 1743-1805.</t>
  </si>
  <si>
    <t>A view of the evidences of Christianity /</t>
  </si>
  <si>
    <t xml:space="preserve"> Paley Works  S</t>
  </si>
  <si>
    <t>The works of William Paley .. : with a memoir of his life /</t>
  </si>
  <si>
    <t xml:space="preserve"> Pamphlets  E</t>
  </si>
  <si>
    <t>[Irish historical pamphlets : Pamphlet vol.]</t>
  </si>
  <si>
    <t xml:space="preserve"> Payne Epitome of History </t>
  </si>
  <si>
    <t>Payne, John, fl. 1800.</t>
  </si>
  <si>
    <t>An epitome of history; or, A concise view of the most important revolutions, and events, : which are recorded in the histories of the principal empires, kingdoms, states, and republics, now subsisting in the world: also their forms of government : Accompanied with short accounts of the different religions which prevail; their peculiar doctrines, ceremonies, worship, institutions, and ecclesiastical government. /</t>
  </si>
  <si>
    <t xml:space="preserve"> Paine Political Writings </t>
  </si>
  <si>
    <t>Hardy, Thomas, 1748-1798.</t>
  </si>
  <si>
    <t>The patriot : addressed to the people, on the present state of affairs in Britain and in France; with observations on republican government, and discussions of the principles advanced in the writings of Thomas Paine.</t>
  </si>
  <si>
    <t xml:space="preserve"> Parkhurst Hebrew Lexicon </t>
  </si>
  <si>
    <t>Parkhurst, John, 1728-1797.</t>
  </si>
  <si>
    <t>An Hebrew and English lexicon, without points.</t>
  </si>
  <si>
    <t xml:space="preserve"> Parkhurst Greek  ditto </t>
  </si>
  <si>
    <t xml:space="preserve"> Pennington Works </t>
  </si>
  <si>
    <t>Penington, Isaac, 1616-1679.</t>
  </si>
  <si>
    <t>Selections from the works of Isaac Penington ; to which are added selections from his letters.</t>
  </si>
  <si>
    <t xml:space="preserve"> Picture of Lisbon </t>
  </si>
  <si>
    <t>Gentleman Many Years Resident at Lisbon</t>
  </si>
  <si>
    <t>A picture of Lisbon; : taken on the spot: being a description, moral, civil, political, physical, and religious, of that capital; with sketches of the government, character, and manners of the Portuguese in general /</t>
  </si>
  <si>
    <t xml:space="preserve"> Phenix </t>
  </si>
  <si>
    <t xml:space="preserve"> Police of the Metropolis  li folio  It</t>
  </si>
  <si>
    <t>Colquhoun, Patrick, 1745-1820.</t>
  </si>
  <si>
    <t>A treatise on the police of the metropolis;</t>
  </si>
  <si>
    <t xml:space="preserve"> Port</t>
  </si>
  <si>
    <t xml:space="preserve"> Polyanthos </t>
  </si>
  <si>
    <t xml:space="preserve"> Porter Travels  V</t>
  </si>
  <si>
    <t>Porter, Robert Ker, Sir, 1777-1842.</t>
  </si>
  <si>
    <t>Travelling sketches in Russia and Sweden, during the years 1805, 1806, 1807, 1808 /</t>
  </si>
  <si>
    <t xml:space="preserve"> Porter Journal  V</t>
  </si>
  <si>
    <t>Porter, David, 1780-1843.</t>
  </si>
  <si>
    <t>Journal of a cruise made to the Pacific Ocean,</t>
  </si>
  <si>
    <t xml:space="preserve"> Pope Works </t>
  </si>
  <si>
    <t xml:space="preserve"> Pope Homer Iliad </t>
  </si>
  <si>
    <t>Homer.</t>
  </si>
  <si>
    <t>The Iliad of Homer,</t>
  </si>
  <si>
    <t xml:space="preserve"> Pope Homer Odyssey </t>
  </si>
  <si>
    <t>The Odyssey of Homer /</t>
  </si>
  <si>
    <t xml:space="preserve"> Plutarch Lives </t>
  </si>
  <si>
    <t>Plutarch's lives : translated from the original Greek,</t>
  </si>
  <si>
    <t xml:space="preserve"> Plan of Commerce </t>
  </si>
  <si>
    <t>Defoe, Daniel, 1661?-1731.</t>
  </si>
  <si>
    <t>A plan of the English commerce. Being a compleat prospect of the trade of this nation, as well the home trade as the foreign ....</t>
  </si>
  <si>
    <t xml:space="preserve"> Pj idea ux Connections </t>
  </si>
  <si>
    <t>Murry, Ann, 18th cent.</t>
  </si>
  <si>
    <t>The sequel to Mentoria; or, The young ladies instructor: in familiar conversations, on a variety of interesting subjects, in which are introduced, lectures on astronomy and natural philosophy, expressed in terms suited to the comprehension of juvenile readers; being principally intended to enlarge the ideas, and inspire just conceptions of the deity, from the contemplation of the general system of the universe.</t>
  </si>
  <si>
    <t xml:space="preserve"> Price on Morals </t>
  </si>
  <si>
    <t>Price, Richard, 1723-1791.</t>
  </si>
  <si>
    <t>A review of the principal questions in morals. Particularly those respecting the origin of our ideas of virtue, its nature, relation to the deity, obligation, subject matter, and sanctions.</t>
  </si>
  <si>
    <t xml:space="preserve"> Preceptor </t>
  </si>
  <si>
    <t xml:space="preserve"> President Messages </t>
  </si>
  <si>
    <t>Message from the President of the United States,</t>
  </si>
  <si>
    <t>hathi0000069779</t>
  </si>
  <si>
    <t xml:space="preserve"> Education </t>
  </si>
  <si>
    <t xml:space="preserve"> Pratt Harvest Home </t>
  </si>
  <si>
    <t>Pratt, Mr. 1749-1814.</t>
  </si>
  <si>
    <t>Harvest-home: consisting of Supplementray gleanings, original dramas and poems, contributions of literary friends, and select re-publications, including Sympathy, a poem, revised, corrected and enlarged. From the eight edition. In three volumes.</t>
  </si>
  <si>
    <t xml:space="preserve"> Priestly on Matter and Spirit </t>
  </si>
  <si>
    <t>Priestley, Joseph, 1733-1804</t>
  </si>
  <si>
    <t>Disquisitions relating to matter and spirit : to which is added The history of the philosophical doctrine concerning the origin of the soul, and the nature of matter, with its influence on Christianity, especially with respect to the doctrine of the pre-existence of Christ /</t>
  </si>
  <si>
    <t xml:space="preserve"> Priestly on Materialism </t>
  </si>
  <si>
    <t>A free discussion of the doctrine of materialism, and philosophical necessity</t>
  </si>
  <si>
    <t xml:space="preserve"> Priestly Application of Hartley </t>
  </si>
  <si>
    <t xml:space="preserve"> Priestly Church History </t>
  </si>
  <si>
    <t>A general history of the Christian church ... /</t>
  </si>
  <si>
    <t xml:space="preserve"> Priestly Notes on the Books of Scripture </t>
  </si>
  <si>
    <t>Notes on all the books of scripture, for the use of the pulpit and private families.</t>
  </si>
  <si>
    <t xml:space="preserve"> PufFendorf History of Europe </t>
  </si>
  <si>
    <t>An introduction to the history of the principal states of Europe. Begun by baron Puffendorf; Continued by Mr. De La Martiniere. Improved by Joseph Sayer.</t>
  </si>
  <si>
    <t xml:space="preserve"> Paris Spectator  i$</t>
  </si>
  <si>
    <t>Jouy, Etienne de, 1764-1846.</t>
  </si>
  <si>
    <t>The Paris Spectator: or, L'hermite de la ChausseÃŒe-d'Antin.  Containing observations upon Parisian manners &amp; customs at the commencement of the nineteenth century.</t>
  </si>
  <si>
    <t xml:space="preserve"> pancirollus on Memorable Things  </t>
  </si>
  <si>
    <t>Pancirolli, Guido, 1523-1599.</t>
  </si>
  <si>
    <t>The history of many memorable things lost, which were in use among the ancients : and an account of many excellent things found, now in use among the moderns, both natural and artificial /</t>
  </si>
  <si>
    <t xml:space="preserve"> fPercival </t>
  </si>
  <si>
    <t xml:space="preserve"> Directory </t>
  </si>
  <si>
    <t xml:space="preserve"> Picture of Philadelphia </t>
  </si>
  <si>
    <t>The picture of Philadelphia : giving an account of its origin, increase, and improvements in arts, sciences, and manufactures, commerce and revenue. With a compendious view of its societies ... /</t>
  </si>
  <si>
    <t xml:space="preserve"> Picture of New  York </t>
  </si>
  <si>
    <t>Mitchill, Samuel L. 1764-1831.</t>
  </si>
  <si>
    <t>The picture of New-York, or, The traveller's guide, through the commercial metropolis of the United States /</t>
  </si>
  <si>
    <t>hathi0000045633</t>
  </si>
  <si>
    <t xml:space="preserve"> Piety Promoted </t>
  </si>
  <si>
    <t>Piety promoted : in brief memorials and dying expressions of some of the Society of Friends, commonly called Quakers ; the tenth part, to which is prefixed, A historical account of the preceding parts or volumes, and of their several compilers and editors /</t>
  </si>
  <si>
    <t xml:space="preserve"> Planter and Ciderist </t>
  </si>
  <si>
    <t>The Compleat planter &amp; cyderist : together with The art of pruning fruit-trees; in two books. I. Containing plain directions for the propagating all manner of fruit-trees, and the most approved ways and methods yet known, for the making and ordering of cyder, and other English wines. II. The art of pruning, or lopping fruit-trees. With an explanation of some words which gardeners make use of in speaking of trees. With the use of the fruits of trees for preserving us in health, of for curing us when we are sick /</t>
  </si>
  <si>
    <t xml:space="preserve"> Plato Works </t>
  </si>
  <si>
    <t>Plato</t>
  </si>
  <si>
    <t>The works of Plato abridg'd. With an account of his life ... Together with a translation of his choicest Dialogues.... Illustrated with notes.</t>
  </si>
  <si>
    <t xml:space="preserve"> Power of Religion </t>
  </si>
  <si>
    <t>The power of religion on the mind : in retirement, affliction, and at the approach of death; exemplified in the testimonies and experience of persons distinguished by their greatness, learning, or virtue.</t>
  </si>
  <si>
    <t xml:space="preserve"> Pope Homer </t>
  </si>
  <si>
    <t xml:space="preserve"> Price Sermons </t>
  </si>
  <si>
    <t>Sermons on various subjects /</t>
  </si>
  <si>
    <t xml:space="preserve"> Quarterly Review </t>
  </si>
  <si>
    <t>The Quarterly review.</t>
  </si>
  <si>
    <t xml:space="preserve"> Quarrels of Authors </t>
  </si>
  <si>
    <t xml:space="preserve"> Queen Wake </t>
  </si>
  <si>
    <t xml:space="preserve"> Rhode Island American  vols  in</t>
  </si>
  <si>
    <t>Acts and laws, of His Majesties Colony of Rhode-Island, and Providence-plantations in America.</t>
  </si>
  <si>
    <t xml:space="preserve"> Rapin History of England </t>
  </si>
  <si>
    <t>Tindal, N. 1687-1774.</t>
  </si>
  <si>
    <t>The continuation of Mr. Rapin's History of England; from the revolution to the present times.</t>
  </si>
  <si>
    <t xml:space="preserve"> Ramsay South Carolina </t>
  </si>
  <si>
    <t>Ramsay, David, 1749-1815.</t>
  </si>
  <si>
    <t>The history of South-Carolina : from its first settlement in 1670, to the year 1808 /</t>
  </si>
  <si>
    <t xml:space="preserve"> Ramsay on Natural and Revealed Religion </t>
  </si>
  <si>
    <t>Ramsay, Chevalier 1686-1743.</t>
  </si>
  <si>
    <t>The philosophical principles of natural and revealed religion unfolded in a geometrical order,</t>
  </si>
  <si>
    <t xml:space="preserve"> Raleigh General History of the World </t>
  </si>
  <si>
    <t>The general history of the world, being an abridgment of Sir Walter Raleigh.</t>
  </si>
  <si>
    <t xml:space="preserve"> Ray on Creation </t>
  </si>
  <si>
    <t>Blackmore, Richard, Sir, d. 1729.</t>
  </si>
  <si>
    <t>Creation : a philosophical poem, in seven books /</t>
  </si>
  <si>
    <t xml:space="preserve"> Reid on the Mind </t>
  </si>
  <si>
    <t>Reid, Thomas, 1710-1796.</t>
  </si>
  <si>
    <t>An inquiry into the human mind, on the principles of common sense.</t>
  </si>
  <si>
    <t xml:space="preserve"> Reid Works </t>
  </si>
  <si>
    <t xml:space="preserve"> Reid Essays </t>
  </si>
  <si>
    <t>Essays on the active powers of man.</t>
  </si>
  <si>
    <t xml:space="preserve"> Resources of the British Empire  J</t>
  </si>
  <si>
    <t>Bristed, John, 1778-1855.</t>
  </si>
  <si>
    <t>The resources of the British empire, together with a view of the probable result of the present contest between Britain and France.</t>
  </si>
  <si>
    <t>hathi0000001207</t>
  </si>
  <si>
    <t xml:space="preserve"> Review of Voltaire </t>
  </si>
  <si>
    <t>Linguet, Simon Nicolas Henri, 1736-1794.</t>
  </si>
  <si>
    <t>A Critical analysis and review, of all Mr. Voltaire's works : with occasional disquisitions on epic poetry, the drama, romance, &amp;c. /</t>
  </si>
  <si>
    <t xml:space="preserve"> Religious Philospher </t>
  </si>
  <si>
    <t>Nieuwentyt, Bernard, 1654-1718.</t>
  </si>
  <si>
    <t>The religious philosopher:</t>
  </si>
  <si>
    <t xml:space="preserve"> Richerand Physiology </t>
  </si>
  <si>
    <t>Richerand, A. 1779-1840.</t>
  </si>
  <si>
    <t>Elements of physiology /</t>
  </si>
  <si>
    <t xml:space="preserve"> Robertson Works  </t>
  </si>
  <si>
    <t>The works of William Robertson ... : To which is prefixed, an account of his life and writings,</t>
  </si>
  <si>
    <t xml:space="preserve"> Robinson llluminati </t>
  </si>
  <si>
    <t>Robison, John, 1739-1805.</t>
  </si>
  <si>
    <t>Proofs of a conspiracy against all the religions and governments of Europe, carried on in the secret meetings of Free masons, Illuminati, and reading societies.</t>
  </si>
  <si>
    <t xml:space="preserve"> Rosseau Works </t>
  </si>
  <si>
    <t>Rousseau, Jean-Jacques, 1712-1778.</t>
  </si>
  <si>
    <t>The works of J.J. Rousseau. /</t>
  </si>
  <si>
    <t xml:space="preserve"> Rollin Ancient History </t>
  </si>
  <si>
    <t>Rollin, Charles, 1661-1741.</t>
  </si>
  <si>
    <t>The ancient history,</t>
  </si>
  <si>
    <t xml:space="preserve"> Rornaine Sermons </t>
  </si>
  <si>
    <t>Dodwell, William, 1709-1785.</t>
  </si>
  <si>
    <t>A dissertation on Jephthah's vow: occasioned by Mr. Romaine's late sermon on that subject.</t>
  </si>
  <si>
    <t xml:space="preserve"> Romaitie on the Law and Gospel </t>
  </si>
  <si>
    <t>Romaine, William, 1714-1795.</t>
  </si>
  <si>
    <t>Twelve discourses upon the law and The Gospel preached at St. Dunstan's Church, in The West, London.</t>
  </si>
  <si>
    <t xml:space="preserve"> Romaine on Solomon Songs </t>
  </si>
  <si>
    <t>Twelve discourses upon some practical parts of Solomon's Song. Preached at St. Dunstan's Church in the West, London.</t>
  </si>
  <si>
    <t xml:space="preserve"> Rowning Philosophy </t>
  </si>
  <si>
    <t>Rowning, J. 1701?-1771.</t>
  </si>
  <si>
    <t>A compendious system of natural philosophy; with notes, containing the mathematical demonstrations, and some occasional remarks. In four parts ...</t>
  </si>
  <si>
    <t xml:space="preserve"> Rush Essays </t>
  </si>
  <si>
    <t>Rush, Benjamin, 1746-1813.</t>
  </si>
  <si>
    <t>Essays, literary, moral &amp; philosophical ...</t>
  </si>
  <si>
    <t xml:space="preserve"> Rush  Medical Inquiries  J</t>
  </si>
  <si>
    <t>Medical inquiries and observations : containing an account of the bilious and remitting and intermitting yellow fever,as it appeared in Philadelphia in the year 1794. : Together with an inquiry into the proximate cause of fever; and a defence of blood-letting as a remedy for certain diseases. /</t>
  </si>
  <si>
    <t xml:space="preserve"> J  Y</t>
  </si>
  <si>
    <t xml:space="preserve"> V</t>
  </si>
  <si>
    <t xml:space="preserve"> Rowe Works </t>
  </si>
  <si>
    <t xml:space="preserve"> Rowe Lucan </t>
  </si>
  <si>
    <t xml:space="preserve"> Rollin Belles Lettres </t>
  </si>
  <si>
    <t>The method of teaching and studying the belles lettres; or, An introduction to languages, poetry, rhetoric, history, moral philosophy, physicks, &amp;c. ... By Mr. Rollin ... Tr. from the French.</t>
  </si>
  <si>
    <t xml:space="preserve"> Saunter Algebra </t>
  </si>
  <si>
    <t>Saunders, William.</t>
  </si>
  <si>
    <t>Compendium medicinÃƒÂ¦ practicum ad prÃƒÂ¦lectiones accommodatum /</t>
  </si>
  <si>
    <t xml:space="preserve"> Scourge </t>
  </si>
  <si>
    <t xml:space="preserve"> Sewell of the Quakers </t>
  </si>
  <si>
    <t>Sewel, William, 1653-1720.</t>
  </si>
  <si>
    <t>The history of the rise, increase, and progress, of the Christian people called Quakers: intermixed with several remarkable occurrences. Written originally in Low-Dutch, and also translated into English.</t>
  </si>
  <si>
    <t xml:space="preserve"> Shaw Bacon </t>
  </si>
  <si>
    <t xml:space="preserve"> Shaw Boerhaave </t>
  </si>
  <si>
    <t xml:space="preserve"> Shaw Boyle </t>
  </si>
  <si>
    <t xml:space="preserve"> Smith Thucidides </t>
  </si>
  <si>
    <t>Thucydides.</t>
  </si>
  <si>
    <t>The history of the Peloponnesian war,</t>
  </si>
  <si>
    <t xml:space="preserve"> Strahlenberg</t>
  </si>
  <si>
    <t>Stralenberg, Philipp Johann von, 1676-1747.</t>
  </si>
  <si>
    <t>Description historique de l'empire russien</t>
  </si>
  <si>
    <t xml:space="preserve"> Stanley Lives of the Philosophers </t>
  </si>
  <si>
    <t>The lives of the ancient philosophers, containing an account of their several sects, doctrines, actions, and remarkable sayings. Extracted from Diogenes Laertius, Causabon, Menagius, Stanley, Gassendus, Charleton, and others, the best authors upon that subject. With an appendix containing the lives of several later philosophers not confined to particular sects; taken from Eunapius. And an account of the women philosophers, written originally in Latin by Aeg. Menagius to Madam Dacier. And an introduction representing the state of learning and philosophy in the eastern part of the world, before it flourished in Greece. Illustrated with several cutts</t>
  </si>
  <si>
    <t xml:space="preserve"> Switzer Hydrostaticks </t>
  </si>
  <si>
    <t>Switzer, Stephen, 1682?-1745.</t>
  </si>
  <si>
    <t>An introduction to a general system of hydrostaticks and hydraulicks, philosophical and practical. Wherein the most reasonable and advantageous methods of raising and conducting water, for the watering noblemens and gentlemens seats, buildings, gardens, &amp;c., are carefully (and in a manner not yet publish'd in any language) laid down ... Illustrated and explain'd by sixty copper cuts, done by the best hands ... Collected from the best of the Italian and French designs (together with some new ones of the author's own invention) ...</t>
  </si>
  <si>
    <t xml:space="preserve"> System of Geography </t>
  </si>
  <si>
    <t>Playfair, James, 1738-1819.</t>
  </si>
  <si>
    <t>A system of geography, ancient and modern.</t>
  </si>
  <si>
    <t xml:space="preserve"> Sarranzius Wars in Spain and Portugal </t>
  </si>
  <si>
    <t xml:space="preserve"> Salmon Grammar of Geography </t>
  </si>
  <si>
    <t>The Geography and history of England : done in the manner of Gordon's and Salmon's geographical and historical grammars.</t>
  </si>
  <si>
    <t xml:space="preserve"> Scott Christian Life </t>
  </si>
  <si>
    <t>Scott, John, 1639-1695.</t>
  </si>
  <si>
    <t>The Christian life, from its beginning to its consummation in glory ...</t>
  </si>
  <si>
    <t xml:space="preserve"> Select Reviews </t>
  </si>
  <si>
    <t>Select reviews</t>
  </si>
  <si>
    <t xml:space="preserve"> Select Speeches </t>
  </si>
  <si>
    <t>Carpenter, S. C. 1752-1830.</t>
  </si>
  <si>
    <t>Select American speeches, forensic and parliamentary, with prefatory remarks : being a sequel to Dr. Chapman's select speeches.</t>
  </si>
  <si>
    <t xml:space="preserve"> Selections from Gentleman Magazine </t>
  </si>
  <si>
    <t>A Selection of curious articles from the Gentleman's magazine.</t>
  </si>
  <si>
    <t xml:space="preserve"> Seneca Morals </t>
  </si>
  <si>
    <t>Seneca, Lucius Annaeus, ca. 4 B.C.-65 A.D.</t>
  </si>
  <si>
    <t>Seneca's Morals.</t>
  </si>
  <si>
    <t xml:space="preserve"> Sermons before the King </t>
  </si>
  <si>
    <t>Laney, Benjamin, 1591-1675.</t>
  </si>
  <si>
    <t>A sermon preached before the King at White-Hall /</t>
  </si>
  <si>
    <t>hathi0000051627</t>
  </si>
  <si>
    <t xml:space="preserve"> Shuckford Connections </t>
  </si>
  <si>
    <t>Shuckford, Samuel, 1693 or 4-1754.</t>
  </si>
  <si>
    <t>The sacred and profane history of the world connected, from the creation of the world to the dissolution of the Assyrian empire at the death of Sardanapalus, and to the declension of the kingdoms of Judah and Israel, under the reigns of Ahaz and Pekah: including the dissertation on the creation and fall of man.</t>
  </si>
  <si>
    <t xml:space="preserve"> Shuckford on Creation </t>
  </si>
  <si>
    <t>The sacred and profane history of the world connected, from the creation of the world to the dissolution of the Assyrian empire at the death of Sardanapalus, and to the declension of the kingdoms of Judah and Israel under the reigns of Ahaz and Pekah: including the dissertation on the creation and fall of man.</t>
  </si>
  <si>
    <t xml:space="preserve"> Shaftsbury Characteristicks  S</t>
  </si>
  <si>
    <t>Shaftesbury, Anthony Ashley Cooper, Earl of, 1671-1713.</t>
  </si>
  <si>
    <t>Characteristicks.</t>
  </si>
  <si>
    <t xml:space="preserve"> Sherlock Sermons </t>
  </si>
  <si>
    <t>Sherlock, William, 1641?-1707.</t>
  </si>
  <si>
    <t>A sermon preach'd before the Queen : at the Cathedral Church of St. Paul, London, on the seventh of September, 1704 : being the thanksgiving-day for the late glorious victory obtain'd over the French and Bavarians at Blenheim near Hochstet, on Wednesday the second of August by the forces of Her Majesty and her allies under the command of the Duke of Marlborough /</t>
  </si>
  <si>
    <t xml:space="preserve"> Sherlock on Prophecy </t>
  </si>
  <si>
    <t>Sherlock, Thomas, 1678-1761.</t>
  </si>
  <si>
    <t>Six discourses on prophecy : to which are added four dissertations, I. the authority of the second epistle of St. Peter, II. the sense of the antients, befor Christ, upon the circumstances and consequences of the fall, III. the blessings of Judah, Gen. xliv, IV. Christ's entry into Jerusalem : also, an appendix containing a further enquiry into the Mosaick account of the fall /</t>
  </si>
  <si>
    <t xml:space="preserve"> Show Chemical Lectures </t>
  </si>
  <si>
    <t>Shaw, Peter, 1694-1763.</t>
  </si>
  <si>
    <t>Chemical lectures : publickly read at London, in the years 1731, and 1732, and at Scarborough, in 1733 : for the improvement of arts, trades, and natural philosophy /</t>
  </si>
  <si>
    <t xml:space="preserve"> Ship Builders Assistant </t>
  </si>
  <si>
    <t>Benjamin, Asher, 1773-1845.</t>
  </si>
  <si>
    <t>The country builder's assistant : fully explaining the best methods for striking regular and quirked mouldings; for drawing and working the Tuscan, Doric, Ionic and Corinthian orders with their pedestals, bases, capitals and entablatures; architraves for doors, windows and chimnies; cornices, bases &amp; surbase mouldings for rooms; chimney-pieces, doors and sashes with their mouldings; the construction of stairs with their ramp and twist rails; plan, elevation and section of a meeting-house with a pulpit at large; plans and elevations of houses, fence posts and railings; the best method of finding the length and backing of hip rafters; also, the tracing of groins, angle brackets, circular soffits in circular walls, &amp;c. : correctly engraved on thirty-seven copperplates with a printed explanation to each /</t>
  </si>
  <si>
    <t xml:space="preserve"> Smith Longinus </t>
  </si>
  <si>
    <t>Dionysius Longinus On the sublime.</t>
  </si>
  <si>
    <t xml:space="preserve"> Smith on Moral Sentiment </t>
  </si>
  <si>
    <t>Smith, Adam, 1723-1790.</t>
  </si>
  <si>
    <t>The theory of moral sentiments. To which is added a dissertation on the origin of languages.</t>
  </si>
  <si>
    <t xml:space="preserve"> Smith Philosophy </t>
  </si>
  <si>
    <t>Smith, Robert, 1689-1768.</t>
  </si>
  <si>
    <t>Harmonics, or The philosophy of musical sounds.</t>
  </si>
  <si>
    <t xml:space="preserve"> Smith Botany </t>
  </si>
  <si>
    <t>Locke, John, 1792-1856.</t>
  </si>
  <si>
    <t>Outlines of botany : taken chiefly from Smith's Introduction ... For the use of schools and students /</t>
  </si>
  <si>
    <t xml:space="preserve"> Southey Madoc </t>
  </si>
  <si>
    <t>Madoc,</t>
  </si>
  <si>
    <t xml:space="preserve"> Spirit of the Laws </t>
  </si>
  <si>
    <t>Montesquieu, Charles de Secondat, baron de, 1689-1755.</t>
  </si>
  <si>
    <t>The spirit of laws.</t>
  </si>
  <si>
    <t xml:space="preserve"> Spelman Zenophon  sets  </t>
  </si>
  <si>
    <t xml:space="preserve"> Spelman Life of Alfred </t>
  </si>
  <si>
    <t xml:space="preserve"> Studies of Nature </t>
  </si>
  <si>
    <t>Saint-Pierre, Bernardin de, 1737-1814.</t>
  </si>
  <si>
    <t>Studies of nature.</t>
  </si>
  <si>
    <t xml:space="preserve"> Stedman American War </t>
  </si>
  <si>
    <t>Clinton, Henry, Sir, 1738?-1795</t>
  </si>
  <si>
    <t>Observations on Mr. Stedman's History of the American war</t>
  </si>
  <si>
    <t xml:space="preserve"> Stanhope Epictetus </t>
  </si>
  <si>
    <t>Epictetus.</t>
  </si>
  <si>
    <t>Epictetus his morals, with Simplicius his comment.</t>
  </si>
  <si>
    <t xml:space="preserve"> St  Evermond Works </t>
  </si>
  <si>
    <t>Saint-Evremond, 1613-1703.</t>
  </si>
  <si>
    <t>The works of Monsieur de St. Evremond.</t>
  </si>
  <si>
    <t xml:space="preserve"> Staunton Embassy </t>
  </si>
  <si>
    <t>Staunton, George, Sir, 1737-1801,</t>
  </si>
  <si>
    <t>An abridged account of the embassy to the emperor of China,</t>
  </si>
  <si>
    <t xml:space="preserve"> Stewart Essays </t>
  </si>
  <si>
    <t>Stewart, Dugald, 1753-1828.</t>
  </si>
  <si>
    <t>Philosophical essays /</t>
  </si>
  <si>
    <t xml:space="preserve"> Survey of Russia </t>
  </si>
  <si>
    <t>PlescheÃŒeÃŒf, Sergey, 1752-1802.</t>
  </si>
  <si>
    <t>Survey of the Russian empire according to its present newly regulated state, divided into different governments : shewing their situation and boundaries ... and other natural productions, the whole illustrated with a correct map of Russia and an engraving, exhibiting the arms and uniforms of the several governments of that empire /</t>
  </si>
  <si>
    <t xml:space="preserve"> Swift Works </t>
  </si>
  <si>
    <t>The works of Jonathan Swift ...</t>
  </si>
  <si>
    <t xml:space="preserve"> Savage Poems </t>
  </si>
  <si>
    <t>Savage, Richard.</t>
  </si>
  <si>
    <t>The works of the English poets /</t>
  </si>
  <si>
    <t xml:space="preserve"> Satirical View of London </t>
  </si>
  <si>
    <t>Corry, John, approximately 1770-</t>
  </si>
  <si>
    <t>A satirical view of London.</t>
  </si>
  <si>
    <t xml:space="preserve"> Sermon on Female Virtue </t>
  </si>
  <si>
    <t xml:space="preserve"> Sentimental Journey  sets </t>
  </si>
  <si>
    <t xml:space="preserve"> Shenstone Poems </t>
  </si>
  <si>
    <t>Shenstone, William, 1714-1763.</t>
  </si>
  <si>
    <t>The school-mistress, a poem in imitation of Spenser.</t>
  </si>
  <si>
    <t xml:space="preserve"> Shenstone Essays </t>
  </si>
  <si>
    <t>Essays on men and manners.</t>
  </si>
  <si>
    <t xml:space="preserve"> Sheridan Lectures </t>
  </si>
  <si>
    <t>Sheridan, Thomas, 1719-1788.</t>
  </si>
  <si>
    <t>Lectures on the art of reading.</t>
  </si>
  <si>
    <t xml:space="preserve"> Shaftsbury </t>
  </si>
  <si>
    <t xml:space="preserve"> Smollet Don Quixote </t>
  </si>
  <si>
    <t>Cervantes Saavedra, Miguel de, 1547-1616.</t>
  </si>
  <si>
    <t>The history and adventures of the renowned Don Quixote.</t>
  </si>
  <si>
    <t xml:space="preserve"> Social Religion </t>
  </si>
  <si>
    <t>Discourses on all the principal branches of natural religion and social virtue.</t>
  </si>
  <si>
    <t xml:space="preserve"> Southey Roderic </t>
  </si>
  <si>
    <t>Roderick, the last of the Goths.</t>
  </si>
  <si>
    <t xml:space="preserve"> Spiritual Quixote </t>
  </si>
  <si>
    <t>Graves, Richard, 1715-1804.</t>
  </si>
  <si>
    <t>The spiritual Quixote; or, The summer's ramble of Mr. Geoffry Wildgoose.  A comic romance.  To which is prefixed the life of the author.</t>
  </si>
  <si>
    <t xml:space="preserve"> Spiritual Campayne </t>
  </si>
  <si>
    <t>Paredes, Bernardo de (O.C.)</t>
  </si>
  <si>
    <t>CampanÃŒÆ’a espiritual : ordenada con plumas de Santos y de interpretes sagrados para conquistar el alma : dispuesta desde el primer domingo de Adviento hasta la quinquagessima /</t>
  </si>
  <si>
    <t xml:space="preserve"> Works </t>
  </si>
  <si>
    <t xml:space="preserve"> Spectator  sets </t>
  </si>
  <si>
    <t xml:space="preserve"> Steele Works </t>
  </si>
  <si>
    <t>Dickens, Charles, 1812-1870</t>
  </si>
  <si>
    <t>The complete works /</t>
  </si>
  <si>
    <t xml:space="preserve"> Sterne Works </t>
  </si>
  <si>
    <t>Sterne, Laurence, 1713-1768.</t>
  </si>
  <si>
    <t>Works of Laurence Sterne.</t>
  </si>
  <si>
    <t xml:space="preserve"> in</t>
  </si>
  <si>
    <t xml:space="preserve"> Reflection </t>
  </si>
  <si>
    <t xml:space="preserve"> Taylor on Romans </t>
  </si>
  <si>
    <t>Taylor, John, 1704-1766.</t>
  </si>
  <si>
    <t>A summary of the roman law /</t>
  </si>
  <si>
    <t xml:space="preserve"> Temple Works </t>
  </si>
  <si>
    <t>Temple, William, Sir, 1628-1699.</t>
  </si>
  <si>
    <t>The works of ... William Temple ... : volume the fourth.</t>
  </si>
  <si>
    <t xml:space="preserve"> Thurloe State Papers </t>
  </si>
  <si>
    <t>Thurloe, John, 1616-1668.</t>
  </si>
  <si>
    <t>A collection of the state papers of John Thurloe ... Containing authentic memorials of the English affairs from the year 1638, to the restoration of King Charles II.  Published from the originals, formerly in the library of John lord Somers ... and since in that of Sir Joseph Jekyll ... Including also a considerable number of original letters and papers, communicated by ... the Archbishop of Canterbury from the library at Lambeth ... the Earl of Shelburn, and other hands.  The whole digested into an exact order of time.  To which is prefixed, The life of Mr. Thurloe: with a complete index to each volume.</t>
  </si>
  <si>
    <t xml:space="preserve"> Tillotson Works </t>
  </si>
  <si>
    <t>Tillotson, John, 1630-1694.</t>
  </si>
  <si>
    <t>The works of the most reverend Dr. John Tillotson ...</t>
  </si>
  <si>
    <t xml:space="preserve"> Tacitus </t>
  </si>
  <si>
    <t xml:space="preserve"> Taylor French Statistics </t>
  </si>
  <si>
    <t>Taylor, James N.</t>
  </si>
  <si>
    <t>Sketch of the geography, political economy, and statistics of France, from the original work, ...</t>
  </si>
  <si>
    <t xml:space="preserve"> Tables of Europe </t>
  </si>
  <si>
    <t>Zimmermann, Eberhard August Wilhelm von, 1743-1815.</t>
  </si>
  <si>
    <t>A political survey of the present state of Europe. In sixteen tables; illustrated with observation on the wealth and commerce, the government, finances, military state, and religion of the several countries.</t>
  </si>
  <si>
    <t xml:space="preserve"> Taplin Sporting Dictionary </t>
  </si>
  <si>
    <t>Taplin, William, 1740?-1807.</t>
  </si>
  <si>
    <t>The sporting dictionary and rural repository of general information upon every subject appertaining to the sports of the field,</t>
  </si>
  <si>
    <t xml:space="preserve"> Tenant India </t>
  </si>
  <si>
    <t>Tennant, William.</t>
  </si>
  <si>
    <t>Thoughts on the effects of the British government of the state of India: accompanied with hints concerning the means of conveying civil and religious instruction to the natives of that country.</t>
  </si>
  <si>
    <t xml:space="preserve"> Thomas History of Printing </t>
  </si>
  <si>
    <t>Yeates, Thomas, 1768-1839.</t>
  </si>
  <si>
    <t>Indian church history : or an account of the first planting of the Gospel in Syria, Mesopotamia, and India /</t>
  </si>
  <si>
    <t xml:space="preserve"> Theory of Working Ships </t>
  </si>
  <si>
    <t>Nicholson, William, master attendant of Chatham dockyard.</t>
  </si>
  <si>
    <t>The navigator's assistant; containing the theory and practice of navigation, with all the tables requisite for determining a ship's place at sea.</t>
  </si>
  <si>
    <t xml:space="preserve"> Thornton Inquiry </t>
  </si>
  <si>
    <t>Thornton, Henry, 1760-1815.</t>
  </si>
  <si>
    <t>An inquiry into the nature and effects of the paper credit of Great Britain /</t>
  </si>
  <si>
    <t xml:space="preserve"> Tour in Holland </t>
  </si>
  <si>
    <t>Ireland, Samuel, -1800.</t>
  </si>
  <si>
    <t>A picturesque tour through Holland, Brabant, and part of France : made in the autumn of 1789 /</t>
  </si>
  <si>
    <t xml:space="preserve"> Treaty of Utrecht </t>
  </si>
  <si>
    <t>[Freschot, Casimir] 1640?-1720.</t>
  </si>
  <si>
    <t>The compleat history of the treaty of Utrecht, as also that of Gertruydenberg; containing all the acts, memorials, representations, complaints, demands, letters, speeches, treaties and other authentick pieces relating to the the negotiations there. To which are added, the treaties of Radstat and Baden ...</t>
  </si>
  <si>
    <t xml:space="preserve"> Travels in Trinidad </t>
  </si>
  <si>
    <t>M'Callum, Pierre F.</t>
  </si>
  <si>
    <t>Travels in Trinidad during the months of February, March, and April, 1803, in a series of letters, addressed to a member of the imperial Parliament of Great Britain.</t>
  </si>
  <si>
    <t xml:space="preserve"> Trumbull United States </t>
  </si>
  <si>
    <t>Trumbull, Benjamin, 1735-1820.</t>
  </si>
  <si>
    <t>A general history of the United States of America;</t>
  </si>
  <si>
    <t>hathi0000043138</t>
  </si>
  <si>
    <t xml:space="preserve"> Tully Morals </t>
  </si>
  <si>
    <t>Manzoni, Alessandro, 1785-1873.</t>
  </si>
  <si>
    <t>Sulla morale cattolica osservazioni</t>
  </si>
  <si>
    <t xml:space="preserve"> World Before the Flood </t>
  </si>
  <si>
    <t>Montgomery, James, 1771-1854.</t>
  </si>
  <si>
    <t>The world before the flood : a poem in ten cantos, with other occasional pieces /</t>
  </si>
  <si>
    <t xml:space="preserve"> Wreath </t>
  </si>
  <si>
    <t xml:space="preserve"> Young Travels </t>
  </si>
  <si>
    <t>Young travellers; or, A visit to Oxford.</t>
  </si>
  <si>
    <t xml:space="preserve"> Young on Agriculture </t>
  </si>
  <si>
    <t>Young, Arthur, 1741-1820.</t>
  </si>
  <si>
    <t>View of the agriculture of Oxfordshire. Drawn up for the Board of Agriculture and Internal Improvement.</t>
  </si>
  <si>
    <t xml:space="preserve"> Young Dictionary </t>
  </si>
  <si>
    <t>Young, William, d. 1757.</t>
  </si>
  <si>
    <t>A new Latin-English dictionary. To which is prefixed an English-Latin dictionary.</t>
  </si>
  <si>
    <t xml:space="preserve"> Young Centaur </t>
  </si>
  <si>
    <t>The centaur not fabulous. In six letters to a friend, on the life in vogue.</t>
  </si>
  <si>
    <t xml:space="preserve"> Yorick Sermons </t>
  </si>
  <si>
    <t>The sermons of Mr. Yorick.</t>
  </si>
  <si>
    <t xml:space="preserve"> Zimmerman on Solitude  A/ Z</t>
  </si>
  <si>
    <t>Zimmermann, Johann Georg, 1728-1795.</t>
  </si>
  <si>
    <t>Solitude:</t>
  </si>
  <si>
    <t>T</t>
  </si>
  <si>
    <t>O</t>
  </si>
  <si>
    <t>M</t>
  </si>
  <si>
    <t>F</t>
  </si>
  <si>
    <t>U</t>
  </si>
  <si>
    <t>Presumed typo in author name; should have been Arndt</t>
  </si>
  <si>
    <t>t</t>
  </si>
  <si>
    <t>B</t>
  </si>
  <si>
    <t xml:space="preserve">P </t>
  </si>
  <si>
    <t>P</t>
  </si>
  <si>
    <t>Book doesn't seem to exist.</t>
  </si>
  <si>
    <t>The book is "Theory of the Earth," not "History of the Earth"</t>
  </si>
  <si>
    <t>Ames, Fisher, 1758-1808.</t>
  </si>
  <si>
    <t>Works of Fisher Ames.</t>
  </si>
  <si>
    <t>The Adventurer ...</t>
  </si>
  <si>
    <t>Plowden, Francis, 1749-1829.</t>
  </si>
  <si>
    <t>A short history of the British empire during the year 1794.</t>
  </si>
  <si>
    <t>The analogy of religion, natural and revealed, to the constitution and course of nature to which are added two brief dissertations.</t>
  </si>
  <si>
    <t>The works of ... Edmund Burke.</t>
  </si>
  <si>
    <t>Wright, William.</t>
  </si>
  <si>
    <t>Description of the Jesuits bark tree [Cinchona jamaicensis, seu caribbeana] of Jamaica and the Caribbees.</t>
  </si>
  <si>
    <t>Clarckson, Thomas, 1760-1846</t>
  </si>
  <si>
    <t>An essay on the impolicy of the african slave trade :</t>
  </si>
  <si>
    <t>Coxe, Tench, 1755-1824.</t>
  </si>
  <si>
    <t>A view of the United States of America, in a series of papers, written at various times, between the years 1787 and 1794 ...</t>
  </si>
  <si>
    <t>Carver, Jonathan, 1710-1780.</t>
  </si>
  <si>
    <t>Travels through the interior parts of North-America, in the years 1766, 1767, and 1768 /</t>
  </si>
  <si>
    <t>Burney, Fanny, 1752-1840</t>
  </si>
  <si>
    <t>Cecilia ; or, Memoirs of an heiress /</t>
  </si>
  <si>
    <t>Bilson, Thomas, 1546 or 1547-1616.</t>
  </si>
  <si>
    <t>The perpetual governement of Christes Church : wherein are handled, the fatherly superioritie which God first established in the partriarkes for the guiding of his church ... /</t>
  </si>
  <si>
    <t>hathi0000070476</t>
  </si>
  <si>
    <t>Pye, Henry James, 1745-1813.</t>
  </si>
  <si>
    <t>The democrat; or, Intrigues and adventures of Jean le Noir, from his inlistment as a drummer in General Rochembeau's army...to his being driven from England in 1795, after having borne a conspicuous part in the French revolution...</t>
  </si>
  <si>
    <t>Nicholson, William, 1753-1815.</t>
  </si>
  <si>
    <t>American edition of the British encyclopedia : or, Dictionary of Arts and sciences ; comprising an accurate and popular view of the present improved state of human knowledge /</t>
  </si>
  <si>
    <t>Eusebius, of Caesarea, Bishop of Caesarea, approximately 260-approximately 340.</t>
  </si>
  <si>
    <t>The ecclesiastical histories of Eusebius, Socrates, Sozomen, and Theodorit.</t>
  </si>
  <si>
    <t>The Foundling of Belgrade : a translation from the French /</t>
  </si>
  <si>
    <t>Sermons.</t>
  </si>
  <si>
    <t>A history of the earth, and animated nature ...</t>
  </si>
  <si>
    <t>Ovid, 43 B.C.-17 or 18 A.D.</t>
  </si>
  <si>
    <t>Ovid's Epistles /</t>
  </si>
  <si>
    <t>Germany /</t>
  </si>
  <si>
    <t>Schiller, Friedrich, 1759-1805.</t>
  </si>
  <si>
    <t>The Armenian; or, The ghost seer ...</t>
  </si>
  <si>
    <t>Sigwart, Georg Friedrich, 1711-1795.</t>
  </si>
  <si>
    <t>Febris malignae pathologia ... /</t>
  </si>
  <si>
    <t>Nugent, Thomas, 1700?-1772.</t>
  </si>
  <si>
    <t>The grand tour.</t>
  </si>
  <si>
    <t>The Guardian ...</t>
  </si>
  <si>
    <t>Scott, James, 1733-1814.</t>
  </si>
  <si>
    <t>Heaven: a vision.</t>
  </si>
  <si>
    <t>The life of John Howard, Esquire.</t>
  </si>
  <si>
    <t>Hoadly, Dr. 1706-1757.</t>
  </si>
  <si>
    <t>The suspicious husband; : a comedy, /</t>
  </si>
  <si>
    <t>Dallas, Alexander James, 1759-1817.</t>
  </si>
  <si>
    <t>Features of Mr. Jay's treaty. To which is annexed a view of the commerce of the United States, as it stands at present, and as it is fixed by Mr. Jay's treaty.</t>
  </si>
  <si>
    <t>Argens, Jean-Baptiste de Boyer, marquis d', 1704-1771.</t>
  </si>
  <si>
    <t>The Jewish spy : being a philosophical, historical and critical correspondence : by letters which lately pass'd between certain Jews in Turkey, Italy, France, &amp;c. /</t>
  </si>
  <si>
    <t>Pont de Scott le pont sur la rivieÃŒâ‚¬re St. Charles, vulgairement nommeÃŒ Pont de Scott ... le pont se trouve maintenant dans un eÃŒtat deÃŒlabreÃŒ et presque impassable ..</t>
  </si>
  <si>
    <t>The satires of Juvenal.</t>
  </si>
  <si>
    <t>The Christian's pattern: or, A treatise of The Imitation of Jesus Christ ... Written originally in Latin by Thomas aÃŒâ‚¬ Kempis. Now render'd into English. To which are added, Meditations and prayers, for sick persons.</t>
  </si>
  <si>
    <t>The works of John Locke ...</t>
  </si>
  <si>
    <t>Villanueva, JoaquiÃŒn Lorenzo, 1757-1837.</t>
  </si>
  <si>
    <t>El Kempis de los literatos.</t>
  </si>
  <si>
    <t>Somers, John Somers Cocks, Earl, 1760-1841.</t>
  </si>
  <si>
    <t>Speech of the Right Honourable Lord Somers, in the House of Lords, on the Catholic question, delivered on Friday, January 30, 1812; with some supplemental observations relative to the same subject.</t>
  </si>
  <si>
    <t>Lansdowne, George Granville, Baron, 1667-1735.</t>
  </si>
  <si>
    <t>The genuine works in verse and prose, of the Right Honourable George Granville, lord Lansdowne.</t>
  </si>
  <si>
    <t>Mordaunt. Sketches of life, characters, and manners, in various countries; including the Memoirs of a French lady of quality.</t>
  </si>
  <si>
    <t>Newton, Thomas, 1704-1782.</t>
  </si>
  <si>
    <t>Dissertations on the prophecies : which have remarkably been fulfilled, and at this time are fulfilling in the world /</t>
  </si>
  <si>
    <t>The history of New-England : containing an impartial account of the civil and ecclesiastical affairs of the country, to the year of Our Lord, 1700. To which is added, the present state of New-England, with a new and accurate map of the country. And an appendix containing their present charter, their ecclesiastical discipline, and their municipal-laws.</t>
  </si>
  <si>
    <t>Nott, Eliphalet, 1773-1866.</t>
  </si>
  <si>
    <t>Miscellaneous works.</t>
  </si>
  <si>
    <t>Dunton, John, 1659-1733.</t>
  </si>
  <si>
    <t>The phenix:</t>
  </si>
  <si>
    <t>The Polyanthos.</t>
  </si>
  <si>
    <t>Pope, Alexander, 1688-1744.</t>
  </si>
  <si>
    <t>The works of Alexander Pope ...</t>
  </si>
  <si>
    <t>The preceptor: containing a general course of education. Wherein the first principles of polite learning are laid down in a way most suitable for trying the genius, and advancing the instruction of youth. In twelve parts. Illustrated with maps and useful cuts.</t>
  </si>
  <si>
    <t>Barrow, William, 1754-1836.</t>
  </si>
  <si>
    <t>An essay on education.</t>
  </si>
  <si>
    <t>Pott, Percivall, 1714-1788.</t>
  </si>
  <si>
    <t>The chirurgical works of Percivall Pott ...</t>
  </si>
  <si>
    <t>Maddock, James.</t>
  </si>
  <si>
    <t>The florist's directory; or, A treatise on the culture of flowers; to which is added a supplementary dissertation on soils, manures, &amp;c.</t>
  </si>
  <si>
    <t>Hogg, James, 1770-1835.</t>
  </si>
  <si>
    <t>The queen's wake : a legendary poem.</t>
  </si>
  <si>
    <t>The works of Thomas Reid.</t>
  </si>
  <si>
    <t>Rowe, Elizabeth Singer, 1674-1737.</t>
  </si>
  <si>
    <t>The works of Mrs. Elizabeth Rowe.</t>
  </si>
  <si>
    <t>Lucan, 39-65.</t>
  </si>
  <si>
    <t>Lucan's Pharsalia /</t>
  </si>
  <si>
    <t>The Scourge : or, Monthly expositor of imposture and folly.</t>
  </si>
  <si>
    <t>Fragmens extraits des oeuvres du Chancelier Bacon,</t>
  </si>
  <si>
    <t>Boyle, Robert, 1627-1691.</t>
  </si>
  <si>
    <t>The philosophical works of the Honourable Robert Boyle esq.: abridged, methodized, and disposed under the general heads of physics, statics, pneumatics, natural history, chymistry, and medicine /</t>
  </si>
  <si>
    <t>Xenophon.</t>
  </si>
  <si>
    <t>The expedition of Cyrus.</t>
  </si>
  <si>
    <t>A sentimental journey. Through France and Italy.</t>
  </si>
  <si>
    <t>Shaftesbury, Anthony Ashley Cooper, Earl of, 1621-1683.</t>
  </si>
  <si>
    <t>The Earl of Shaftsbury's case.</t>
  </si>
  <si>
    <t>Riccaltoun, Robert.</t>
  </si>
  <si>
    <t>The Works of...</t>
  </si>
  <si>
    <t>The spectator.</t>
  </si>
  <si>
    <t>Greville, Fulke, b. 1717 or 18.</t>
  </si>
  <si>
    <t>Reflection, a poem, in four cantos ...</t>
  </si>
  <si>
    <t>Bahrdt, Karl Friedrich, 1741-1792.</t>
  </si>
  <si>
    <t>Tacitus /</t>
  </si>
  <si>
    <t>The wreath : containing The minstrel and other favorite poems, to which is added the life of Beattie.</t>
  </si>
  <si>
    <t>T:</t>
  </si>
  <si>
    <t>M:</t>
  </si>
  <si>
    <t>F:</t>
  </si>
  <si>
    <t>U:</t>
  </si>
  <si>
    <t>O:</t>
  </si>
  <si>
    <t>B:</t>
  </si>
  <si>
    <t>P:</t>
  </si>
  <si>
    <t>CORRECT NAME IS "NEUMANN"</t>
  </si>
  <si>
    <t>"APPLICATION" DOESN'T APPEAR IN THE TITLE</t>
  </si>
  <si>
    <t>WRONG LANGUAGE, BUT RIGHT WORK</t>
  </si>
  <si>
    <t>AUTHOR'S NAME IS SARRAZIN</t>
  </si>
  <si>
    <r>
      <t>Lots</t>
    </r>
    <r>
      <rPr>
        <sz val="11"/>
        <color theme="1"/>
        <rFont val="Calibri"/>
        <family val="2"/>
        <scheme val="minor"/>
      </rPr>
      <t xml:space="preserve"> of books of letters by Aikin.</t>
    </r>
  </si>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</sst>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Font="1"/>
    <xf numFmtId="3" fontId="0" fillId="0" borderId="0" xfId="0" applyNumberFormat="1"/>
    <xf numFmtId="3" fontId="0" fillId="0" borderId="0" xfId="0" applyNumberFormat="1" applyFill="1"/>
    <xf numFmtId="0" fontId="0" fillId="0" borderId="0" xfId="0"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9"/>
  <sheetViews>
    <sheetView tabSelected="1" topLeftCell="D1" zoomScaleNormal="100" workbookViewId="0">
      <selection activeCell="M3" sqref="M3"/>
    </sheetView>
  </sheetViews>
  <sheetFormatPr defaultRowHeight="14.4" x14ac:dyDescent="0.3"/>
  <cols>
    <col min="1" max="1" width="32.77734375" style="1" customWidth="1"/>
    <col min="2" max="2" width="27.33203125" style="1" customWidth="1"/>
    <col min="3" max="3" width="57.6640625" style="1" customWidth="1"/>
    <col min="4" max="4" width="12.33203125" customWidth="1"/>
    <col min="5" max="5" width="16.77734375" customWidth="1"/>
    <col min="6" max="6" width="11.44140625" customWidth="1"/>
    <col min="7" max="9" width="12.88671875" customWidth="1"/>
  </cols>
  <sheetData>
    <row r="1" spans="1:22" x14ac:dyDescent="0.3">
      <c r="A1" s="1" t="s">
        <v>1840</v>
      </c>
      <c r="B1" t="s">
        <v>1841</v>
      </c>
      <c r="C1" s="1" t="s">
        <v>1842</v>
      </c>
      <c r="D1" t="s">
        <v>1843</v>
      </c>
      <c r="E1" t="s">
        <v>1844</v>
      </c>
      <c r="F1" t="s">
        <v>1845</v>
      </c>
      <c r="G1" t="s">
        <v>1846</v>
      </c>
      <c r="H1" t="s">
        <v>1846</v>
      </c>
      <c r="J1" t="s">
        <v>1847</v>
      </c>
    </row>
    <row r="2" spans="1:22" ht="115.2" x14ac:dyDescent="0.3">
      <c r="A2" s="1" t="s">
        <v>0</v>
      </c>
      <c r="B2" s="1" t="s">
        <v>1</v>
      </c>
      <c r="C2" s="1" t="s">
        <v>2</v>
      </c>
      <c r="D2">
        <v>27072.059000000001</v>
      </c>
      <c r="E2">
        <v>100267759</v>
      </c>
      <c r="F2">
        <v>719997620</v>
      </c>
      <c r="G2">
        <v>4820448618</v>
      </c>
      <c r="J2" t="s">
        <v>1716</v>
      </c>
    </row>
    <row r="3" spans="1:22" ht="14.4" customHeight="1" x14ac:dyDescent="0.3">
      <c r="A3" s="1" t="s">
        <v>3</v>
      </c>
      <c r="B3" s="1" t="s">
        <v>4</v>
      </c>
      <c r="C3" s="1" t="s">
        <v>5</v>
      </c>
      <c r="D3">
        <v>24388.085999999999</v>
      </c>
      <c r="E3">
        <v>113703</v>
      </c>
      <c r="F3">
        <v>23621457</v>
      </c>
      <c r="G3">
        <v>4919304557</v>
      </c>
      <c r="J3" t="s">
        <v>1716</v>
      </c>
      <c r="L3" t="s">
        <v>1828</v>
      </c>
      <c r="M3">
        <f>COUNTIF(J:J,"T")</f>
        <v>414</v>
      </c>
      <c r="N3">
        <f>M3/(M3+M4)</f>
        <v>0.87157894736842101</v>
      </c>
    </row>
    <row r="4" spans="1:22" ht="28.8" customHeight="1" x14ac:dyDescent="0.3">
      <c r="A4" s="1" t="s">
        <v>6</v>
      </c>
      <c r="B4" s="1" t="s">
        <v>7</v>
      </c>
      <c r="C4" s="1" t="s">
        <v>8</v>
      </c>
      <c r="D4">
        <v>23147.585999999999</v>
      </c>
      <c r="E4" t="s">
        <v>9</v>
      </c>
      <c r="F4">
        <v>7822900</v>
      </c>
      <c r="G4">
        <v>431173402</v>
      </c>
      <c r="J4" t="s">
        <v>1718</v>
      </c>
      <c r="L4" t="s">
        <v>1830</v>
      </c>
      <c r="M4">
        <f>COUNTIF(J:J,"F")</f>
        <v>61</v>
      </c>
      <c r="S4" s="3"/>
    </row>
    <row r="5" spans="1:22" ht="57.6" customHeight="1" x14ac:dyDescent="0.3">
      <c r="A5" s="1" t="s">
        <v>10</v>
      </c>
      <c r="B5" s="1" t="s">
        <v>11</v>
      </c>
      <c r="C5" s="1" t="s">
        <v>12</v>
      </c>
      <c r="D5">
        <v>26385.491999999998</v>
      </c>
      <c r="E5">
        <v>655570</v>
      </c>
      <c r="F5">
        <v>23616137</v>
      </c>
      <c r="G5">
        <v>2286772999</v>
      </c>
      <c r="J5" t="s">
        <v>1716</v>
      </c>
      <c r="L5" t="s">
        <v>1829</v>
      </c>
      <c r="M5">
        <f>COUNTIF(J:J,"M")</f>
        <v>64</v>
      </c>
      <c r="N5">
        <f>M5/(M11-M8-M7)</f>
        <v>9.4117647058823528E-2</v>
      </c>
      <c r="S5" s="3"/>
    </row>
    <row r="6" spans="1:22" ht="28.8" customHeight="1" x14ac:dyDescent="0.3">
      <c r="A6" s="1" t="s">
        <v>13</v>
      </c>
      <c r="B6" s="1" t="s">
        <v>14</v>
      </c>
      <c r="C6" s="1" t="s">
        <v>15</v>
      </c>
      <c r="D6">
        <v>29092.423999999999</v>
      </c>
      <c r="E6">
        <v>1888722</v>
      </c>
      <c r="F6">
        <v>6876092</v>
      </c>
      <c r="G6">
        <v>24238876</v>
      </c>
      <c r="J6" t="s">
        <v>1719</v>
      </c>
      <c r="L6" t="s">
        <v>1831</v>
      </c>
      <c r="M6">
        <f>COUNTIF(J:J,"U")</f>
        <v>116</v>
      </c>
      <c r="N6">
        <f>M6/(M11-M7-M8)</f>
        <v>0.17058823529411765</v>
      </c>
      <c r="S6" s="3"/>
    </row>
    <row r="7" spans="1:22" ht="43.2" customHeight="1" x14ac:dyDescent="0.3">
      <c r="A7" s="1" t="s">
        <v>16</v>
      </c>
      <c r="C7" s="1" t="s">
        <v>17</v>
      </c>
      <c r="D7">
        <v>35078.46</v>
      </c>
      <c r="E7">
        <v>1742017</v>
      </c>
      <c r="F7">
        <v>4323223</v>
      </c>
      <c r="G7">
        <v>67854303</v>
      </c>
      <c r="J7" t="s">
        <v>1716</v>
      </c>
      <c r="L7" t="s">
        <v>1832</v>
      </c>
      <c r="M7">
        <f>COUNTIF(J:J,"O")</f>
        <v>3</v>
      </c>
      <c r="S7" s="3"/>
    </row>
    <row r="8" spans="1:22" ht="28.8" customHeight="1" x14ac:dyDescent="0.3">
      <c r="A8" s="1" t="s">
        <v>18</v>
      </c>
      <c r="B8" s="1" t="s">
        <v>19</v>
      </c>
      <c r="C8" s="1" t="s">
        <v>20</v>
      </c>
      <c r="D8">
        <v>27949.35</v>
      </c>
      <c r="E8">
        <v>9709711</v>
      </c>
      <c r="F8">
        <v>1385675</v>
      </c>
      <c r="G8">
        <v>5608935519</v>
      </c>
      <c r="J8" t="s">
        <v>1716</v>
      </c>
      <c r="L8" t="s">
        <v>1833</v>
      </c>
      <c r="M8">
        <f>COUNTIF(J:J,"B")</f>
        <v>5</v>
      </c>
      <c r="S8" s="3"/>
    </row>
    <row r="9" spans="1:22" ht="14.4" customHeight="1" x14ac:dyDescent="0.3">
      <c r="A9" s="1" t="s">
        <v>21</v>
      </c>
      <c r="C9" s="1" t="s">
        <v>22</v>
      </c>
      <c r="D9">
        <v>14560.253000000001</v>
      </c>
      <c r="E9">
        <v>8696428</v>
      </c>
      <c r="F9">
        <v>1588004</v>
      </c>
      <c r="G9">
        <v>370051211</v>
      </c>
      <c r="J9" t="s">
        <v>1718</v>
      </c>
      <c r="L9" t="s">
        <v>1834</v>
      </c>
      <c r="M9">
        <f>COUNTIF(J:J,"P")</f>
        <v>24</v>
      </c>
      <c r="S9" s="3"/>
    </row>
    <row r="10" spans="1:22" ht="28.8" customHeight="1" x14ac:dyDescent="0.3">
      <c r="A10" s="1" t="s">
        <v>23</v>
      </c>
      <c r="B10" s="1" t="s">
        <v>24</v>
      </c>
      <c r="C10" s="1" t="s">
        <v>25</v>
      </c>
      <c r="D10">
        <v>30315.324000000001</v>
      </c>
      <c r="E10">
        <v>1261663</v>
      </c>
      <c r="F10">
        <v>1353994</v>
      </c>
      <c r="G10">
        <v>2286718878</v>
      </c>
      <c r="J10" t="s">
        <v>1720</v>
      </c>
      <c r="S10" s="3"/>
    </row>
    <row r="11" spans="1:22" ht="43.2" customHeight="1" x14ac:dyDescent="0.3">
      <c r="A11" s="1" t="s">
        <v>26</v>
      </c>
      <c r="B11" s="1" t="s">
        <v>27</v>
      </c>
      <c r="C11" s="1" t="s">
        <v>28</v>
      </c>
      <c r="D11">
        <v>23138.69</v>
      </c>
      <c r="E11">
        <v>100130457</v>
      </c>
      <c r="F11">
        <v>20190904</v>
      </c>
      <c r="G11">
        <v>2260921290</v>
      </c>
      <c r="J11" t="s">
        <v>1716</v>
      </c>
      <c r="M11">
        <f>COUNTA(J:J)-1</f>
        <v>688</v>
      </c>
      <c r="S11" s="4"/>
      <c r="T11" s="5"/>
      <c r="U11" s="5"/>
      <c r="V11" s="5"/>
    </row>
    <row r="12" spans="1:22" ht="72" customHeight="1" x14ac:dyDescent="0.3">
      <c r="A12" s="1" t="s">
        <v>29</v>
      </c>
      <c r="B12" s="1" t="s">
        <v>30</v>
      </c>
      <c r="C12" s="1" t="s">
        <v>31</v>
      </c>
      <c r="D12">
        <v>25616.578000000001</v>
      </c>
      <c r="E12">
        <v>157652</v>
      </c>
      <c r="F12">
        <v>2010983</v>
      </c>
      <c r="G12">
        <v>421263764</v>
      </c>
      <c r="H12" s="6" t="s">
        <v>1839</v>
      </c>
      <c r="J12" t="s">
        <v>1720</v>
      </c>
      <c r="S12" s="4"/>
      <c r="T12" s="5"/>
      <c r="U12" s="5"/>
      <c r="V12" s="5"/>
    </row>
    <row r="13" spans="1:22" ht="28.8" customHeight="1" x14ac:dyDescent="0.3">
      <c r="A13" s="1" t="s">
        <v>32</v>
      </c>
      <c r="C13" s="1" t="s">
        <v>33</v>
      </c>
      <c r="D13">
        <v>31206.84</v>
      </c>
      <c r="E13">
        <v>100692332</v>
      </c>
      <c r="F13">
        <v>1480978</v>
      </c>
      <c r="G13">
        <v>54317468</v>
      </c>
      <c r="J13" t="s">
        <v>1716</v>
      </c>
    </row>
    <row r="14" spans="1:22" ht="14.4" customHeight="1" x14ac:dyDescent="0.3">
      <c r="A14" s="1" t="s">
        <v>34</v>
      </c>
      <c r="C14" s="1" t="s">
        <v>35</v>
      </c>
      <c r="D14">
        <v>28159.780999999999</v>
      </c>
      <c r="E14" t="s">
        <v>36</v>
      </c>
      <c r="J14" t="s">
        <v>1716</v>
      </c>
    </row>
    <row r="15" spans="1:22" ht="28.8" customHeight="1" x14ac:dyDescent="0.3">
      <c r="A15" s="1" t="s">
        <v>37</v>
      </c>
      <c r="C15" s="1" t="s">
        <v>38</v>
      </c>
      <c r="D15">
        <v>16533.555</v>
      </c>
      <c r="E15">
        <v>11682121</v>
      </c>
      <c r="F15">
        <v>5526343</v>
      </c>
      <c r="G15">
        <v>37918574</v>
      </c>
      <c r="J15" t="s">
        <v>1719</v>
      </c>
    </row>
    <row r="16" spans="1:22" ht="43.2" customHeight="1" x14ac:dyDescent="0.3">
      <c r="A16" s="1" t="s">
        <v>39</v>
      </c>
      <c r="C16" s="1" t="s">
        <v>40</v>
      </c>
      <c r="D16">
        <v>30058.41</v>
      </c>
      <c r="E16" t="s">
        <v>41</v>
      </c>
      <c r="F16">
        <v>3338418</v>
      </c>
      <c r="G16">
        <v>1010396042</v>
      </c>
      <c r="J16" t="s">
        <v>1716</v>
      </c>
    </row>
    <row r="17" spans="1:10" ht="14.4" customHeight="1" x14ac:dyDescent="0.3">
      <c r="A17" s="1" t="s">
        <v>42</v>
      </c>
      <c r="C17" s="1" t="s">
        <v>43</v>
      </c>
      <c r="D17">
        <v>21947.195</v>
      </c>
      <c r="E17">
        <v>100771652</v>
      </c>
      <c r="F17">
        <v>52029785</v>
      </c>
      <c r="G17">
        <v>3770206998</v>
      </c>
      <c r="J17" t="s">
        <v>1719</v>
      </c>
    </row>
    <row r="18" spans="1:10" ht="28.8" customHeight="1" x14ac:dyDescent="0.3">
      <c r="A18" s="1" t="s">
        <v>44</v>
      </c>
      <c r="C18" s="1" t="s">
        <v>45</v>
      </c>
      <c r="D18">
        <v>22654.605</v>
      </c>
      <c r="E18">
        <v>6662807</v>
      </c>
      <c r="F18">
        <v>5733461</v>
      </c>
      <c r="G18">
        <v>54269909</v>
      </c>
      <c r="J18" t="s">
        <v>1716</v>
      </c>
    </row>
    <row r="19" spans="1:10" ht="14.4" customHeight="1" x14ac:dyDescent="0.3">
      <c r="A19" s="1" t="s">
        <v>46</v>
      </c>
      <c r="B19" s="1" t="s">
        <v>1728</v>
      </c>
      <c r="C19" s="1" t="s">
        <v>1729</v>
      </c>
      <c r="D19">
        <v>19628.963</v>
      </c>
      <c r="E19">
        <v>365358</v>
      </c>
      <c r="F19">
        <v>424609</v>
      </c>
      <c r="G19">
        <v>2863706478</v>
      </c>
      <c r="J19" t="s">
        <v>1716</v>
      </c>
    </row>
    <row r="20" spans="1:10" ht="28.8" customHeight="1" x14ac:dyDescent="0.3">
      <c r="A20" s="1" t="s">
        <v>47</v>
      </c>
      <c r="B20" s="1" t="s">
        <v>48</v>
      </c>
      <c r="C20" s="1" t="s">
        <v>49</v>
      </c>
      <c r="D20">
        <v>29429.697</v>
      </c>
      <c r="E20">
        <v>9034257</v>
      </c>
      <c r="F20">
        <v>6620032</v>
      </c>
      <c r="G20">
        <v>3372543736</v>
      </c>
      <c r="J20" t="s">
        <v>1716</v>
      </c>
    </row>
    <row r="21" spans="1:10" ht="14.4" customHeight="1" x14ac:dyDescent="0.3">
      <c r="A21" s="1" t="s">
        <v>50</v>
      </c>
      <c r="B21" s="1" t="s">
        <v>51</v>
      </c>
      <c r="C21" s="1" t="s">
        <v>52</v>
      </c>
      <c r="D21">
        <v>36106.61</v>
      </c>
      <c r="E21">
        <v>9779343</v>
      </c>
      <c r="F21">
        <v>9610362</v>
      </c>
      <c r="G21">
        <v>2216343</v>
      </c>
      <c r="J21" t="s">
        <v>1716</v>
      </c>
    </row>
    <row r="22" spans="1:10" ht="43.2" customHeight="1" x14ac:dyDescent="0.3">
      <c r="A22" s="1" t="s">
        <v>53</v>
      </c>
      <c r="B22" s="1" t="s">
        <v>54</v>
      </c>
      <c r="C22" s="1" t="s">
        <v>55</v>
      </c>
      <c r="D22">
        <v>23372.365000000002</v>
      </c>
      <c r="E22">
        <v>8888345</v>
      </c>
      <c r="F22">
        <v>3099217</v>
      </c>
      <c r="G22">
        <v>2999285250</v>
      </c>
      <c r="J22" t="s">
        <v>1716</v>
      </c>
    </row>
    <row r="23" spans="1:10" ht="43.2" customHeight="1" x14ac:dyDescent="0.3">
      <c r="A23" s="1" t="s">
        <v>56</v>
      </c>
      <c r="B23" s="1" t="s">
        <v>57</v>
      </c>
      <c r="C23" s="1" t="s">
        <v>58</v>
      </c>
      <c r="D23">
        <v>19839.706999999999</v>
      </c>
      <c r="E23">
        <v>8644997</v>
      </c>
      <c r="F23">
        <v>4130449</v>
      </c>
      <c r="G23">
        <v>1328061</v>
      </c>
      <c r="J23" t="s">
        <v>1716</v>
      </c>
    </row>
    <row r="24" spans="1:10" ht="28.8" customHeight="1" x14ac:dyDescent="0.3">
      <c r="A24" s="1" t="s">
        <v>59</v>
      </c>
      <c r="B24" s="1" t="s">
        <v>60</v>
      </c>
      <c r="C24" s="1" t="s">
        <v>61</v>
      </c>
      <c r="D24">
        <v>17096.620999999999</v>
      </c>
      <c r="E24">
        <v>459905</v>
      </c>
      <c r="F24">
        <v>3467962</v>
      </c>
      <c r="G24">
        <v>199052855</v>
      </c>
      <c r="J24" t="s">
        <v>1716</v>
      </c>
    </row>
    <row r="25" spans="1:10" ht="28.8" customHeight="1" x14ac:dyDescent="0.3">
      <c r="A25" s="1" t="s">
        <v>62</v>
      </c>
      <c r="B25" s="1" t="s">
        <v>63</v>
      </c>
      <c r="C25" s="1" t="s">
        <v>64</v>
      </c>
      <c r="D25">
        <v>28021.445</v>
      </c>
      <c r="E25">
        <v>8643832</v>
      </c>
      <c r="F25">
        <v>13611157</v>
      </c>
      <c r="G25">
        <v>4917426308</v>
      </c>
      <c r="J25" t="s">
        <v>1716</v>
      </c>
    </row>
    <row r="26" spans="1:10" ht="14.4" customHeight="1" x14ac:dyDescent="0.3">
      <c r="A26" s="1" t="s">
        <v>65</v>
      </c>
      <c r="C26" s="1" t="s">
        <v>66</v>
      </c>
      <c r="D26">
        <v>33632.637000000002</v>
      </c>
      <c r="E26">
        <v>11920121</v>
      </c>
      <c r="F26">
        <v>6594709</v>
      </c>
      <c r="G26">
        <v>54298710</v>
      </c>
      <c r="J26" t="s">
        <v>1716</v>
      </c>
    </row>
    <row r="27" spans="1:10" ht="72" customHeight="1" x14ac:dyDescent="0.3">
      <c r="A27" s="1" t="s">
        <v>67</v>
      </c>
      <c r="B27" s="1" t="s">
        <v>68</v>
      </c>
      <c r="C27" s="1" t="s">
        <v>69</v>
      </c>
      <c r="D27">
        <v>33344.550000000003</v>
      </c>
      <c r="E27">
        <v>102214759</v>
      </c>
      <c r="F27">
        <v>11925944</v>
      </c>
      <c r="G27">
        <v>3768547628</v>
      </c>
      <c r="J27" t="s">
        <v>1716</v>
      </c>
    </row>
    <row r="28" spans="1:10" ht="14.4" customHeight="1" x14ac:dyDescent="0.3">
      <c r="A28" s="1" t="s">
        <v>70</v>
      </c>
      <c r="C28" s="1" t="s">
        <v>71</v>
      </c>
      <c r="D28">
        <v>36302.47</v>
      </c>
      <c r="E28">
        <v>8696228</v>
      </c>
      <c r="F28">
        <v>10397717</v>
      </c>
      <c r="G28">
        <v>141767878</v>
      </c>
      <c r="J28" t="s">
        <v>1716</v>
      </c>
    </row>
    <row r="29" spans="1:10" ht="28.8" customHeight="1" x14ac:dyDescent="0.3">
      <c r="A29" s="1" t="s">
        <v>72</v>
      </c>
      <c r="B29" s="1" t="s">
        <v>73</v>
      </c>
      <c r="C29" s="1" t="s">
        <v>74</v>
      </c>
      <c r="D29">
        <v>13939.615</v>
      </c>
      <c r="E29">
        <v>12454010</v>
      </c>
      <c r="F29">
        <v>80504836</v>
      </c>
      <c r="G29">
        <v>5391986240</v>
      </c>
      <c r="H29" t="s">
        <v>1721</v>
      </c>
      <c r="J29" t="s">
        <v>1719</v>
      </c>
    </row>
    <row r="30" spans="1:10" ht="14.4" customHeight="1" x14ac:dyDescent="0.3">
      <c r="A30" s="1" t="s">
        <v>75</v>
      </c>
      <c r="B30" s="1" t="s">
        <v>76</v>
      </c>
      <c r="C30" s="1" t="s">
        <v>77</v>
      </c>
      <c r="D30">
        <v>35478.519999999997</v>
      </c>
      <c r="E30">
        <v>308929</v>
      </c>
      <c r="F30">
        <v>3463326</v>
      </c>
      <c r="G30">
        <v>2908525466</v>
      </c>
      <c r="J30" t="s">
        <v>1716</v>
      </c>
    </row>
    <row r="31" spans="1:10" ht="14.4" customHeight="1" x14ac:dyDescent="0.3">
      <c r="A31" s="1" t="s">
        <v>78</v>
      </c>
      <c r="B31" s="1" t="s">
        <v>79</v>
      </c>
      <c r="C31" s="1" t="s">
        <v>80</v>
      </c>
      <c r="D31">
        <v>32449.437999999998</v>
      </c>
      <c r="E31">
        <v>3311916</v>
      </c>
      <c r="F31">
        <v>2016381</v>
      </c>
      <c r="G31">
        <v>2564790344</v>
      </c>
      <c r="J31" t="s">
        <v>1716</v>
      </c>
    </row>
    <row r="32" spans="1:10" ht="14.4" customHeight="1" x14ac:dyDescent="0.3">
      <c r="A32" s="1" t="s">
        <v>3</v>
      </c>
      <c r="B32" s="1" t="s">
        <v>4</v>
      </c>
      <c r="C32" s="1" t="s">
        <v>5</v>
      </c>
      <c r="D32">
        <v>24388.085999999999</v>
      </c>
      <c r="E32">
        <v>113703</v>
      </c>
      <c r="F32">
        <v>23621457</v>
      </c>
      <c r="G32">
        <v>4919304557</v>
      </c>
      <c r="J32" t="s">
        <v>1716</v>
      </c>
    </row>
    <row r="33" spans="1:10" ht="43.2" customHeight="1" x14ac:dyDescent="0.3">
      <c r="A33" s="1" t="s">
        <v>81</v>
      </c>
      <c r="B33" s="1" t="s">
        <v>82</v>
      </c>
      <c r="C33" s="1" t="s">
        <v>83</v>
      </c>
      <c r="D33">
        <v>20545.226999999999</v>
      </c>
      <c r="E33" t="s">
        <v>84</v>
      </c>
      <c r="F33">
        <v>12607247</v>
      </c>
      <c r="G33">
        <v>1311859</v>
      </c>
      <c r="J33" t="s">
        <v>1716</v>
      </c>
    </row>
    <row r="34" spans="1:10" ht="14.4" customHeight="1" x14ac:dyDescent="0.3">
      <c r="A34" s="1" t="s">
        <v>85</v>
      </c>
      <c r="B34" s="1" t="s">
        <v>86</v>
      </c>
      <c r="C34" s="1" t="s">
        <v>87</v>
      </c>
      <c r="D34">
        <v>32216.68</v>
      </c>
      <c r="E34">
        <v>100737661</v>
      </c>
      <c r="F34">
        <v>4685680</v>
      </c>
      <c r="G34">
        <v>3855300945</v>
      </c>
      <c r="J34" t="s">
        <v>1716</v>
      </c>
    </row>
    <row r="35" spans="1:10" ht="14.4" customHeight="1" x14ac:dyDescent="0.3">
      <c r="A35" s="1" t="s">
        <v>88</v>
      </c>
      <c r="C35" s="1" t="s">
        <v>1730</v>
      </c>
      <c r="D35">
        <v>16077.396000000001</v>
      </c>
      <c r="E35">
        <v>200382</v>
      </c>
      <c r="F35">
        <v>5810950</v>
      </c>
      <c r="G35">
        <v>3372189164</v>
      </c>
      <c r="J35" t="s">
        <v>1716</v>
      </c>
    </row>
    <row r="36" spans="1:10" ht="72" customHeight="1" x14ac:dyDescent="0.3">
      <c r="A36" s="1" t="s">
        <v>29</v>
      </c>
      <c r="B36" s="1" t="s">
        <v>30</v>
      </c>
      <c r="C36" s="1" t="s">
        <v>31</v>
      </c>
      <c r="D36">
        <v>25616.578000000001</v>
      </c>
      <c r="E36">
        <v>157652</v>
      </c>
      <c r="F36">
        <v>2010983</v>
      </c>
      <c r="G36">
        <v>421263764</v>
      </c>
      <c r="H36" s="6" t="s">
        <v>1839</v>
      </c>
      <c r="J36" t="s">
        <v>1720</v>
      </c>
    </row>
    <row r="37" spans="1:10" ht="28.8" customHeight="1" x14ac:dyDescent="0.3">
      <c r="A37" s="1" t="s">
        <v>89</v>
      </c>
      <c r="B37" s="1" t="s">
        <v>90</v>
      </c>
      <c r="C37" s="1" t="s">
        <v>91</v>
      </c>
      <c r="D37">
        <v>17672.447</v>
      </c>
      <c r="E37">
        <v>8601467</v>
      </c>
      <c r="F37">
        <v>176318</v>
      </c>
      <c r="G37">
        <v>1310862</v>
      </c>
      <c r="J37" t="s">
        <v>1716</v>
      </c>
    </row>
    <row r="38" spans="1:10" ht="14.4" customHeight="1" x14ac:dyDescent="0.3">
      <c r="A38" s="1" t="s">
        <v>92</v>
      </c>
      <c r="B38" s="1" t="s">
        <v>93</v>
      </c>
      <c r="C38" s="1" t="s">
        <v>94</v>
      </c>
      <c r="D38">
        <v>36756.49</v>
      </c>
      <c r="E38">
        <v>9025879</v>
      </c>
      <c r="F38">
        <v>9511222</v>
      </c>
      <c r="G38">
        <v>3857218224</v>
      </c>
      <c r="J38" t="s">
        <v>1716</v>
      </c>
    </row>
    <row r="39" spans="1:10" ht="14.4" customHeight="1" x14ac:dyDescent="0.3">
      <c r="A39" s="1" t="s">
        <v>95</v>
      </c>
      <c r="C39" s="1" t="s">
        <v>96</v>
      </c>
      <c r="D39">
        <v>24227.594000000001</v>
      </c>
      <c r="E39">
        <v>8653939</v>
      </c>
      <c r="F39">
        <v>2771534</v>
      </c>
      <c r="G39">
        <v>54153069</v>
      </c>
      <c r="J39" t="s">
        <v>1720</v>
      </c>
    </row>
    <row r="40" spans="1:10" ht="14.4" customHeight="1" x14ac:dyDescent="0.3">
      <c r="A40" s="1" t="s">
        <v>97</v>
      </c>
      <c r="B40" s="1" t="s">
        <v>98</v>
      </c>
      <c r="C40" s="1" t="s">
        <v>99</v>
      </c>
      <c r="D40">
        <v>14889.893</v>
      </c>
      <c r="E40">
        <v>102287801</v>
      </c>
      <c r="F40">
        <v>214786099</v>
      </c>
      <c r="G40">
        <v>3855922674</v>
      </c>
      <c r="J40" t="s">
        <v>1716</v>
      </c>
    </row>
    <row r="41" spans="1:10" ht="28.8" customHeight="1" x14ac:dyDescent="0.3">
      <c r="A41" s="1" t="s">
        <v>100</v>
      </c>
      <c r="B41" s="1" t="s">
        <v>101</v>
      </c>
      <c r="C41" s="1" t="s">
        <v>102</v>
      </c>
      <c r="D41">
        <v>17312.508000000002</v>
      </c>
      <c r="E41">
        <v>8610936</v>
      </c>
      <c r="J41" t="s">
        <v>1716</v>
      </c>
    </row>
    <row r="42" spans="1:10" ht="43.2" customHeight="1" x14ac:dyDescent="0.3">
      <c r="A42" s="1" t="s">
        <v>103</v>
      </c>
      <c r="C42" s="1" t="s">
        <v>104</v>
      </c>
      <c r="D42">
        <v>25074.059000000001</v>
      </c>
      <c r="E42">
        <v>8593310</v>
      </c>
      <c r="F42">
        <v>34233106</v>
      </c>
      <c r="G42">
        <v>575415594</v>
      </c>
      <c r="J42" t="s">
        <v>1718</v>
      </c>
    </row>
    <row r="43" spans="1:10" ht="43.2" customHeight="1" x14ac:dyDescent="0.3">
      <c r="A43" s="1" t="s">
        <v>105</v>
      </c>
      <c r="B43" s="1" t="s">
        <v>106</v>
      </c>
      <c r="C43" s="1" t="s">
        <v>107</v>
      </c>
      <c r="D43">
        <v>39092.934000000001</v>
      </c>
      <c r="E43">
        <v>12476509</v>
      </c>
      <c r="F43">
        <v>10223647</v>
      </c>
      <c r="G43">
        <v>4535627291</v>
      </c>
      <c r="J43" t="s">
        <v>1716</v>
      </c>
    </row>
    <row r="44" spans="1:10" ht="201.6" customHeight="1" x14ac:dyDescent="0.3">
      <c r="A44" s="1" t="s">
        <v>108</v>
      </c>
      <c r="B44" s="1" t="s">
        <v>109</v>
      </c>
      <c r="C44" s="1" t="s">
        <v>110</v>
      </c>
      <c r="D44">
        <v>26391.736000000001</v>
      </c>
      <c r="E44">
        <v>9031201</v>
      </c>
      <c r="F44">
        <v>11830657</v>
      </c>
      <c r="G44">
        <v>5608888719</v>
      </c>
      <c r="J44" t="s">
        <v>1716</v>
      </c>
    </row>
    <row r="45" spans="1:10" ht="43.2" customHeight="1" x14ac:dyDescent="0.3">
      <c r="A45" s="1" t="s">
        <v>111</v>
      </c>
      <c r="C45" s="1" t="s">
        <v>112</v>
      </c>
      <c r="D45">
        <v>38559.086000000003</v>
      </c>
      <c r="E45">
        <v>12315203</v>
      </c>
      <c r="F45">
        <v>1316167</v>
      </c>
      <c r="G45">
        <v>5453621203</v>
      </c>
      <c r="J45" t="s">
        <v>1716</v>
      </c>
    </row>
    <row r="46" spans="1:10" ht="57.6" customHeight="1" x14ac:dyDescent="0.3">
      <c r="A46" s="1" t="s">
        <v>113</v>
      </c>
      <c r="B46" s="1" t="s">
        <v>114</v>
      </c>
      <c r="C46" s="1" t="s">
        <v>115</v>
      </c>
      <c r="D46">
        <v>23235.673999999999</v>
      </c>
      <c r="E46">
        <v>8407713</v>
      </c>
      <c r="F46">
        <v>505980513</v>
      </c>
      <c r="G46">
        <v>9921067</v>
      </c>
      <c r="J46" t="s">
        <v>1724</v>
      </c>
    </row>
    <row r="47" spans="1:10" ht="28.8" customHeight="1" x14ac:dyDescent="0.3">
      <c r="A47" s="1" t="s">
        <v>116</v>
      </c>
      <c r="B47" s="1" t="s">
        <v>117</v>
      </c>
      <c r="C47" s="1" t="s">
        <v>118</v>
      </c>
      <c r="D47">
        <v>26816.504000000001</v>
      </c>
      <c r="E47">
        <v>2139824</v>
      </c>
      <c r="F47">
        <v>25190696</v>
      </c>
      <c r="G47">
        <v>14727021</v>
      </c>
      <c r="J47" t="s">
        <v>1716</v>
      </c>
    </row>
    <row r="48" spans="1:10" ht="28.8" customHeight="1" x14ac:dyDescent="0.3">
      <c r="A48" s="1" t="s">
        <v>119</v>
      </c>
      <c r="J48" t="s">
        <v>1717</v>
      </c>
    </row>
    <row r="49" spans="1:10" ht="14.4" customHeight="1" x14ac:dyDescent="0.3">
      <c r="A49" s="1" t="s">
        <v>120</v>
      </c>
      <c r="B49" s="1" t="s">
        <v>121</v>
      </c>
      <c r="C49" s="1" t="s">
        <v>122</v>
      </c>
      <c r="D49">
        <v>38996.733999999997</v>
      </c>
      <c r="E49">
        <v>12314475</v>
      </c>
      <c r="F49">
        <v>1425303</v>
      </c>
      <c r="G49">
        <v>3087167131</v>
      </c>
      <c r="J49" t="s">
        <v>1716</v>
      </c>
    </row>
    <row r="50" spans="1:10" ht="28.8" customHeight="1" x14ac:dyDescent="0.3">
      <c r="A50" s="1" t="s">
        <v>123</v>
      </c>
      <c r="B50" s="1" t="s">
        <v>124</v>
      </c>
      <c r="C50" s="1" t="s">
        <v>125</v>
      </c>
      <c r="D50">
        <v>25768.796999999999</v>
      </c>
      <c r="E50">
        <v>7697127</v>
      </c>
      <c r="F50">
        <v>8304404</v>
      </c>
      <c r="G50">
        <v>8912558200</v>
      </c>
      <c r="J50" t="s">
        <v>1716</v>
      </c>
    </row>
    <row r="51" spans="1:10" ht="57.6" customHeight="1" x14ac:dyDescent="0.3">
      <c r="A51" s="1" t="s">
        <v>126</v>
      </c>
      <c r="C51" s="1" t="s">
        <v>127</v>
      </c>
      <c r="D51">
        <v>14704.575000000001</v>
      </c>
      <c r="E51">
        <v>10433071</v>
      </c>
      <c r="F51">
        <v>26870929</v>
      </c>
      <c r="G51">
        <v>5305432</v>
      </c>
      <c r="J51" t="s">
        <v>1725</v>
      </c>
    </row>
    <row r="52" spans="1:10" ht="57.6" customHeight="1" x14ac:dyDescent="0.3">
      <c r="A52" s="1" t="s">
        <v>128</v>
      </c>
      <c r="B52" s="1" t="s">
        <v>129</v>
      </c>
      <c r="C52" s="1" t="s">
        <v>130</v>
      </c>
      <c r="D52">
        <v>29415.307000000001</v>
      </c>
      <c r="E52">
        <v>472499</v>
      </c>
      <c r="F52">
        <v>23637696</v>
      </c>
      <c r="G52">
        <v>4095450063</v>
      </c>
      <c r="J52" t="s">
        <v>1716</v>
      </c>
    </row>
    <row r="53" spans="1:10" ht="57.6" customHeight="1" x14ac:dyDescent="0.3">
      <c r="A53" s="1" t="s">
        <v>131</v>
      </c>
      <c r="B53" s="1" t="s">
        <v>132</v>
      </c>
      <c r="C53" s="1" t="s">
        <v>133</v>
      </c>
      <c r="D53">
        <v>35762.964999999997</v>
      </c>
      <c r="E53">
        <v>6530738</v>
      </c>
      <c r="F53">
        <v>2844351</v>
      </c>
      <c r="G53">
        <v>36380505</v>
      </c>
      <c r="J53" t="s">
        <v>1716</v>
      </c>
    </row>
    <row r="54" spans="1:10" ht="14.4" customHeight="1" x14ac:dyDescent="0.3">
      <c r="A54" s="1" t="s">
        <v>134</v>
      </c>
      <c r="B54" s="1" t="s">
        <v>135</v>
      </c>
      <c r="C54" s="1" t="s">
        <v>136</v>
      </c>
      <c r="D54">
        <v>27816.95</v>
      </c>
      <c r="E54">
        <v>9703244</v>
      </c>
      <c r="F54">
        <v>4322834</v>
      </c>
      <c r="G54">
        <v>4758016319</v>
      </c>
      <c r="J54" t="s">
        <v>1716</v>
      </c>
    </row>
    <row r="55" spans="1:10" ht="57.6" customHeight="1" x14ac:dyDescent="0.3">
      <c r="A55" s="1" t="s">
        <v>137</v>
      </c>
      <c r="B55" s="1" t="s">
        <v>138</v>
      </c>
      <c r="C55" s="1" t="s">
        <v>139</v>
      </c>
      <c r="D55">
        <v>29677.05</v>
      </c>
      <c r="E55">
        <v>10250638</v>
      </c>
      <c r="F55">
        <v>4536698</v>
      </c>
      <c r="G55">
        <v>2863535723</v>
      </c>
      <c r="J55" t="s">
        <v>1718</v>
      </c>
    </row>
    <row r="56" spans="1:10" ht="14.4" customHeight="1" x14ac:dyDescent="0.3">
      <c r="A56" s="1" t="s">
        <v>140</v>
      </c>
      <c r="B56" s="1" t="s">
        <v>141</v>
      </c>
      <c r="C56" s="1" t="s">
        <v>142</v>
      </c>
      <c r="D56">
        <v>41149.125</v>
      </c>
      <c r="E56">
        <v>100740874</v>
      </c>
      <c r="F56">
        <v>4608055</v>
      </c>
      <c r="G56">
        <v>2973791770</v>
      </c>
      <c r="J56" t="s">
        <v>1716</v>
      </c>
    </row>
    <row r="57" spans="1:10" ht="43.2" customHeight="1" x14ac:dyDescent="0.3">
      <c r="A57" s="1" t="s">
        <v>143</v>
      </c>
      <c r="B57" s="1" t="s">
        <v>144</v>
      </c>
      <c r="C57" s="1" t="s">
        <v>145</v>
      </c>
      <c r="D57">
        <v>20621.053</v>
      </c>
      <c r="E57">
        <v>2387380</v>
      </c>
      <c r="F57">
        <v>6366521</v>
      </c>
      <c r="G57">
        <v>2864310979</v>
      </c>
      <c r="J57" t="s">
        <v>1716</v>
      </c>
    </row>
    <row r="58" spans="1:10" ht="72" customHeight="1" x14ac:dyDescent="0.3">
      <c r="A58" s="1" t="s">
        <v>146</v>
      </c>
      <c r="B58" s="1" t="s">
        <v>147</v>
      </c>
      <c r="C58" s="1" t="s">
        <v>148</v>
      </c>
      <c r="D58">
        <v>22126.317999999999</v>
      </c>
      <c r="E58">
        <v>7652211</v>
      </c>
      <c r="F58">
        <v>6524072</v>
      </c>
      <c r="G58">
        <v>4277266</v>
      </c>
      <c r="J58" t="s">
        <v>1720</v>
      </c>
    </row>
    <row r="59" spans="1:10" ht="14.4" customHeight="1" x14ac:dyDescent="0.3">
      <c r="A59" s="1" t="s">
        <v>149</v>
      </c>
      <c r="B59" s="1" t="s">
        <v>150</v>
      </c>
      <c r="C59" s="1" t="s">
        <v>151</v>
      </c>
      <c r="D59">
        <v>34939.97</v>
      </c>
      <c r="E59">
        <v>8688518</v>
      </c>
      <c r="F59">
        <v>1387107</v>
      </c>
      <c r="G59">
        <v>1262422</v>
      </c>
      <c r="J59" t="s">
        <v>1716</v>
      </c>
    </row>
    <row r="60" spans="1:10" ht="14.4" customHeight="1" x14ac:dyDescent="0.3">
      <c r="A60" s="1" t="s">
        <v>152</v>
      </c>
      <c r="B60" s="1" t="s">
        <v>153</v>
      </c>
      <c r="C60" s="1" t="s">
        <v>154</v>
      </c>
      <c r="D60">
        <v>40196.726999999999</v>
      </c>
      <c r="E60">
        <v>7652348</v>
      </c>
      <c r="F60">
        <v>8570937</v>
      </c>
      <c r="G60">
        <v>7013100</v>
      </c>
      <c r="J60" t="s">
        <v>1716</v>
      </c>
    </row>
    <row r="61" spans="1:10" ht="100.8" customHeight="1" x14ac:dyDescent="0.3">
      <c r="A61" s="1" t="s">
        <v>155</v>
      </c>
      <c r="B61" s="1" t="s">
        <v>156</v>
      </c>
      <c r="C61" s="1" t="s">
        <v>157</v>
      </c>
      <c r="D61">
        <v>32715.495999999999</v>
      </c>
      <c r="E61">
        <v>7685984</v>
      </c>
      <c r="F61">
        <v>10801583</v>
      </c>
      <c r="G61">
        <v>428339577</v>
      </c>
      <c r="J61" t="s">
        <v>1716</v>
      </c>
    </row>
    <row r="62" spans="1:10" ht="43.2" customHeight="1" x14ac:dyDescent="0.3">
      <c r="A62" s="1" t="s">
        <v>158</v>
      </c>
      <c r="B62" s="1" t="s">
        <v>159</v>
      </c>
      <c r="C62" s="1" t="s">
        <v>160</v>
      </c>
      <c r="D62">
        <v>35050.491999999998</v>
      </c>
      <c r="E62">
        <v>12314045</v>
      </c>
      <c r="F62">
        <v>4842353</v>
      </c>
      <c r="G62">
        <v>4924052942</v>
      </c>
      <c r="J62" t="s">
        <v>1716</v>
      </c>
    </row>
    <row r="63" spans="1:10" ht="14.4" customHeight="1" x14ac:dyDescent="0.3">
      <c r="A63" s="1" t="s">
        <v>161</v>
      </c>
      <c r="B63" s="1" t="s">
        <v>162</v>
      </c>
      <c r="C63" s="1" t="s">
        <v>163</v>
      </c>
      <c r="D63">
        <v>28001.405999999999</v>
      </c>
      <c r="E63">
        <v>9292126</v>
      </c>
      <c r="J63" t="s">
        <v>1716</v>
      </c>
    </row>
    <row r="64" spans="1:10" ht="14.4" customHeight="1" x14ac:dyDescent="0.3">
      <c r="A64" s="1" t="s">
        <v>164</v>
      </c>
      <c r="B64" s="1" t="s">
        <v>165</v>
      </c>
      <c r="C64" s="1" t="s">
        <v>166</v>
      </c>
      <c r="D64">
        <v>24435.32</v>
      </c>
      <c r="E64">
        <v>2386551</v>
      </c>
      <c r="F64">
        <v>15441249</v>
      </c>
      <c r="G64">
        <v>3943553397</v>
      </c>
      <c r="J64" t="s">
        <v>1725</v>
      </c>
    </row>
    <row r="65" spans="1:10" ht="14.4" customHeight="1" x14ac:dyDescent="0.3">
      <c r="A65" s="1" t="s">
        <v>167</v>
      </c>
      <c r="B65" s="1" t="s">
        <v>168</v>
      </c>
      <c r="C65" s="1" t="s">
        <v>169</v>
      </c>
      <c r="D65">
        <v>25379.895</v>
      </c>
      <c r="E65">
        <v>7661295</v>
      </c>
      <c r="F65">
        <v>5040583</v>
      </c>
      <c r="G65">
        <v>10669457</v>
      </c>
      <c r="J65" t="s">
        <v>1720</v>
      </c>
    </row>
    <row r="66" spans="1:10" ht="57.6" customHeight="1" x14ac:dyDescent="0.3">
      <c r="A66" s="1" t="s">
        <v>170</v>
      </c>
      <c r="B66" s="1" t="s">
        <v>171</v>
      </c>
      <c r="C66" s="1" t="s">
        <v>172</v>
      </c>
      <c r="D66">
        <v>11786.895500000001</v>
      </c>
      <c r="E66">
        <v>11602068</v>
      </c>
      <c r="F66">
        <v>79834443</v>
      </c>
      <c r="G66">
        <v>3863999566</v>
      </c>
      <c r="J66" t="s">
        <v>1716</v>
      </c>
    </row>
    <row r="67" spans="1:10" ht="28.8" customHeight="1" x14ac:dyDescent="0.3">
      <c r="A67" s="1" t="s">
        <v>173</v>
      </c>
      <c r="B67" s="1" t="s">
        <v>174</v>
      </c>
      <c r="C67" s="1" t="s">
        <v>175</v>
      </c>
      <c r="D67">
        <v>18799.02</v>
      </c>
      <c r="E67">
        <v>11934017</v>
      </c>
      <c r="F67">
        <v>14323524</v>
      </c>
      <c r="G67">
        <v>5453650439</v>
      </c>
      <c r="J67" t="s">
        <v>1716</v>
      </c>
    </row>
    <row r="68" spans="1:10" ht="28.8" customHeight="1" x14ac:dyDescent="0.3">
      <c r="A68" s="1" t="s">
        <v>176</v>
      </c>
      <c r="B68" s="1" t="s">
        <v>177</v>
      </c>
      <c r="C68" s="1" t="s">
        <v>178</v>
      </c>
      <c r="D68">
        <v>21063.47</v>
      </c>
      <c r="E68">
        <v>9710118</v>
      </c>
      <c r="F68">
        <v>2192509</v>
      </c>
      <c r="G68">
        <v>2864022649</v>
      </c>
      <c r="J68" t="s">
        <v>1716</v>
      </c>
    </row>
    <row r="69" spans="1:10" ht="28.8" customHeight="1" x14ac:dyDescent="0.3">
      <c r="A69" s="1" t="s">
        <v>179</v>
      </c>
      <c r="B69" s="1" t="s">
        <v>177</v>
      </c>
      <c r="C69" s="1" t="s">
        <v>180</v>
      </c>
      <c r="D69">
        <v>27771.692999999999</v>
      </c>
      <c r="E69">
        <v>9710156</v>
      </c>
      <c r="F69">
        <v>7223327</v>
      </c>
      <c r="G69">
        <v>1306473</v>
      </c>
      <c r="J69" t="s">
        <v>1716</v>
      </c>
    </row>
    <row r="70" spans="1:10" ht="28.8" customHeight="1" x14ac:dyDescent="0.3">
      <c r="A70" s="1" t="s">
        <v>181</v>
      </c>
      <c r="B70" s="1" t="s">
        <v>182</v>
      </c>
      <c r="C70" s="1" t="s">
        <v>183</v>
      </c>
      <c r="D70">
        <v>37634.913999999997</v>
      </c>
      <c r="E70">
        <v>9010803</v>
      </c>
      <c r="F70">
        <v>5341240</v>
      </c>
      <c r="G70">
        <v>3856038991</v>
      </c>
      <c r="J70" t="s">
        <v>1716</v>
      </c>
    </row>
    <row r="71" spans="1:10" ht="14.4" customHeight="1" x14ac:dyDescent="0.3">
      <c r="A71" s="1" t="s">
        <v>184</v>
      </c>
      <c r="B71" s="1" t="s">
        <v>185</v>
      </c>
      <c r="C71" s="1" t="s">
        <v>186</v>
      </c>
      <c r="D71">
        <v>15160.143</v>
      </c>
      <c r="E71">
        <v>8662603</v>
      </c>
      <c r="F71">
        <v>20480018</v>
      </c>
      <c r="G71">
        <v>3372544745</v>
      </c>
      <c r="J71" t="s">
        <v>1719</v>
      </c>
    </row>
    <row r="72" spans="1:10" ht="14.4" customHeight="1" x14ac:dyDescent="0.3">
      <c r="A72" s="1" t="s">
        <v>187</v>
      </c>
      <c r="B72" s="1" t="s">
        <v>188</v>
      </c>
      <c r="C72" s="1" t="s">
        <v>189</v>
      </c>
      <c r="D72">
        <v>22806.27</v>
      </c>
      <c r="E72">
        <v>8645895</v>
      </c>
      <c r="F72">
        <v>8844241</v>
      </c>
      <c r="G72">
        <v>3901114324</v>
      </c>
      <c r="J72" t="s">
        <v>1716</v>
      </c>
    </row>
    <row r="73" spans="1:10" ht="28.8" customHeight="1" x14ac:dyDescent="0.3">
      <c r="A73" s="1" t="s">
        <v>190</v>
      </c>
      <c r="B73" s="1" t="s">
        <v>191</v>
      </c>
      <c r="C73" s="1" t="s">
        <v>192</v>
      </c>
      <c r="D73">
        <v>21645.175999999999</v>
      </c>
      <c r="E73">
        <v>10428828</v>
      </c>
      <c r="F73">
        <v>63898499</v>
      </c>
      <c r="G73">
        <v>9850722</v>
      </c>
      <c r="J73" t="s">
        <v>1719</v>
      </c>
    </row>
    <row r="74" spans="1:10" ht="14.4" customHeight="1" x14ac:dyDescent="0.3">
      <c r="A74" s="1" t="s">
        <v>193</v>
      </c>
      <c r="B74" s="1" t="s">
        <v>1731</v>
      </c>
      <c r="C74" s="1" t="s">
        <v>1732</v>
      </c>
      <c r="D74">
        <v>30562.317999999999</v>
      </c>
      <c r="E74">
        <v>772816</v>
      </c>
      <c r="F74">
        <v>3864292</v>
      </c>
      <c r="G74">
        <v>862855460</v>
      </c>
      <c r="J74" t="s">
        <v>1716</v>
      </c>
    </row>
    <row r="75" spans="1:10" ht="57.6" customHeight="1" x14ac:dyDescent="0.3">
      <c r="A75" s="1" t="s">
        <v>194</v>
      </c>
      <c r="C75" s="1" t="s">
        <v>195</v>
      </c>
      <c r="D75">
        <v>19964.026999999998</v>
      </c>
      <c r="E75">
        <v>546153</v>
      </c>
      <c r="F75">
        <v>43965269</v>
      </c>
      <c r="G75">
        <v>662253808</v>
      </c>
      <c r="J75" t="s">
        <v>1720</v>
      </c>
    </row>
    <row r="76" spans="1:10" ht="14.4" customHeight="1" x14ac:dyDescent="0.3">
      <c r="A76" s="1" t="s">
        <v>196</v>
      </c>
      <c r="C76" s="1" t="s">
        <v>197</v>
      </c>
      <c r="D76">
        <v>23989.098000000002</v>
      </c>
      <c r="E76">
        <v>12480657</v>
      </c>
      <c r="F76">
        <v>37434776</v>
      </c>
      <c r="G76">
        <v>2070150665</v>
      </c>
      <c r="J76" t="s">
        <v>1716</v>
      </c>
    </row>
    <row r="77" spans="1:10" ht="28.8" customHeight="1" x14ac:dyDescent="0.3">
      <c r="A77" s="1" t="s">
        <v>198</v>
      </c>
      <c r="B77" s="1" t="s">
        <v>199</v>
      </c>
      <c r="C77" s="1" t="s">
        <v>200</v>
      </c>
      <c r="D77">
        <v>17789.134999999998</v>
      </c>
      <c r="E77">
        <v>9707367</v>
      </c>
      <c r="F77">
        <v>15455643</v>
      </c>
      <c r="G77">
        <v>2886569</v>
      </c>
      <c r="H77">
        <v>3901052588</v>
      </c>
      <c r="J77" t="s">
        <v>1716</v>
      </c>
    </row>
    <row r="78" spans="1:10" ht="28.8" customHeight="1" x14ac:dyDescent="0.3">
      <c r="A78" s="1" t="s">
        <v>201</v>
      </c>
      <c r="B78" s="1" t="s">
        <v>202</v>
      </c>
      <c r="C78" s="1" t="s">
        <v>203</v>
      </c>
      <c r="D78">
        <v>6181.0749999999998</v>
      </c>
      <c r="E78">
        <v>9352708</v>
      </c>
      <c r="G78" t="s">
        <v>1726</v>
      </c>
      <c r="J78" t="s">
        <v>1720</v>
      </c>
    </row>
    <row r="79" spans="1:10" ht="28.8" customHeight="1" x14ac:dyDescent="0.3">
      <c r="A79" s="1" t="s">
        <v>204</v>
      </c>
      <c r="B79" s="1" t="s">
        <v>205</v>
      </c>
      <c r="C79" s="1" t="s">
        <v>206</v>
      </c>
      <c r="D79">
        <v>33176.593999999997</v>
      </c>
      <c r="E79">
        <v>100072837</v>
      </c>
      <c r="F79">
        <v>1280179</v>
      </c>
      <c r="G79">
        <v>2863394984</v>
      </c>
      <c r="J79" t="s">
        <v>1716</v>
      </c>
    </row>
    <row r="80" spans="1:10" ht="28.8" customHeight="1" x14ac:dyDescent="0.3">
      <c r="A80" s="1" t="s">
        <v>207</v>
      </c>
      <c r="B80" s="1" t="s">
        <v>208</v>
      </c>
      <c r="C80" s="1" t="s">
        <v>209</v>
      </c>
      <c r="D80">
        <v>19625.848000000002</v>
      </c>
      <c r="E80">
        <v>9706421</v>
      </c>
      <c r="F80">
        <v>8223538</v>
      </c>
      <c r="G80">
        <v>5090490223</v>
      </c>
      <c r="J80" t="s">
        <v>1716</v>
      </c>
    </row>
    <row r="81" spans="1:10" ht="43.2" customHeight="1" x14ac:dyDescent="0.3">
      <c r="A81" s="1" t="s">
        <v>210</v>
      </c>
      <c r="B81" s="1" t="s">
        <v>211</v>
      </c>
      <c r="C81" s="1" t="s">
        <v>212</v>
      </c>
      <c r="D81">
        <v>22253.184000000001</v>
      </c>
      <c r="E81">
        <v>7686367</v>
      </c>
      <c r="F81">
        <v>2045560</v>
      </c>
      <c r="G81">
        <v>3856357615</v>
      </c>
      <c r="J81" t="s">
        <v>1716</v>
      </c>
    </row>
    <row r="82" spans="1:10" ht="28.8" customHeight="1" x14ac:dyDescent="0.3">
      <c r="A82" s="1" t="s">
        <v>213</v>
      </c>
      <c r="B82" s="1" t="s">
        <v>208</v>
      </c>
      <c r="C82" s="1" t="s">
        <v>1733</v>
      </c>
      <c r="D82">
        <v>25662.14</v>
      </c>
      <c r="E82">
        <v>100245219</v>
      </c>
      <c r="F82">
        <v>28955414</v>
      </c>
      <c r="G82">
        <v>5377521927</v>
      </c>
      <c r="J82" t="s">
        <v>1716</v>
      </c>
    </row>
    <row r="83" spans="1:10" ht="57.6" customHeight="1" x14ac:dyDescent="0.3">
      <c r="A83" s="1" t="s">
        <v>214</v>
      </c>
      <c r="B83" s="1" t="s">
        <v>215</v>
      </c>
      <c r="C83" s="1" t="s">
        <v>216</v>
      </c>
      <c r="D83">
        <v>19503.895</v>
      </c>
      <c r="E83">
        <v>12433865</v>
      </c>
      <c r="F83">
        <v>10806998</v>
      </c>
      <c r="G83">
        <v>2864202842</v>
      </c>
      <c r="J83" t="s">
        <v>1716</v>
      </c>
    </row>
    <row r="84" spans="1:10" ht="86.4" customHeight="1" x14ac:dyDescent="0.3">
      <c r="A84" s="1" t="s">
        <v>217</v>
      </c>
      <c r="B84" s="1" t="s">
        <v>218</v>
      </c>
      <c r="C84" s="1" t="s">
        <v>219</v>
      </c>
      <c r="D84">
        <v>3294.1765</v>
      </c>
      <c r="E84">
        <v>8685570</v>
      </c>
      <c r="F84">
        <v>8183996</v>
      </c>
      <c r="G84">
        <v>3943513094</v>
      </c>
      <c r="H84" t="s">
        <v>1727</v>
      </c>
      <c r="J84" t="s">
        <v>1719</v>
      </c>
    </row>
    <row r="85" spans="1:10" ht="14.4" customHeight="1" x14ac:dyDescent="0.3">
      <c r="A85" s="1" t="s">
        <v>220</v>
      </c>
      <c r="B85" s="1" t="s">
        <v>565</v>
      </c>
      <c r="C85" s="1" t="s">
        <v>1734</v>
      </c>
      <c r="D85">
        <v>25275.940999999999</v>
      </c>
      <c r="E85">
        <v>8664556</v>
      </c>
      <c r="F85">
        <v>37154812</v>
      </c>
      <c r="G85">
        <v>3372158436</v>
      </c>
      <c r="J85" t="s">
        <v>1716</v>
      </c>
    </row>
    <row r="86" spans="1:10" ht="43.2" customHeight="1" x14ac:dyDescent="0.3">
      <c r="A86" s="1" t="s">
        <v>221</v>
      </c>
      <c r="B86" s="1" t="s">
        <v>222</v>
      </c>
      <c r="C86" s="1" t="s">
        <v>223</v>
      </c>
      <c r="D86">
        <v>42302.695</v>
      </c>
      <c r="E86">
        <v>9352913</v>
      </c>
      <c r="J86" t="s">
        <v>1716</v>
      </c>
    </row>
    <row r="87" spans="1:10" ht="43.2" customHeight="1" x14ac:dyDescent="0.3">
      <c r="A87" s="1" t="s">
        <v>224</v>
      </c>
      <c r="B87" s="1" t="s">
        <v>225</v>
      </c>
      <c r="C87" s="1" t="s">
        <v>226</v>
      </c>
      <c r="D87">
        <v>28562.238000000001</v>
      </c>
      <c r="E87">
        <v>8621558</v>
      </c>
      <c r="F87">
        <v>10196680</v>
      </c>
      <c r="G87">
        <v>5377979813</v>
      </c>
      <c r="J87" t="s">
        <v>1716</v>
      </c>
    </row>
    <row r="88" spans="1:10" ht="100.8" customHeight="1" x14ac:dyDescent="0.3">
      <c r="A88" s="1" t="s">
        <v>227</v>
      </c>
      <c r="B88" s="1" t="s">
        <v>228</v>
      </c>
      <c r="C88" s="1" t="s">
        <v>229</v>
      </c>
      <c r="D88">
        <v>39833.9</v>
      </c>
      <c r="E88">
        <v>9710243</v>
      </c>
      <c r="F88">
        <v>10846490</v>
      </c>
      <c r="G88">
        <v>4202282198</v>
      </c>
      <c r="J88" t="s">
        <v>1716</v>
      </c>
    </row>
    <row r="89" spans="1:10" ht="43.2" customHeight="1" x14ac:dyDescent="0.3">
      <c r="A89" s="1" t="s">
        <v>230</v>
      </c>
      <c r="B89" s="1" t="s">
        <v>231</v>
      </c>
      <c r="C89" s="1" t="s">
        <v>232</v>
      </c>
      <c r="D89">
        <v>24751.384999999998</v>
      </c>
      <c r="E89">
        <v>8615451</v>
      </c>
      <c r="F89">
        <v>19940124</v>
      </c>
      <c r="G89">
        <v>4161029032</v>
      </c>
      <c r="J89" t="s">
        <v>1716</v>
      </c>
    </row>
    <row r="90" spans="1:10" ht="14.4" customHeight="1" x14ac:dyDescent="0.3">
      <c r="A90" s="1" t="s">
        <v>233</v>
      </c>
      <c r="B90" s="1" t="s">
        <v>234</v>
      </c>
      <c r="C90" s="1" t="s">
        <v>235</v>
      </c>
      <c r="D90">
        <v>25460.055</v>
      </c>
      <c r="E90">
        <v>100157452</v>
      </c>
      <c r="F90">
        <v>864093</v>
      </c>
      <c r="G90">
        <v>2860143205</v>
      </c>
      <c r="J90" t="s">
        <v>1720</v>
      </c>
    </row>
    <row r="91" spans="1:10" ht="43.2" customHeight="1" x14ac:dyDescent="0.3">
      <c r="A91" s="1" t="s">
        <v>236</v>
      </c>
      <c r="B91" s="1" t="s">
        <v>237</v>
      </c>
      <c r="C91" s="1" t="s">
        <v>238</v>
      </c>
      <c r="D91">
        <v>9948.2880000000005</v>
      </c>
      <c r="E91">
        <v>102258119</v>
      </c>
      <c r="F91">
        <v>9535433</v>
      </c>
      <c r="G91">
        <v>1808445782</v>
      </c>
      <c r="J91" t="s">
        <v>1718</v>
      </c>
    </row>
    <row r="92" spans="1:10" ht="14.4" customHeight="1" x14ac:dyDescent="0.3">
      <c r="A92" s="1" t="s">
        <v>239</v>
      </c>
      <c r="B92" s="1" t="s">
        <v>240</v>
      </c>
      <c r="C92" s="1" t="s">
        <v>241</v>
      </c>
      <c r="D92">
        <v>18617.601999999999</v>
      </c>
      <c r="E92">
        <v>1239994</v>
      </c>
      <c r="F92">
        <v>1973572</v>
      </c>
      <c r="G92">
        <v>3768683479</v>
      </c>
      <c r="J92" t="s">
        <v>1716</v>
      </c>
    </row>
    <row r="93" spans="1:10" ht="28.8" customHeight="1" x14ac:dyDescent="0.3">
      <c r="A93" s="1" t="s">
        <v>242</v>
      </c>
      <c r="B93" s="1" t="s">
        <v>243</v>
      </c>
      <c r="C93" s="1" t="s">
        <v>244</v>
      </c>
      <c r="D93">
        <v>21055.91</v>
      </c>
      <c r="E93">
        <v>6551144</v>
      </c>
      <c r="F93">
        <v>4312065</v>
      </c>
      <c r="G93">
        <v>4916049024</v>
      </c>
      <c r="J93" t="s">
        <v>1716</v>
      </c>
    </row>
    <row r="94" spans="1:10" ht="14.4" customHeight="1" x14ac:dyDescent="0.3">
      <c r="A94" s="1" t="s">
        <v>245</v>
      </c>
      <c r="B94" s="1" t="s">
        <v>246</v>
      </c>
      <c r="C94" s="1" t="s">
        <v>247</v>
      </c>
      <c r="D94">
        <v>34336.684000000001</v>
      </c>
      <c r="E94">
        <v>9708369</v>
      </c>
      <c r="F94">
        <v>82282831</v>
      </c>
      <c r="G94">
        <v>3606430687</v>
      </c>
      <c r="J94" t="s">
        <v>1716</v>
      </c>
    </row>
    <row r="95" spans="1:10" ht="28.8" customHeight="1" x14ac:dyDescent="0.3">
      <c r="A95" s="1" t="s">
        <v>248</v>
      </c>
      <c r="B95" s="1" t="s">
        <v>249</v>
      </c>
      <c r="C95" s="1" t="s">
        <v>250</v>
      </c>
      <c r="D95">
        <v>47501.836000000003</v>
      </c>
      <c r="E95">
        <v>1974294</v>
      </c>
      <c r="F95">
        <v>4175060</v>
      </c>
      <c r="G95">
        <v>3945655707</v>
      </c>
      <c r="J95" t="s">
        <v>1716</v>
      </c>
    </row>
    <row r="96" spans="1:10" ht="14.4" customHeight="1" x14ac:dyDescent="0.3">
      <c r="A96" s="1" t="s">
        <v>251</v>
      </c>
      <c r="C96" s="1" t="s">
        <v>252</v>
      </c>
      <c r="D96">
        <v>27884.234</v>
      </c>
      <c r="E96">
        <v>100855514</v>
      </c>
      <c r="F96">
        <v>10144526</v>
      </c>
      <c r="G96">
        <v>2374033</v>
      </c>
      <c r="J96" t="s">
        <v>1716</v>
      </c>
    </row>
    <row r="97" spans="1:10" ht="72" customHeight="1" x14ac:dyDescent="0.3">
      <c r="A97" s="1" t="s">
        <v>253</v>
      </c>
      <c r="B97" s="1" t="s">
        <v>254</v>
      </c>
      <c r="C97" s="1" t="s">
        <v>255</v>
      </c>
      <c r="D97">
        <v>23242.936000000002</v>
      </c>
      <c r="E97">
        <v>8664316</v>
      </c>
      <c r="F97">
        <v>36489020</v>
      </c>
      <c r="G97">
        <v>5612451463</v>
      </c>
      <c r="J97" t="s">
        <v>1716</v>
      </c>
    </row>
    <row r="98" spans="1:10" ht="14.4" customHeight="1" x14ac:dyDescent="0.3">
      <c r="A98" s="1" t="s">
        <v>256</v>
      </c>
      <c r="B98" s="1" t="s">
        <v>257</v>
      </c>
      <c r="C98" s="1" t="s">
        <v>258</v>
      </c>
      <c r="D98">
        <v>37750.953000000001</v>
      </c>
      <c r="E98">
        <v>8662621</v>
      </c>
      <c r="F98">
        <v>37046988</v>
      </c>
      <c r="G98">
        <v>3957208</v>
      </c>
      <c r="J98" t="s">
        <v>1716</v>
      </c>
    </row>
    <row r="99" spans="1:10" ht="28.8" customHeight="1" x14ac:dyDescent="0.3">
      <c r="A99" s="1" t="s">
        <v>259</v>
      </c>
      <c r="B99" s="1" t="s">
        <v>260</v>
      </c>
      <c r="C99" s="1" t="s">
        <v>261</v>
      </c>
      <c r="D99">
        <v>20148.780999999999</v>
      </c>
      <c r="E99">
        <v>12517820</v>
      </c>
      <c r="F99">
        <v>29100925</v>
      </c>
      <c r="G99">
        <v>2824962637</v>
      </c>
      <c r="J99" t="s">
        <v>1718</v>
      </c>
    </row>
    <row r="100" spans="1:10" ht="14.4" customHeight="1" x14ac:dyDescent="0.3">
      <c r="A100" s="1" t="s">
        <v>262</v>
      </c>
      <c r="B100" s="1" t="s">
        <v>263</v>
      </c>
      <c r="C100" s="1" t="s">
        <v>264</v>
      </c>
      <c r="D100">
        <v>27779.794999999998</v>
      </c>
      <c r="E100">
        <v>123563</v>
      </c>
      <c r="F100">
        <v>8393895</v>
      </c>
      <c r="G100">
        <v>5534131910</v>
      </c>
      <c r="J100" t="s">
        <v>1716</v>
      </c>
    </row>
    <row r="101" spans="1:10" ht="28.8" customHeight="1" x14ac:dyDescent="0.3">
      <c r="A101" s="1" t="s">
        <v>265</v>
      </c>
      <c r="B101" s="1" t="s">
        <v>266</v>
      </c>
      <c r="C101" s="1" t="s">
        <v>267</v>
      </c>
      <c r="D101">
        <v>21561.88</v>
      </c>
      <c r="E101">
        <v>778703</v>
      </c>
      <c r="F101">
        <v>2939171</v>
      </c>
      <c r="G101">
        <v>4916311658</v>
      </c>
      <c r="J101" t="s">
        <v>1716</v>
      </c>
    </row>
    <row r="102" spans="1:10" ht="14.4" customHeight="1" x14ac:dyDescent="0.3">
      <c r="A102" s="1" t="s">
        <v>268</v>
      </c>
      <c r="B102" s="1" t="s">
        <v>269</v>
      </c>
      <c r="C102" s="1" t="s">
        <v>270</v>
      </c>
      <c r="D102">
        <v>17872.023000000001</v>
      </c>
      <c r="E102">
        <v>100218104</v>
      </c>
      <c r="F102">
        <v>4682740</v>
      </c>
      <c r="G102">
        <v>5453782568</v>
      </c>
      <c r="J102" t="s">
        <v>1716</v>
      </c>
    </row>
    <row r="103" spans="1:10" ht="28.8" customHeight="1" x14ac:dyDescent="0.3">
      <c r="A103" s="1" t="s">
        <v>271</v>
      </c>
      <c r="B103" s="1" t="s">
        <v>272</v>
      </c>
      <c r="C103" s="1" t="s">
        <v>273</v>
      </c>
      <c r="D103">
        <v>33172.758000000002</v>
      </c>
      <c r="E103">
        <v>9471916</v>
      </c>
      <c r="F103">
        <v>16084274</v>
      </c>
      <c r="G103">
        <v>3855458686</v>
      </c>
      <c r="J103" t="s">
        <v>1716</v>
      </c>
    </row>
    <row r="104" spans="1:10" ht="43.2" customHeight="1" x14ac:dyDescent="0.3">
      <c r="A104" s="1" t="s">
        <v>274</v>
      </c>
      <c r="B104" s="1" t="s">
        <v>275</v>
      </c>
      <c r="C104" s="1" t="s">
        <v>276</v>
      </c>
      <c r="D104">
        <v>18924.465</v>
      </c>
      <c r="E104">
        <v>100878766</v>
      </c>
      <c r="F104">
        <v>11227909</v>
      </c>
      <c r="G104">
        <v>4010504</v>
      </c>
      <c r="J104" t="s">
        <v>1720</v>
      </c>
    </row>
    <row r="105" spans="1:10" ht="28.8" customHeight="1" x14ac:dyDescent="0.3">
      <c r="A105" s="1" t="s">
        <v>277</v>
      </c>
      <c r="B105" s="1" t="s">
        <v>1735</v>
      </c>
      <c r="C105" s="1" t="s">
        <v>1736</v>
      </c>
      <c r="D105">
        <v>4630.4097000000002</v>
      </c>
      <c r="E105">
        <v>11625651</v>
      </c>
      <c r="F105">
        <v>82209361</v>
      </c>
      <c r="G105">
        <v>495953808</v>
      </c>
      <c r="J105" t="s">
        <v>1720</v>
      </c>
    </row>
    <row r="106" spans="1:10" ht="43.2" customHeight="1" x14ac:dyDescent="0.3">
      <c r="A106" s="1" t="s">
        <v>278</v>
      </c>
      <c r="C106" s="1" t="s">
        <v>279</v>
      </c>
      <c r="D106">
        <v>13606.582</v>
      </c>
      <c r="E106">
        <v>8645813</v>
      </c>
      <c r="F106">
        <v>35300511</v>
      </c>
      <c r="G106">
        <v>39392694</v>
      </c>
      <c r="J106" t="s">
        <v>1718</v>
      </c>
    </row>
    <row r="107" spans="1:10" ht="14.4" customHeight="1" x14ac:dyDescent="0.3">
      <c r="A107" s="1" t="s">
        <v>280</v>
      </c>
      <c r="J107" t="s">
        <v>1720</v>
      </c>
    </row>
    <row r="108" spans="1:10" ht="28.8" customHeight="1" x14ac:dyDescent="0.3">
      <c r="A108" s="1" t="s">
        <v>281</v>
      </c>
      <c r="B108" s="1" t="s">
        <v>282</v>
      </c>
      <c r="C108" s="1" t="s">
        <v>283</v>
      </c>
      <c r="D108">
        <v>8474.0409999999993</v>
      </c>
      <c r="E108">
        <v>100276801</v>
      </c>
      <c r="F108">
        <v>716935290</v>
      </c>
      <c r="G108">
        <v>341423089</v>
      </c>
      <c r="J108" t="s">
        <v>1718</v>
      </c>
    </row>
    <row r="109" spans="1:10" ht="43.2" customHeight="1" x14ac:dyDescent="0.3">
      <c r="A109" s="1" t="s">
        <v>284</v>
      </c>
      <c r="B109" s="1" t="s">
        <v>285</v>
      </c>
      <c r="C109" s="1" t="s">
        <v>286</v>
      </c>
      <c r="D109">
        <v>18938.175999999999</v>
      </c>
      <c r="E109">
        <v>11924763</v>
      </c>
      <c r="F109">
        <v>15484287</v>
      </c>
      <c r="G109">
        <v>3372222405</v>
      </c>
      <c r="J109" t="s">
        <v>1716</v>
      </c>
    </row>
    <row r="110" spans="1:10" ht="72" customHeight="1" x14ac:dyDescent="0.3">
      <c r="A110" s="1" t="s">
        <v>287</v>
      </c>
      <c r="B110" s="1" t="s">
        <v>288</v>
      </c>
      <c r="C110" s="1" t="s">
        <v>289</v>
      </c>
      <c r="D110">
        <v>22463.555</v>
      </c>
      <c r="E110">
        <v>12449047</v>
      </c>
      <c r="F110">
        <v>222350697</v>
      </c>
      <c r="G110">
        <v>4927673176</v>
      </c>
      <c r="J110" t="s">
        <v>1716</v>
      </c>
    </row>
    <row r="111" spans="1:10" ht="43.2" customHeight="1" x14ac:dyDescent="0.3">
      <c r="A111" s="1" t="s">
        <v>290</v>
      </c>
      <c r="B111" s="1" t="s">
        <v>291</v>
      </c>
      <c r="C111" s="1" t="s">
        <v>292</v>
      </c>
      <c r="D111">
        <v>24223.27</v>
      </c>
      <c r="E111">
        <v>8688395</v>
      </c>
      <c r="F111">
        <v>941386</v>
      </c>
      <c r="G111">
        <v>1347800429</v>
      </c>
      <c r="J111" t="s">
        <v>1716</v>
      </c>
    </row>
    <row r="112" spans="1:10" ht="28.8" customHeight="1" x14ac:dyDescent="0.3">
      <c r="A112" s="1" t="s">
        <v>293</v>
      </c>
      <c r="B112" s="1" t="s">
        <v>294</v>
      </c>
      <c r="C112" s="1" t="s">
        <v>295</v>
      </c>
      <c r="D112">
        <v>26774.317999999999</v>
      </c>
      <c r="E112">
        <v>8684492</v>
      </c>
      <c r="F112">
        <v>38538508</v>
      </c>
      <c r="G112">
        <v>3857998038</v>
      </c>
      <c r="J112" t="s">
        <v>1719</v>
      </c>
    </row>
    <row r="113" spans="1:10" ht="43.2" customHeight="1" x14ac:dyDescent="0.3">
      <c r="A113" s="1" t="s">
        <v>296</v>
      </c>
      <c r="B113" s="1" t="s">
        <v>297</v>
      </c>
      <c r="C113" s="1" t="s">
        <v>298</v>
      </c>
      <c r="D113">
        <v>31410.22</v>
      </c>
      <c r="E113">
        <v>7036299</v>
      </c>
      <c r="F113">
        <v>220577150</v>
      </c>
      <c r="G113">
        <v>3855905846</v>
      </c>
      <c r="J113" t="s">
        <v>1716</v>
      </c>
    </row>
    <row r="114" spans="1:10" ht="14.4" customHeight="1" x14ac:dyDescent="0.3">
      <c r="A114" s="1" t="s">
        <v>299</v>
      </c>
      <c r="J114" t="s">
        <v>1718</v>
      </c>
    </row>
    <row r="115" spans="1:10" ht="129.6" customHeight="1" x14ac:dyDescent="0.3">
      <c r="A115" s="1" t="s">
        <v>300</v>
      </c>
      <c r="B115" s="1" t="s">
        <v>301</v>
      </c>
      <c r="C115" s="1" t="s">
        <v>302</v>
      </c>
      <c r="D115">
        <v>39597.9</v>
      </c>
      <c r="E115">
        <v>8618525</v>
      </c>
      <c r="F115">
        <v>9357397</v>
      </c>
      <c r="G115">
        <v>5610684668</v>
      </c>
      <c r="J115" t="s">
        <v>1716</v>
      </c>
    </row>
    <row r="116" spans="1:10" ht="72" customHeight="1" x14ac:dyDescent="0.3">
      <c r="A116" s="1" t="s">
        <v>303</v>
      </c>
      <c r="B116" s="1" t="s">
        <v>304</v>
      </c>
      <c r="C116" s="1" t="s">
        <v>305</v>
      </c>
      <c r="D116">
        <v>32157.52</v>
      </c>
      <c r="E116">
        <v>100765819</v>
      </c>
      <c r="F116">
        <v>64069644</v>
      </c>
      <c r="G116">
        <v>1237353</v>
      </c>
      <c r="J116" t="s">
        <v>1716</v>
      </c>
    </row>
    <row r="117" spans="1:10" ht="43.2" customHeight="1" x14ac:dyDescent="0.3">
      <c r="A117" s="1" t="s">
        <v>306</v>
      </c>
      <c r="C117" s="1" t="s">
        <v>307</v>
      </c>
      <c r="D117">
        <v>19154.8</v>
      </c>
      <c r="E117">
        <v>9710731</v>
      </c>
      <c r="F117">
        <v>10728247</v>
      </c>
      <c r="G117">
        <v>3768447437</v>
      </c>
      <c r="J117" t="s">
        <v>1719</v>
      </c>
    </row>
    <row r="118" spans="1:10" ht="28.8" customHeight="1" x14ac:dyDescent="0.3">
      <c r="A118" s="1" t="s">
        <v>308</v>
      </c>
      <c r="B118" s="1" t="s">
        <v>309</v>
      </c>
      <c r="C118" s="1" t="s">
        <v>310</v>
      </c>
      <c r="D118">
        <v>30007.186000000002</v>
      </c>
      <c r="E118">
        <v>1019500</v>
      </c>
      <c r="F118">
        <v>877775</v>
      </c>
      <c r="G118">
        <v>1137594</v>
      </c>
      <c r="J118" t="s">
        <v>1716</v>
      </c>
    </row>
    <row r="119" spans="1:10" ht="43.2" customHeight="1" x14ac:dyDescent="0.3">
      <c r="A119" s="1" t="s">
        <v>311</v>
      </c>
      <c r="B119" s="1" t="s">
        <v>312</v>
      </c>
      <c r="C119" s="1" t="s">
        <v>313</v>
      </c>
      <c r="D119">
        <v>19755.578000000001</v>
      </c>
      <c r="E119">
        <v>2398034</v>
      </c>
      <c r="F119">
        <v>5266035</v>
      </c>
      <c r="G119">
        <v>15568645</v>
      </c>
      <c r="H119">
        <v>4159921665</v>
      </c>
      <c r="J119" t="s">
        <v>1716</v>
      </c>
    </row>
    <row r="120" spans="1:10" ht="14.4" customHeight="1" x14ac:dyDescent="0.3">
      <c r="A120" s="1" t="s">
        <v>314</v>
      </c>
      <c r="B120" s="1" t="s">
        <v>315</v>
      </c>
      <c r="C120" s="1" t="s">
        <v>316</v>
      </c>
      <c r="D120">
        <v>21149.54</v>
      </c>
      <c r="E120">
        <v>3292858</v>
      </c>
      <c r="F120">
        <v>14822528</v>
      </c>
      <c r="G120">
        <v>5529122</v>
      </c>
      <c r="J120" t="s">
        <v>1716</v>
      </c>
    </row>
    <row r="121" spans="1:10" ht="14.4" customHeight="1" x14ac:dyDescent="0.3">
      <c r="A121" s="1" t="s">
        <v>317</v>
      </c>
      <c r="C121" s="1" t="s">
        <v>318</v>
      </c>
      <c r="D121">
        <v>29069.467000000001</v>
      </c>
      <c r="E121">
        <v>8696340</v>
      </c>
      <c r="F121">
        <v>6521116</v>
      </c>
      <c r="G121">
        <v>5454031935</v>
      </c>
      <c r="J121" t="s">
        <v>1716</v>
      </c>
    </row>
    <row r="122" spans="1:10" ht="28.8" customHeight="1" x14ac:dyDescent="0.3">
      <c r="A122" s="1" t="s">
        <v>319</v>
      </c>
      <c r="B122" s="1" t="s">
        <v>320</v>
      </c>
      <c r="C122" s="1" t="s">
        <v>321</v>
      </c>
      <c r="D122">
        <v>23975.572</v>
      </c>
      <c r="E122">
        <v>284243</v>
      </c>
      <c r="F122">
        <v>7957806</v>
      </c>
      <c r="G122">
        <v>1407122430</v>
      </c>
      <c r="J122" t="s">
        <v>1719</v>
      </c>
    </row>
    <row r="123" spans="1:10" ht="86.4" customHeight="1" x14ac:dyDescent="0.3">
      <c r="A123" s="1" t="s">
        <v>322</v>
      </c>
      <c r="B123" s="1" t="s">
        <v>323</v>
      </c>
      <c r="C123" s="1" t="s">
        <v>324</v>
      </c>
      <c r="D123">
        <v>6215.6445000000003</v>
      </c>
      <c r="E123">
        <v>10677518</v>
      </c>
      <c r="F123">
        <v>6066794</v>
      </c>
      <c r="G123">
        <v>5377880284</v>
      </c>
      <c r="J123" t="s">
        <v>1718</v>
      </c>
    </row>
    <row r="124" spans="1:10" ht="57.6" customHeight="1" x14ac:dyDescent="0.3">
      <c r="A124" s="1" t="s">
        <v>325</v>
      </c>
      <c r="B124" s="1" t="s">
        <v>326</v>
      </c>
      <c r="C124" s="1" t="s">
        <v>327</v>
      </c>
      <c r="D124">
        <v>25844.953000000001</v>
      </c>
      <c r="E124">
        <v>8642626</v>
      </c>
      <c r="F124">
        <v>29106032</v>
      </c>
      <c r="G124">
        <v>5378322727</v>
      </c>
      <c r="J124" t="s">
        <v>1720</v>
      </c>
    </row>
    <row r="125" spans="1:10" ht="14.4" customHeight="1" x14ac:dyDescent="0.3">
      <c r="A125" s="1" t="s">
        <v>328</v>
      </c>
      <c r="B125" s="1" t="s">
        <v>1737</v>
      </c>
      <c r="C125" s="1" t="s">
        <v>1738</v>
      </c>
      <c r="D125">
        <v>37404.347999999998</v>
      </c>
      <c r="E125">
        <v>9308429</v>
      </c>
      <c r="J125" t="s">
        <v>1716</v>
      </c>
    </row>
    <row r="126" spans="1:10" ht="28.8" customHeight="1" x14ac:dyDescent="0.3">
      <c r="A126" s="1" t="s">
        <v>329</v>
      </c>
      <c r="B126" s="1" t="s">
        <v>330</v>
      </c>
      <c r="C126" s="1" t="s">
        <v>331</v>
      </c>
      <c r="D126">
        <v>26763.69</v>
      </c>
      <c r="E126">
        <v>6752923</v>
      </c>
      <c r="F126">
        <v>8218546</v>
      </c>
      <c r="G126">
        <v>4451794391</v>
      </c>
      <c r="J126" t="s">
        <v>1716</v>
      </c>
    </row>
    <row r="127" spans="1:10" ht="43.2" customHeight="1" x14ac:dyDescent="0.3">
      <c r="A127" s="1" t="s">
        <v>332</v>
      </c>
      <c r="B127" s="1" t="s">
        <v>333</v>
      </c>
      <c r="C127" s="1" t="s">
        <v>334</v>
      </c>
      <c r="D127">
        <v>6312.1670000000004</v>
      </c>
      <c r="E127">
        <v>9318969</v>
      </c>
      <c r="J127" t="s">
        <v>1720</v>
      </c>
    </row>
    <row r="128" spans="1:10" ht="28.8" customHeight="1" x14ac:dyDescent="0.3">
      <c r="A128" s="1" t="s">
        <v>335</v>
      </c>
      <c r="B128" s="1" t="s">
        <v>336</v>
      </c>
      <c r="C128" s="1" t="s">
        <v>337</v>
      </c>
      <c r="D128">
        <v>17031.939999999999</v>
      </c>
      <c r="E128">
        <v>1478502</v>
      </c>
      <c r="F128">
        <v>2754285</v>
      </c>
      <c r="G128">
        <v>4451772311</v>
      </c>
      <c r="J128" t="s">
        <v>1720</v>
      </c>
    </row>
    <row r="129" spans="1:10" ht="43.2" customHeight="1" x14ac:dyDescent="0.3">
      <c r="A129" s="1" t="s">
        <v>338</v>
      </c>
      <c r="B129" s="1" t="s">
        <v>339</v>
      </c>
      <c r="C129" s="1" t="s">
        <v>340</v>
      </c>
      <c r="D129">
        <v>28101.437999999998</v>
      </c>
      <c r="E129">
        <v>101796376</v>
      </c>
      <c r="F129">
        <v>6662738</v>
      </c>
      <c r="G129">
        <v>4056663157</v>
      </c>
      <c r="J129" t="s">
        <v>1720</v>
      </c>
    </row>
    <row r="130" spans="1:10" ht="28.8" customHeight="1" x14ac:dyDescent="0.3">
      <c r="A130" s="1" t="s">
        <v>341</v>
      </c>
      <c r="B130" s="1" t="s">
        <v>342</v>
      </c>
      <c r="C130" s="1" t="s">
        <v>343</v>
      </c>
      <c r="D130">
        <v>10232.251</v>
      </c>
      <c r="E130">
        <v>12504045</v>
      </c>
      <c r="F130">
        <v>59040685</v>
      </c>
      <c r="G130">
        <v>4916054013</v>
      </c>
      <c r="J130" t="s">
        <v>1718</v>
      </c>
    </row>
    <row r="131" spans="1:10" ht="28.8" customHeight="1" x14ac:dyDescent="0.3">
      <c r="A131" s="1" t="s">
        <v>344</v>
      </c>
      <c r="B131" s="1" t="s">
        <v>345</v>
      </c>
      <c r="C131" s="1" t="s">
        <v>346</v>
      </c>
      <c r="D131">
        <v>23728.484</v>
      </c>
      <c r="E131">
        <v>7697439</v>
      </c>
      <c r="F131">
        <v>4765943</v>
      </c>
      <c r="G131">
        <v>4758032362</v>
      </c>
      <c r="J131" t="s">
        <v>1720</v>
      </c>
    </row>
    <row r="132" spans="1:10" ht="28.8" customHeight="1" x14ac:dyDescent="0.3">
      <c r="A132" s="1" t="s">
        <v>347</v>
      </c>
      <c r="B132" s="1" t="s">
        <v>348</v>
      </c>
      <c r="C132" s="1" t="s">
        <v>349</v>
      </c>
      <c r="D132">
        <v>20902.543000000001</v>
      </c>
      <c r="E132">
        <v>6090315</v>
      </c>
      <c r="F132">
        <v>19080054</v>
      </c>
      <c r="G132">
        <v>309444961</v>
      </c>
      <c r="J132" t="s">
        <v>1716</v>
      </c>
    </row>
    <row r="133" spans="1:10" ht="28.8" customHeight="1" x14ac:dyDescent="0.3">
      <c r="A133" s="1" t="s">
        <v>350</v>
      </c>
      <c r="J133" t="s">
        <v>1718</v>
      </c>
    </row>
    <row r="134" spans="1:10" ht="28.8" customHeight="1" x14ac:dyDescent="0.3">
      <c r="A134" s="1" t="s">
        <v>351</v>
      </c>
      <c r="C134" s="1" t="s">
        <v>352</v>
      </c>
      <c r="D134">
        <v>25251.991999999998</v>
      </c>
      <c r="E134">
        <v>59493</v>
      </c>
      <c r="F134">
        <v>8381111</v>
      </c>
      <c r="G134">
        <v>3147694242</v>
      </c>
      <c r="J134" t="s">
        <v>1720</v>
      </c>
    </row>
    <row r="135" spans="1:10" ht="100.8" customHeight="1" x14ac:dyDescent="0.3">
      <c r="A135" s="1" t="s">
        <v>353</v>
      </c>
      <c r="B135" s="1" t="s">
        <v>354</v>
      </c>
      <c r="C135" s="1" t="s">
        <v>355</v>
      </c>
      <c r="D135">
        <v>10826.504999999999</v>
      </c>
      <c r="E135">
        <v>9656840</v>
      </c>
      <c r="F135">
        <v>5205328</v>
      </c>
      <c r="G135">
        <v>8909808360</v>
      </c>
      <c r="J135" t="s">
        <v>1719</v>
      </c>
    </row>
    <row r="136" spans="1:10" ht="14.4" customHeight="1" x14ac:dyDescent="0.3">
      <c r="A136" s="1" t="s">
        <v>356</v>
      </c>
      <c r="J136" t="s">
        <v>1718</v>
      </c>
    </row>
    <row r="137" spans="1:10" ht="43.2" customHeight="1" x14ac:dyDescent="0.3">
      <c r="A137" s="1" t="s">
        <v>357</v>
      </c>
      <c r="B137" s="1" t="s">
        <v>358</v>
      </c>
      <c r="C137" s="1" t="s">
        <v>359</v>
      </c>
      <c r="D137">
        <v>29838.35</v>
      </c>
      <c r="E137">
        <v>100576644</v>
      </c>
      <c r="F137">
        <v>29820799</v>
      </c>
      <c r="G137">
        <v>3857422862</v>
      </c>
      <c r="J137" t="s">
        <v>1718</v>
      </c>
    </row>
    <row r="138" spans="1:10" ht="43.2" customHeight="1" x14ac:dyDescent="0.3">
      <c r="A138" s="1" t="s">
        <v>360</v>
      </c>
      <c r="B138" s="1" t="s">
        <v>361</v>
      </c>
      <c r="C138" s="1" t="s">
        <v>362</v>
      </c>
      <c r="D138">
        <v>23101.984</v>
      </c>
      <c r="E138">
        <v>8963725</v>
      </c>
      <c r="F138">
        <v>19932104</v>
      </c>
      <c r="G138">
        <v>4917693478</v>
      </c>
      <c r="J138" t="s">
        <v>1720</v>
      </c>
    </row>
    <row r="139" spans="1:10" ht="43.2" customHeight="1" x14ac:dyDescent="0.3">
      <c r="A139" s="1" t="s">
        <v>363</v>
      </c>
      <c r="B139" s="1" t="s">
        <v>364</v>
      </c>
      <c r="C139" s="1" t="s">
        <v>365</v>
      </c>
      <c r="D139">
        <v>20462.45</v>
      </c>
      <c r="E139">
        <v>12504366</v>
      </c>
      <c r="F139">
        <v>9494635</v>
      </c>
      <c r="G139">
        <v>5464840</v>
      </c>
      <c r="J139" t="s">
        <v>1718</v>
      </c>
    </row>
    <row r="140" spans="1:10" ht="28.8" customHeight="1" x14ac:dyDescent="0.3">
      <c r="A140" s="1" t="s">
        <v>366</v>
      </c>
      <c r="B140" s="1" t="s">
        <v>367</v>
      </c>
      <c r="C140" s="1" t="s">
        <v>368</v>
      </c>
      <c r="D140">
        <v>23649.200000000001</v>
      </c>
      <c r="E140">
        <v>1156903</v>
      </c>
      <c r="F140">
        <v>23634832</v>
      </c>
      <c r="G140">
        <v>5454032435</v>
      </c>
      <c r="J140" t="s">
        <v>1716</v>
      </c>
    </row>
    <row r="141" spans="1:10" ht="28.8" customHeight="1" x14ac:dyDescent="0.3">
      <c r="A141" s="1" t="s">
        <v>369</v>
      </c>
      <c r="B141" s="1" t="s">
        <v>1739</v>
      </c>
      <c r="C141" s="1" t="s">
        <v>1740</v>
      </c>
      <c r="D141">
        <v>22754.879000000001</v>
      </c>
      <c r="E141">
        <v>8605481</v>
      </c>
      <c r="F141">
        <v>8366916</v>
      </c>
      <c r="G141">
        <v>1817095</v>
      </c>
      <c r="J141" t="s">
        <v>1716</v>
      </c>
    </row>
    <row r="142" spans="1:10" ht="14.4" customHeight="1" x14ac:dyDescent="0.3">
      <c r="A142" s="1" t="s">
        <v>370</v>
      </c>
      <c r="C142" s="1" t="s">
        <v>371</v>
      </c>
      <c r="D142">
        <v>21763.384999999998</v>
      </c>
      <c r="E142">
        <v>541275</v>
      </c>
      <c r="F142">
        <v>1565468</v>
      </c>
      <c r="G142">
        <v>407599394</v>
      </c>
      <c r="J142" t="s">
        <v>1716</v>
      </c>
    </row>
    <row r="143" spans="1:10" ht="28.8" customHeight="1" x14ac:dyDescent="0.3">
      <c r="A143" s="1" t="s">
        <v>372</v>
      </c>
      <c r="B143" s="1" t="s">
        <v>373</v>
      </c>
      <c r="C143" s="1" t="s">
        <v>374</v>
      </c>
      <c r="D143">
        <v>11677.609</v>
      </c>
      <c r="E143">
        <v>1809084</v>
      </c>
      <c r="F143">
        <v>1220470</v>
      </c>
      <c r="G143">
        <v>3147262136</v>
      </c>
      <c r="J143" t="s">
        <v>1716</v>
      </c>
    </row>
    <row r="144" spans="1:10" ht="28.8" customHeight="1" x14ac:dyDescent="0.3">
      <c r="A144" s="1" t="s">
        <v>375</v>
      </c>
      <c r="B144" s="1" t="s">
        <v>376</v>
      </c>
      <c r="C144" s="1" t="s">
        <v>377</v>
      </c>
      <c r="D144">
        <v>34840.726999999999</v>
      </c>
      <c r="E144">
        <v>8963582</v>
      </c>
      <c r="F144">
        <v>7912366</v>
      </c>
      <c r="G144">
        <v>232308546</v>
      </c>
      <c r="J144" t="s">
        <v>1716</v>
      </c>
    </row>
    <row r="145" spans="1:10" ht="28.8" customHeight="1" x14ac:dyDescent="0.3">
      <c r="A145" s="1" t="s">
        <v>378</v>
      </c>
      <c r="B145" s="1" t="s">
        <v>379</v>
      </c>
      <c r="C145" s="1" t="s">
        <v>380</v>
      </c>
      <c r="D145">
        <v>30788.026999999998</v>
      </c>
      <c r="E145">
        <v>11638606</v>
      </c>
      <c r="F145">
        <v>8624339</v>
      </c>
      <c r="G145">
        <v>287482277</v>
      </c>
      <c r="J145" t="s">
        <v>1716</v>
      </c>
    </row>
    <row r="146" spans="1:10" ht="28.8" customHeight="1" x14ac:dyDescent="0.3">
      <c r="A146" s="1" t="s">
        <v>381</v>
      </c>
      <c r="B146" s="1" t="s">
        <v>382</v>
      </c>
      <c r="C146" s="1" t="s">
        <v>383</v>
      </c>
      <c r="D146">
        <v>26422.418000000001</v>
      </c>
      <c r="E146">
        <v>12307965</v>
      </c>
      <c r="F146">
        <v>26144126</v>
      </c>
      <c r="G146">
        <v>2286777261</v>
      </c>
      <c r="J146" t="s">
        <v>1720</v>
      </c>
    </row>
    <row r="147" spans="1:10" ht="14.4" customHeight="1" x14ac:dyDescent="0.3">
      <c r="A147" s="1" t="s">
        <v>384</v>
      </c>
      <c r="J147" t="s">
        <v>1719</v>
      </c>
    </row>
    <row r="148" spans="1:10" ht="28.8" customHeight="1" x14ac:dyDescent="0.3">
      <c r="A148" s="1" t="s">
        <v>385</v>
      </c>
      <c r="B148" s="1" t="s">
        <v>1741</v>
      </c>
      <c r="C148" s="1" t="s">
        <v>1742</v>
      </c>
      <c r="D148">
        <v>21843.200000000001</v>
      </c>
      <c r="E148">
        <v>2743548</v>
      </c>
      <c r="F148">
        <v>2733389</v>
      </c>
      <c r="G148">
        <v>2790434864</v>
      </c>
      <c r="J148" t="s">
        <v>1716</v>
      </c>
    </row>
    <row r="149" spans="1:10" ht="14.4" customHeight="1" x14ac:dyDescent="0.3">
      <c r="A149" s="1" t="s">
        <v>386</v>
      </c>
      <c r="J149" t="s">
        <v>1718</v>
      </c>
    </row>
    <row r="150" spans="1:10" ht="129.6" customHeight="1" x14ac:dyDescent="0.3">
      <c r="A150" s="1" t="s">
        <v>387</v>
      </c>
      <c r="B150" s="1" t="s">
        <v>301</v>
      </c>
      <c r="C150" s="1" t="s">
        <v>302</v>
      </c>
      <c r="D150">
        <v>27370.951000000001</v>
      </c>
      <c r="E150">
        <v>8618525</v>
      </c>
      <c r="F150">
        <v>9357397</v>
      </c>
      <c r="G150">
        <v>5610684668</v>
      </c>
      <c r="J150" t="s">
        <v>1716</v>
      </c>
    </row>
    <row r="151" spans="1:10" ht="28.8" customHeight="1" x14ac:dyDescent="0.3">
      <c r="A151" s="1" t="s">
        <v>388</v>
      </c>
      <c r="B151" s="1" t="s">
        <v>389</v>
      </c>
      <c r="C151" s="1" t="s">
        <v>390</v>
      </c>
      <c r="D151">
        <v>42747.625</v>
      </c>
      <c r="E151">
        <v>8662442</v>
      </c>
      <c r="F151">
        <v>4346118</v>
      </c>
      <c r="G151">
        <v>3856308565</v>
      </c>
      <c r="J151" t="s">
        <v>1716</v>
      </c>
    </row>
    <row r="152" spans="1:10" ht="28.8" customHeight="1" x14ac:dyDescent="0.3">
      <c r="A152" s="1" t="s">
        <v>391</v>
      </c>
      <c r="B152" s="1" t="s">
        <v>392</v>
      </c>
      <c r="C152" s="1" t="s">
        <v>393</v>
      </c>
      <c r="D152">
        <v>24924.103999999999</v>
      </c>
      <c r="E152">
        <v>8661175</v>
      </c>
      <c r="F152">
        <v>3093505</v>
      </c>
      <c r="G152">
        <v>2864065340</v>
      </c>
      <c r="J152" t="s">
        <v>1719</v>
      </c>
    </row>
    <row r="153" spans="1:10" ht="43.2" customHeight="1" x14ac:dyDescent="0.3">
      <c r="A153" s="1" t="s">
        <v>394</v>
      </c>
      <c r="B153" s="1" t="s">
        <v>395</v>
      </c>
      <c r="C153" s="1" t="s">
        <v>396</v>
      </c>
      <c r="D153">
        <v>24282.453000000001</v>
      </c>
      <c r="E153">
        <v>100708730</v>
      </c>
      <c r="F153">
        <v>29094980</v>
      </c>
      <c r="G153">
        <v>3372114827</v>
      </c>
      <c r="J153" t="s">
        <v>1716</v>
      </c>
    </row>
    <row r="154" spans="1:10" ht="14.4" customHeight="1" x14ac:dyDescent="0.3">
      <c r="A154" s="1" t="s">
        <v>397</v>
      </c>
      <c r="B154" s="1" t="s">
        <v>1743</v>
      </c>
      <c r="C154" s="1" t="s">
        <v>1744</v>
      </c>
      <c r="D154">
        <v>21781.43</v>
      </c>
      <c r="E154">
        <v>101759334</v>
      </c>
      <c r="F154">
        <v>7356658</v>
      </c>
      <c r="G154">
        <v>8908645764</v>
      </c>
      <c r="J154" t="s">
        <v>1716</v>
      </c>
    </row>
    <row r="155" spans="1:10" ht="86.4" customHeight="1" x14ac:dyDescent="0.3">
      <c r="A155" s="1" t="s">
        <v>322</v>
      </c>
      <c r="B155" s="1" t="s">
        <v>323</v>
      </c>
      <c r="C155" s="1" t="s">
        <v>324</v>
      </c>
      <c r="D155">
        <v>6215.6445000000003</v>
      </c>
      <c r="E155">
        <v>10677518</v>
      </c>
      <c r="F155">
        <v>6066794</v>
      </c>
      <c r="G155">
        <v>5377880284</v>
      </c>
      <c r="J155" t="s">
        <v>1718</v>
      </c>
    </row>
    <row r="156" spans="1:10" ht="28.8" customHeight="1" x14ac:dyDescent="0.3">
      <c r="A156" s="1" t="s">
        <v>398</v>
      </c>
      <c r="B156" s="1" t="s">
        <v>320</v>
      </c>
      <c r="C156" s="1" t="s">
        <v>321</v>
      </c>
      <c r="D156">
        <v>23975.572</v>
      </c>
      <c r="E156">
        <v>284243</v>
      </c>
      <c r="F156">
        <v>7957806</v>
      </c>
      <c r="G156">
        <v>1407122430</v>
      </c>
      <c r="J156" t="s">
        <v>1719</v>
      </c>
    </row>
    <row r="157" spans="1:10" ht="57.6" customHeight="1" x14ac:dyDescent="0.3">
      <c r="A157" s="1" t="s">
        <v>399</v>
      </c>
      <c r="B157" s="1" t="s">
        <v>400</v>
      </c>
      <c r="C157" s="1" t="s">
        <v>401</v>
      </c>
      <c r="D157">
        <v>13473.473</v>
      </c>
      <c r="E157">
        <v>102429722</v>
      </c>
      <c r="F157">
        <v>78996482</v>
      </c>
      <c r="G157">
        <v>2044387399</v>
      </c>
      <c r="J157" t="s">
        <v>1717</v>
      </c>
    </row>
    <row r="158" spans="1:10" ht="43.2" customHeight="1" x14ac:dyDescent="0.3">
      <c r="A158" s="1" t="s">
        <v>402</v>
      </c>
      <c r="B158" s="1" t="s">
        <v>1745</v>
      </c>
      <c r="C158" s="1" t="s">
        <v>1746</v>
      </c>
      <c r="D158">
        <v>19480.143</v>
      </c>
      <c r="E158" t="s">
        <v>1747</v>
      </c>
      <c r="F158">
        <v>8190464</v>
      </c>
      <c r="G158">
        <v>429245472</v>
      </c>
      <c r="J158" t="s">
        <v>1718</v>
      </c>
    </row>
    <row r="159" spans="1:10" ht="72" customHeight="1" x14ac:dyDescent="0.3">
      <c r="A159" s="1" t="s">
        <v>403</v>
      </c>
      <c r="C159" s="1" t="s">
        <v>404</v>
      </c>
      <c r="D159">
        <v>23885.916000000001</v>
      </c>
      <c r="E159">
        <v>100268521</v>
      </c>
      <c r="F159">
        <v>720299330</v>
      </c>
      <c r="G159">
        <v>1806192300</v>
      </c>
      <c r="J159" t="s">
        <v>1716</v>
      </c>
    </row>
    <row r="160" spans="1:10" ht="14.4" customHeight="1" x14ac:dyDescent="0.3">
      <c r="A160" s="1" t="s">
        <v>405</v>
      </c>
      <c r="B160" s="1" t="s">
        <v>406</v>
      </c>
      <c r="C160" s="1" t="s">
        <v>407</v>
      </c>
      <c r="D160">
        <v>27051.741999999998</v>
      </c>
      <c r="E160">
        <v>7913234</v>
      </c>
      <c r="F160">
        <v>5376681</v>
      </c>
      <c r="G160">
        <v>3944644072</v>
      </c>
      <c r="J160" t="s">
        <v>1716</v>
      </c>
    </row>
    <row r="161" spans="1:10" ht="14.4" customHeight="1" x14ac:dyDescent="0.3">
      <c r="A161" s="1" t="s">
        <v>408</v>
      </c>
      <c r="C161" s="1" t="s">
        <v>409</v>
      </c>
      <c r="D161">
        <v>25400.607</v>
      </c>
      <c r="E161">
        <v>914360</v>
      </c>
      <c r="F161">
        <v>23647097</v>
      </c>
      <c r="G161">
        <v>4020518197</v>
      </c>
      <c r="J161" t="s">
        <v>1716</v>
      </c>
    </row>
    <row r="162" spans="1:10" ht="28.8" x14ac:dyDescent="0.3">
      <c r="A162" s="1" t="s">
        <v>410</v>
      </c>
      <c r="B162" s="1" t="s">
        <v>411</v>
      </c>
      <c r="C162" s="1" t="s">
        <v>412</v>
      </c>
      <c r="D162">
        <v>11690.107</v>
      </c>
      <c r="E162">
        <v>2390130</v>
      </c>
      <c r="F162">
        <v>18756820</v>
      </c>
      <c r="G162">
        <v>15444857</v>
      </c>
      <c r="H162">
        <v>254578674</v>
      </c>
      <c r="J162" t="s">
        <v>1716</v>
      </c>
    </row>
    <row r="163" spans="1:10" ht="14.4" customHeight="1" x14ac:dyDescent="0.3">
      <c r="A163" s="1" t="s">
        <v>413</v>
      </c>
      <c r="B163" s="1" t="s">
        <v>414</v>
      </c>
      <c r="C163" s="1" t="s">
        <v>415</v>
      </c>
      <c r="D163">
        <v>28912.065999999999</v>
      </c>
      <c r="E163">
        <v>9707683</v>
      </c>
      <c r="F163">
        <v>17382477</v>
      </c>
      <c r="G163">
        <v>431095687</v>
      </c>
      <c r="J163" t="s">
        <v>1720</v>
      </c>
    </row>
    <row r="164" spans="1:10" ht="28.8" customHeight="1" x14ac:dyDescent="0.3">
      <c r="A164" s="1" t="s">
        <v>416</v>
      </c>
      <c r="B164" s="1" t="s">
        <v>417</v>
      </c>
      <c r="C164" s="1" t="s">
        <v>418</v>
      </c>
      <c r="D164">
        <v>14155.977999999999</v>
      </c>
      <c r="E164">
        <v>7384895</v>
      </c>
      <c r="F164">
        <v>4904042</v>
      </c>
      <c r="G164">
        <v>3943721480</v>
      </c>
      <c r="J164" t="s">
        <v>1720</v>
      </c>
    </row>
    <row r="165" spans="1:10" ht="43.2" customHeight="1" x14ac:dyDescent="0.3">
      <c r="A165" s="1" t="s">
        <v>419</v>
      </c>
      <c r="B165" s="1" t="s">
        <v>420</v>
      </c>
      <c r="C165" s="1" t="s">
        <v>421</v>
      </c>
      <c r="D165">
        <v>23059.285</v>
      </c>
      <c r="E165">
        <v>100217453</v>
      </c>
      <c r="F165">
        <v>9750012</v>
      </c>
      <c r="G165">
        <v>8961572350</v>
      </c>
      <c r="J165" t="s">
        <v>1716</v>
      </c>
    </row>
    <row r="166" spans="1:10" ht="14.4" customHeight="1" x14ac:dyDescent="0.3">
      <c r="A166" s="1" t="s">
        <v>422</v>
      </c>
      <c r="B166" s="1" t="s">
        <v>423</v>
      </c>
      <c r="C166" s="1" t="s">
        <v>424</v>
      </c>
      <c r="D166">
        <v>5.9452844000000002</v>
      </c>
      <c r="E166">
        <v>101758322</v>
      </c>
      <c r="F166">
        <v>68895579</v>
      </c>
      <c r="G166">
        <v>52257238</v>
      </c>
      <c r="J166" t="s">
        <v>1718</v>
      </c>
    </row>
    <row r="167" spans="1:10" ht="14.4" customHeight="1" x14ac:dyDescent="0.3">
      <c r="A167" s="1" t="s">
        <v>425</v>
      </c>
      <c r="J167" t="s">
        <v>1718</v>
      </c>
    </row>
    <row r="168" spans="1:10" ht="43.2" customHeight="1" x14ac:dyDescent="0.3">
      <c r="A168" s="1" t="s">
        <v>426</v>
      </c>
      <c r="B168" s="1" t="s">
        <v>361</v>
      </c>
      <c r="C168" s="1" t="s">
        <v>362</v>
      </c>
      <c r="D168">
        <v>15803.62</v>
      </c>
      <c r="E168">
        <v>8963725</v>
      </c>
      <c r="F168">
        <v>19932104</v>
      </c>
      <c r="G168">
        <v>4917693478</v>
      </c>
      <c r="J168" t="s">
        <v>1718</v>
      </c>
    </row>
    <row r="169" spans="1:10" ht="14.4" customHeight="1" x14ac:dyDescent="0.3">
      <c r="A169" s="1" t="s">
        <v>427</v>
      </c>
      <c r="B169" s="1" t="s">
        <v>428</v>
      </c>
      <c r="C169" s="1" t="s">
        <v>429</v>
      </c>
      <c r="D169">
        <v>40060.555</v>
      </c>
      <c r="E169">
        <v>100609037</v>
      </c>
      <c r="F169">
        <v>6929039</v>
      </c>
      <c r="G169">
        <v>2864290083</v>
      </c>
      <c r="J169" t="s">
        <v>1720</v>
      </c>
    </row>
    <row r="170" spans="1:10" ht="14.4" customHeight="1" x14ac:dyDescent="0.3">
      <c r="A170" s="1" t="s">
        <v>430</v>
      </c>
      <c r="B170" s="1" t="s">
        <v>431</v>
      </c>
      <c r="C170" s="1" t="s">
        <v>432</v>
      </c>
      <c r="D170">
        <v>25488.883000000002</v>
      </c>
      <c r="E170">
        <v>8662744</v>
      </c>
      <c r="F170">
        <v>35359118</v>
      </c>
      <c r="G170">
        <v>8906911176</v>
      </c>
      <c r="J170" t="s">
        <v>1716</v>
      </c>
    </row>
    <row r="171" spans="1:10" ht="14.4" customHeight="1" x14ac:dyDescent="0.3">
      <c r="A171" s="1" t="s">
        <v>433</v>
      </c>
      <c r="B171" s="1" t="s">
        <v>434</v>
      </c>
      <c r="C171" s="1" t="s">
        <v>435</v>
      </c>
      <c r="D171">
        <v>41466.663999999997</v>
      </c>
      <c r="E171">
        <v>9709245</v>
      </c>
      <c r="F171">
        <v>743058</v>
      </c>
      <c r="G171">
        <v>1813892</v>
      </c>
      <c r="J171" t="s">
        <v>1716</v>
      </c>
    </row>
    <row r="172" spans="1:10" ht="43.2" customHeight="1" x14ac:dyDescent="0.3">
      <c r="A172" s="1" t="s">
        <v>436</v>
      </c>
      <c r="B172" s="1" t="s">
        <v>437</v>
      </c>
      <c r="C172" s="1" t="s">
        <v>438</v>
      </c>
      <c r="D172">
        <v>13600.022999999999</v>
      </c>
      <c r="E172">
        <v>9714994</v>
      </c>
      <c r="F172">
        <v>22916243</v>
      </c>
      <c r="G172">
        <v>5543320</v>
      </c>
      <c r="J172" t="s">
        <v>1718</v>
      </c>
    </row>
    <row r="173" spans="1:10" ht="28.8" customHeight="1" x14ac:dyDescent="0.3">
      <c r="A173" s="1" t="s">
        <v>439</v>
      </c>
      <c r="B173" s="1" t="s">
        <v>440</v>
      </c>
      <c r="C173" s="1" t="s">
        <v>441</v>
      </c>
      <c r="D173">
        <v>31513.13</v>
      </c>
      <c r="E173">
        <v>1937738</v>
      </c>
      <c r="F173">
        <v>23617704</v>
      </c>
      <c r="G173">
        <v>3050041</v>
      </c>
      <c r="J173" t="s">
        <v>1716</v>
      </c>
    </row>
    <row r="174" spans="1:10" ht="43.2" customHeight="1" x14ac:dyDescent="0.3">
      <c r="A174" s="1" t="s">
        <v>442</v>
      </c>
      <c r="B174" s="1" t="s">
        <v>443</v>
      </c>
      <c r="C174" s="1" t="s">
        <v>444</v>
      </c>
      <c r="D174">
        <v>17947.690999999999</v>
      </c>
      <c r="E174" t="s">
        <v>445</v>
      </c>
      <c r="F174">
        <v>846429</v>
      </c>
      <c r="G174">
        <v>2591033297</v>
      </c>
      <c r="J174" t="s">
        <v>1716</v>
      </c>
    </row>
    <row r="175" spans="1:10" ht="14.4" customHeight="1" x14ac:dyDescent="0.3">
      <c r="A175" s="1" t="s">
        <v>446</v>
      </c>
      <c r="B175" s="1" t="s">
        <v>171</v>
      </c>
      <c r="C175" s="1" t="s">
        <v>447</v>
      </c>
      <c r="D175">
        <v>26375.062000000002</v>
      </c>
      <c r="E175">
        <v>11682531</v>
      </c>
      <c r="F175">
        <v>14870201</v>
      </c>
      <c r="G175">
        <v>8907181430</v>
      </c>
      <c r="J175" t="s">
        <v>1716</v>
      </c>
    </row>
    <row r="176" spans="1:10" ht="57.6" customHeight="1" x14ac:dyDescent="0.3">
      <c r="A176" s="1" t="s">
        <v>448</v>
      </c>
      <c r="B176" s="1" t="s">
        <v>449</v>
      </c>
      <c r="C176" s="1" t="s">
        <v>450</v>
      </c>
      <c r="D176">
        <v>34752.593999999997</v>
      </c>
      <c r="E176">
        <v>9714583</v>
      </c>
      <c r="F176">
        <v>23065191</v>
      </c>
      <c r="G176">
        <v>1819692012</v>
      </c>
      <c r="J176" t="s">
        <v>1716</v>
      </c>
    </row>
    <row r="177" spans="1:10" ht="28.8" customHeight="1" x14ac:dyDescent="0.3">
      <c r="A177" s="1" t="s">
        <v>451</v>
      </c>
      <c r="B177" s="1" t="s">
        <v>452</v>
      </c>
      <c r="C177" s="1" t="s">
        <v>453</v>
      </c>
      <c r="D177">
        <v>34228.620000000003</v>
      </c>
      <c r="E177">
        <v>6606142</v>
      </c>
      <c r="F177">
        <v>863878</v>
      </c>
      <c r="G177">
        <v>4917197944</v>
      </c>
      <c r="J177" t="s">
        <v>1716</v>
      </c>
    </row>
    <row r="178" spans="1:10" ht="100.8" customHeight="1" x14ac:dyDescent="0.3">
      <c r="A178" s="1" t="s">
        <v>454</v>
      </c>
      <c r="B178" s="1" t="s">
        <v>455</v>
      </c>
      <c r="C178" s="1" t="s">
        <v>456</v>
      </c>
      <c r="D178">
        <v>17650.636999999999</v>
      </c>
      <c r="E178">
        <v>9709461</v>
      </c>
      <c r="F178">
        <v>29303193</v>
      </c>
      <c r="G178">
        <v>8908237902</v>
      </c>
      <c r="J178" t="s">
        <v>1716</v>
      </c>
    </row>
    <row r="179" spans="1:10" ht="28.8" customHeight="1" x14ac:dyDescent="0.3">
      <c r="A179" s="1" t="s">
        <v>457</v>
      </c>
      <c r="B179" s="1" t="s">
        <v>458</v>
      </c>
      <c r="C179" s="1" t="s">
        <v>459</v>
      </c>
      <c r="D179">
        <v>35421.07</v>
      </c>
      <c r="E179">
        <v>11408027</v>
      </c>
      <c r="F179">
        <v>4459825</v>
      </c>
      <c r="G179">
        <v>1882122587</v>
      </c>
      <c r="J179" t="s">
        <v>1716</v>
      </c>
    </row>
    <row r="180" spans="1:10" ht="28.8" customHeight="1" x14ac:dyDescent="0.3">
      <c r="A180" s="1" t="s">
        <v>460</v>
      </c>
      <c r="B180" s="1" t="s">
        <v>461</v>
      </c>
      <c r="C180" s="1" t="s">
        <v>462</v>
      </c>
      <c r="D180">
        <v>27438.880000000001</v>
      </c>
      <c r="E180">
        <v>9833584</v>
      </c>
      <c r="F180">
        <v>12029311</v>
      </c>
      <c r="G180">
        <v>2908494824</v>
      </c>
      <c r="J180" t="s">
        <v>1716</v>
      </c>
    </row>
    <row r="181" spans="1:10" ht="28.8" customHeight="1" x14ac:dyDescent="0.3">
      <c r="A181" s="1" t="s">
        <v>463</v>
      </c>
      <c r="B181" s="1" t="s">
        <v>464</v>
      </c>
      <c r="C181" s="1" t="s">
        <v>465</v>
      </c>
      <c r="D181">
        <v>34643.582000000002</v>
      </c>
      <c r="E181">
        <v>100864121</v>
      </c>
      <c r="F181">
        <v>8289940</v>
      </c>
      <c r="G181">
        <v>2202494</v>
      </c>
      <c r="J181" t="s">
        <v>1716</v>
      </c>
    </row>
    <row r="182" spans="1:10" ht="28.8" customHeight="1" x14ac:dyDescent="0.3">
      <c r="A182" s="1" t="s">
        <v>466</v>
      </c>
      <c r="B182" s="1" t="s">
        <v>467</v>
      </c>
      <c r="C182" s="1" t="s">
        <v>468</v>
      </c>
      <c r="D182">
        <v>49932.95</v>
      </c>
      <c r="E182">
        <v>1939260</v>
      </c>
      <c r="F182">
        <v>2823526</v>
      </c>
      <c r="G182">
        <v>867302665</v>
      </c>
      <c r="J182" t="s">
        <v>1725</v>
      </c>
    </row>
    <row r="183" spans="1:10" ht="28.8" customHeight="1" x14ac:dyDescent="0.3">
      <c r="A183" s="1" t="s">
        <v>469</v>
      </c>
      <c r="B183" s="1" t="s">
        <v>467</v>
      </c>
      <c r="C183" s="1" t="s">
        <v>468</v>
      </c>
      <c r="D183">
        <v>45420.116999999998</v>
      </c>
      <c r="E183">
        <v>1939260</v>
      </c>
      <c r="F183">
        <v>2823526</v>
      </c>
      <c r="G183">
        <v>867302665</v>
      </c>
      <c r="J183" t="s">
        <v>1725</v>
      </c>
    </row>
    <row r="184" spans="1:10" ht="28.8" customHeight="1" x14ac:dyDescent="0.3">
      <c r="A184" s="1" t="s">
        <v>470</v>
      </c>
      <c r="B184" s="1" t="s">
        <v>471</v>
      </c>
      <c r="C184" s="1" t="s">
        <v>472</v>
      </c>
      <c r="D184">
        <v>31138.798999999999</v>
      </c>
      <c r="E184">
        <v>9706918</v>
      </c>
      <c r="F184">
        <v>5528543</v>
      </c>
      <c r="G184">
        <v>3372178305</v>
      </c>
      <c r="J184" t="s">
        <v>1719</v>
      </c>
    </row>
    <row r="185" spans="1:10" ht="28.8" customHeight="1" x14ac:dyDescent="0.3">
      <c r="A185" s="1" t="s">
        <v>473</v>
      </c>
      <c r="B185" s="1" t="s">
        <v>474</v>
      </c>
      <c r="C185" s="1" t="s">
        <v>475</v>
      </c>
      <c r="D185">
        <v>31140.592000000001</v>
      </c>
      <c r="E185">
        <v>7664161</v>
      </c>
      <c r="F185">
        <v>320075069</v>
      </c>
      <c r="G185">
        <v>4417449800</v>
      </c>
      <c r="J185" t="s">
        <v>1716</v>
      </c>
    </row>
    <row r="186" spans="1:10" ht="72" customHeight="1" x14ac:dyDescent="0.3">
      <c r="A186" s="1" t="s">
        <v>476</v>
      </c>
      <c r="C186" s="1" t="s">
        <v>477</v>
      </c>
      <c r="D186">
        <v>22647.445</v>
      </c>
      <c r="E186">
        <v>8963377</v>
      </c>
      <c r="F186">
        <v>3088550</v>
      </c>
      <c r="G186">
        <v>4917026515</v>
      </c>
      <c r="J186" t="s">
        <v>1720</v>
      </c>
    </row>
    <row r="187" spans="1:10" ht="86.4" customHeight="1" x14ac:dyDescent="0.3">
      <c r="A187" s="1" t="s">
        <v>478</v>
      </c>
      <c r="B187" s="1" t="s">
        <v>479</v>
      </c>
      <c r="C187" s="1" t="s">
        <v>480</v>
      </c>
      <c r="D187">
        <v>25180.01</v>
      </c>
      <c r="E187">
        <v>384729</v>
      </c>
      <c r="F187">
        <v>18129531</v>
      </c>
      <c r="G187">
        <v>16813307</v>
      </c>
      <c r="J187" t="s">
        <v>1716</v>
      </c>
    </row>
    <row r="188" spans="1:10" ht="57.6" customHeight="1" x14ac:dyDescent="0.3">
      <c r="A188" s="1" t="s">
        <v>481</v>
      </c>
      <c r="B188" s="1" t="s">
        <v>482</v>
      </c>
      <c r="C188" s="1" t="s">
        <v>483</v>
      </c>
      <c r="D188">
        <v>42775.633000000002</v>
      </c>
      <c r="E188">
        <v>1738420</v>
      </c>
      <c r="F188">
        <v>2729744</v>
      </c>
      <c r="G188">
        <v>495209625</v>
      </c>
      <c r="J188" t="s">
        <v>1716</v>
      </c>
    </row>
    <row r="189" spans="1:10" ht="14.4" customHeight="1" x14ac:dyDescent="0.3">
      <c r="A189" s="1" t="s">
        <v>484</v>
      </c>
      <c r="J189" t="s">
        <v>1718</v>
      </c>
    </row>
    <row r="190" spans="1:10" ht="14.4" customHeight="1" x14ac:dyDescent="0.3">
      <c r="A190" s="1" t="s">
        <v>485</v>
      </c>
      <c r="B190" s="1" t="s">
        <v>455</v>
      </c>
      <c r="C190" s="1" t="s">
        <v>486</v>
      </c>
      <c r="D190">
        <v>31900.511999999999</v>
      </c>
      <c r="E190">
        <v>8674110</v>
      </c>
      <c r="F190">
        <v>18022981</v>
      </c>
      <c r="G190">
        <v>2289444619</v>
      </c>
      <c r="J190" t="s">
        <v>1716</v>
      </c>
    </row>
    <row r="191" spans="1:10" ht="72" customHeight="1" x14ac:dyDescent="0.3">
      <c r="A191" s="1" t="s">
        <v>487</v>
      </c>
      <c r="B191" s="1" t="s">
        <v>488</v>
      </c>
      <c r="C191" s="1" t="s">
        <v>489</v>
      </c>
      <c r="D191">
        <v>30133.200000000001</v>
      </c>
      <c r="E191">
        <v>1871350</v>
      </c>
      <c r="F191">
        <v>23622706</v>
      </c>
      <c r="G191">
        <v>5377669778</v>
      </c>
      <c r="J191" t="s">
        <v>1716</v>
      </c>
    </row>
    <row r="192" spans="1:10" ht="172.8" customHeight="1" x14ac:dyDescent="0.3">
      <c r="A192" s="1" t="s">
        <v>490</v>
      </c>
      <c r="B192" s="1" t="s">
        <v>491</v>
      </c>
      <c r="C192" s="1" t="s">
        <v>492</v>
      </c>
      <c r="D192">
        <v>8873.6970000000001</v>
      </c>
      <c r="E192">
        <v>3644784</v>
      </c>
      <c r="F192">
        <v>12720341</v>
      </c>
      <c r="G192">
        <v>6620143</v>
      </c>
      <c r="J192" t="s">
        <v>1718</v>
      </c>
    </row>
    <row r="193" spans="1:10" ht="57.6" customHeight="1" x14ac:dyDescent="0.3">
      <c r="A193" s="1" t="s">
        <v>493</v>
      </c>
      <c r="B193" s="1" t="s">
        <v>494</v>
      </c>
      <c r="C193" s="1" t="s">
        <v>495</v>
      </c>
      <c r="D193">
        <v>24805.046999999999</v>
      </c>
      <c r="E193">
        <v>405526</v>
      </c>
      <c r="F193">
        <v>2738191</v>
      </c>
      <c r="G193">
        <v>1948695</v>
      </c>
      <c r="J193" t="s">
        <v>1716</v>
      </c>
    </row>
    <row r="194" spans="1:10" ht="57.6" customHeight="1" x14ac:dyDescent="0.3">
      <c r="A194" s="1" t="s">
        <v>496</v>
      </c>
      <c r="B194" s="1" t="s">
        <v>1748</v>
      </c>
      <c r="C194" s="1" t="s">
        <v>1749</v>
      </c>
      <c r="D194">
        <v>18675.43</v>
      </c>
      <c r="E194">
        <v>8589886</v>
      </c>
      <c r="F194">
        <v>4054022</v>
      </c>
      <c r="G194">
        <v>2863434950</v>
      </c>
      <c r="J194" t="s">
        <v>1720</v>
      </c>
    </row>
    <row r="195" spans="1:10" ht="28.8" customHeight="1" x14ac:dyDescent="0.3">
      <c r="A195" s="1" t="s">
        <v>497</v>
      </c>
      <c r="B195" s="1" t="s">
        <v>498</v>
      </c>
      <c r="C195" s="1" t="s">
        <v>499</v>
      </c>
      <c r="D195">
        <v>40974.695</v>
      </c>
      <c r="E195">
        <v>3265241</v>
      </c>
      <c r="F195">
        <v>3821819</v>
      </c>
      <c r="G195">
        <v>3980114714</v>
      </c>
      <c r="J195" t="s">
        <v>1716</v>
      </c>
    </row>
    <row r="196" spans="1:10" ht="28.8" customHeight="1" x14ac:dyDescent="0.3">
      <c r="A196" s="1" t="s">
        <v>500</v>
      </c>
      <c r="B196" s="1" t="s">
        <v>501</v>
      </c>
      <c r="C196" s="1" t="s">
        <v>502</v>
      </c>
      <c r="D196">
        <v>31686.414000000001</v>
      </c>
      <c r="E196">
        <v>100862716</v>
      </c>
      <c r="F196">
        <v>9167678</v>
      </c>
      <c r="G196">
        <v>10808391</v>
      </c>
      <c r="J196" t="s">
        <v>1720</v>
      </c>
    </row>
    <row r="197" spans="1:10" ht="28.8" customHeight="1" x14ac:dyDescent="0.3">
      <c r="A197" s="1" t="s">
        <v>503</v>
      </c>
      <c r="B197" s="1" t="s">
        <v>504</v>
      </c>
      <c r="C197" s="1" t="s">
        <v>505</v>
      </c>
      <c r="D197">
        <v>26128.315999999999</v>
      </c>
      <c r="E197">
        <v>1940017</v>
      </c>
      <c r="F197">
        <v>68142763</v>
      </c>
      <c r="G197">
        <v>3859779698</v>
      </c>
      <c r="J197" t="s">
        <v>1716</v>
      </c>
    </row>
    <row r="198" spans="1:10" ht="28.8" customHeight="1" x14ac:dyDescent="0.3">
      <c r="A198" s="1" t="s">
        <v>506</v>
      </c>
      <c r="B198" s="1" t="s">
        <v>507</v>
      </c>
      <c r="C198" s="1" t="s">
        <v>508</v>
      </c>
      <c r="D198">
        <v>26027.766</v>
      </c>
      <c r="E198">
        <v>9305156</v>
      </c>
      <c r="J198" t="s">
        <v>1720</v>
      </c>
    </row>
    <row r="199" spans="1:10" ht="14.4" customHeight="1" x14ac:dyDescent="0.3">
      <c r="A199" s="1" t="s">
        <v>509</v>
      </c>
      <c r="J199" t="s">
        <v>1720</v>
      </c>
    </row>
    <row r="200" spans="1:10" ht="14.4" customHeight="1" x14ac:dyDescent="0.3">
      <c r="A200" s="1" t="s">
        <v>510</v>
      </c>
      <c r="B200" s="1" t="s">
        <v>511</v>
      </c>
      <c r="C200" s="1" t="s">
        <v>512</v>
      </c>
      <c r="D200">
        <v>43982.42</v>
      </c>
      <c r="E200">
        <v>8963816</v>
      </c>
      <c r="F200">
        <v>8922374</v>
      </c>
      <c r="G200">
        <v>3943868721</v>
      </c>
      <c r="J200" t="s">
        <v>1716</v>
      </c>
    </row>
    <row r="201" spans="1:10" ht="14.4" customHeight="1" x14ac:dyDescent="0.3">
      <c r="A201" s="1" t="s">
        <v>513</v>
      </c>
      <c r="B201" s="1" t="s">
        <v>514</v>
      </c>
      <c r="C201" s="1" t="s">
        <v>515</v>
      </c>
      <c r="D201">
        <v>20292.335999999999</v>
      </c>
      <c r="E201">
        <v>12297707</v>
      </c>
      <c r="F201">
        <v>316880948</v>
      </c>
      <c r="G201">
        <v>2864290083</v>
      </c>
      <c r="J201" t="s">
        <v>1719</v>
      </c>
    </row>
    <row r="202" spans="1:10" ht="14.4" customHeight="1" x14ac:dyDescent="0.3">
      <c r="A202" s="1" t="s">
        <v>485</v>
      </c>
      <c r="B202" s="1" t="s">
        <v>455</v>
      </c>
      <c r="C202" s="1" t="s">
        <v>486</v>
      </c>
      <c r="D202">
        <v>31900.511999999999</v>
      </c>
      <c r="E202">
        <v>8674110</v>
      </c>
      <c r="F202">
        <v>18022981</v>
      </c>
      <c r="G202">
        <v>2289444619</v>
      </c>
      <c r="J202" t="s">
        <v>1716</v>
      </c>
    </row>
    <row r="203" spans="1:10" ht="43.2" customHeight="1" x14ac:dyDescent="0.3">
      <c r="A203" s="1" t="s">
        <v>516</v>
      </c>
      <c r="B203" s="1" t="s">
        <v>517</v>
      </c>
      <c r="C203" s="1" t="s">
        <v>518</v>
      </c>
      <c r="D203">
        <v>23619.695</v>
      </c>
      <c r="E203">
        <v>100219349</v>
      </c>
      <c r="F203">
        <v>2128060</v>
      </c>
      <c r="G203">
        <v>4144233</v>
      </c>
      <c r="J203" t="s">
        <v>1716</v>
      </c>
    </row>
    <row r="204" spans="1:10" ht="14.4" customHeight="1" x14ac:dyDescent="0.3">
      <c r="A204" s="1" t="s">
        <v>519</v>
      </c>
      <c r="B204" s="1" t="s">
        <v>520</v>
      </c>
      <c r="C204" s="1" t="s">
        <v>521</v>
      </c>
      <c r="D204">
        <v>29319.465</v>
      </c>
      <c r="E204">
        <v>100785074</v>
      </c>
      <c r="F204">
        <v>317114283</v>
      </c>
      <c r="G204">
        <v>4916331947</v>
      </c>
      <c r="J204" t="s">
        <v>1716</v>
      </c>
    </row>
    <row r="205" spans="1:10" ht="14.4" customHeight="1" x14ac:dyDescent="0.3">
      <c r="A205" s="1" t="s">
        <v>522</v>
      </c>
      <c r="C205" s="1" t="s">
        <v>523</v>
      </c>
      <c r="D205">
        <v>27820.562000000002</v>
      </c>
      <c r="E205">
        <v>8588600</v>
      </c>
      <c r="F205">
        <v>36780343</v>
      </c>
      <c r="G205">
        <v>45693564</v>
      </c>
      <c r="J205" t="s">
        <v>1720</v>
      </c>
    </row>
    <row r="206" spans="1:10" ht="43.2" customHeight="1" x14ac:dyDescent="0.3">
      <c r="A206" s="1" t="s">
        <v>524</v>
      </c>
      <c r="B206" s="1" t="s">
        <v>525</v>
      </c>
      <c r="C206" s="1" t="s">
        <v>526</v>
      </c>
      <c r="D206">
        <v>14072.575000000001</v>
      </c>
      <c r="E206">
        <v>100153515</v>
      </c>
      <c r="F206">
        <v>63609208</v>
      </c>
      <c r="G206">
        <v>13655548</v>
      </c>
      <c r="J206" t="s">
        <v>1719</v>
      </c>
    </row>
    <row r="207" spans="1:10" ht="43.2" customHeight="1" x14ac:dyDescent="0.3">
      <c r="A207" s="1" t="s">
        <v>527</v>
      </c>
      <c r="B207" s="1" t="s">
        <v>1750</v>
      </c>
      <c r="C207" s="1" t="s">
        <v>1751</v>
      </c>
      <c r="D207">
        <v>24823.734</v>
      </c>
      <c r="E207">
        <v>5696808</v>
      </c>
      <c r="F207">
        <v>2791113</v>
      </c>
      <c r="G207">
        <v>9762396</v>
      </c>
      <c r="J207" t="s">
        <v>1719</v>
      </c>
    </row>
    <row r="208" spans="1:10" ht="43.2" customHeight="1" x14ac:dyDescent="0.3">
      <c r="A208" s="1" t="s">
        <v>528</v>
      </c>
      <c r="B208" s="1" t="s">
        <v>1752</v>
      </c>
      <c r="C208" s="1" t="s">
        <v>1753</v>
      </c>
      <c r="D208">
        <v>31263.355</v>
      </c>
      <c r="E208">
        <v>12433919</v>
      </c>
      <c r="F208">
        <v>38657855</v>
      </c>
      <c r="G208">
        <v>477754227</v>
      </c>
      <c r="J208" t="s">
        <v>1725</v>
      </c>
    </row>
    <row r="209" spans="1:10" ht="28.8" customHeight="1" x14ac:dyDescent="0.3">
      <c r="A209" s="1" t="s">
        <v>529</v>
      </c>
      <c r="B209" s="1" t="s">
        <v>530</v>
      </c>
      <c r="C209" s="1" t="s">
        <v>531</v>
      </c>
      <c r="D209">
        <v>36544.25</v>
      </c>
      <c r="E209">
        <v>102278358</v>
      </c>
      <c r="F209">
        <v>960962795</v>
      </c>
      <c r="G209">
        <v>3915398541</v>
      </c>
      <c r="J209" t="s">
        <v>1716</v>
      </c>
    </row>
    <row r="210" spans="1:10" ht="14.4" customHeight="1" x14ac:dyDescent="0.3">
      <c r="A210" s="1" t="s">
        <v>532</v>
      </c>
      <c r="B210" s="1" t="s">
        <v>533</v>
      </c>
      <c r="C210" s="1" t="s">
        <v>534</v>
      </c>
      <c r="D210">
        <v>36341.160000000003</v>
      </c>
      <c r="E210">
        <v>242944</v>
      </c>
      <c r="F210">
        <v>421895</v>
      </c>
      <c r="G210">
        <v>1806469775</v>
      </c>
      <c r="J210" t="s">
        <v>1716</v>
      </c>
    </row>
    <row r="211" spans="1:10" ht="57.6" customHeight="1" x14ac:dyDescent="0.3">
      <c r="A211" s="1" t="s">
        <v>535</v>
      </c>
      <c r="B211" s="1" t="s">
        <v>536</v>
      </c>
      <c r="C211" s="1" t="s">
        <v>537</v>
      </c>
      <c r="D211">
        <v>21645.553</v>
      </c>
      <c r="E211">
        <v>8591028</v>
      </c>
      <c r="F211">
        <v>1944486</v>
      </c>
      <c r="G211">
        <v>7418931</v>
      </c>
      <c r="J211" t="s">
        <v>1716</v>
      </c>
    </row>
    <row r="212" spans="1:10" ht="14.4" customHeight="1" x14ac:dyDescent="0.3">
      <c r="A212" s="1" t="s">
        <v>538</v>
      </c>
      <c r="B212" s="1" t="s">
        <v>539</v>
      </c>
      <c r="C212" s="1" t="s">
        <v>540</v>
      </c>
      <c r="D212">
        <v>22965.671999999999</v>
      </c>
      <c r="E212">
        <v>8625216</v>
      </c>
      <c r="F212">
        <v>38118551</v>
      </c>
      <c r="G212">
        <v>3943266853</v>
      </c>
      <c r="J212" t="s">
        <v>1716</v>
      </c>
    </row>
    <row r="213" spans="1:10" ht="14.4" customHeight="1" x14ac:dyDescent="0.3">
      <c r="A213" s="1" t="s">
        <v>541</v>
      </c>
      <c r="C213" s="1" t="s">
        <v>542</v>
      </c>
      <c r="D213">
        <v>30158.738000000001</v>
      </c>
      <c r="E213">
        <v>8893071</v>
      </c>
      <c r="F213">
        <v>725991336</v>
      </c>
      <c r="G213">
        <v>8961126849</v>
      </c>
      <c r="J213" t="s">
        <v>1716</v>
      </c>
    </row>
    <row r="214" spans="1:10" ht="43.2" x14ac:dyDescent="0.3">
      <c r="A214" s="1" t="s">
        <v>543</v>
      </c>
      <c r="B214" s="1" t="s">
        <v>544</v>
      </c>
      <c r="C214" s="1" t="s">
        <v>545</v>
      </c>
      <c r="D214">
        <v>22279.506000000001</v>
      </c>
      <c r="E214">
        <v>6131830</v>
      </c>
      <c r="F214">
        <v>218401230</v>
      </c>
      <c r="G214">
        <v>41488314</v>
      </c>
      <c r="H214">
        <v>8961126849</v>
      </c>
      <c r="J214" t="s">
        <v>1719</v>
      </c>
    </row>
    <row r="215" spans="1:10" ht="28.8" customHeight="1" x14ac:dyDescent="0.3">
      <c r="A215" s="1" t="s">
        <v>546</v>
      </c>
      <c r="B215" s="1" t="s">
        <v>547</v>
      </c>
      <c r="C215" s="1" t="s">
        <v>548</v>
      </c>
      <c r="D215">
        <v>37969.476999999999</v>
      </c>
      <c r="E215">
        <v>9277133</v>
      </c>
      <c r="J215" t="s">
        <v>1716</v>
      </c>
    </row>
    <row r="216" spans="1:10" ht="57.6" customHeight="1" x14ac:dyDescent="0.3">
      <c r="A216" s="1" t="s">
        <v>549</v>
      </c>
      <c r="B216" s="1" t="s">
        <v>550</v>
      </c>
      <c r="C216" s="1" t="s">
        <v>551</v>
      </c>
      <c r="D216">
        <v>36749.5</v>
      </c>
      <c r="E216">
        <v>8645038</v>
      </c>
      <c r="F216">
        <v>748071</v>
      </c>
      <c r="G216">
        <v>203254318</v>
      </c>
      <c r="J216" t="s">
        <v>1716</v>
      </c>
    </row>
    <row r="217" spans="1:10" ht="28.8" customHeight="1" x14ac:dyDescent="0.3">
      <c r="A217" s="1" t="s">
        <v>552</v>
      </c>
      <c r="B217" s="1" t="s">
        <v>553</v>
      </c>
      <c r="C217" s="1" t="s">
        <v>554</v>
      </c>
      <c r="D217">
        <v>34704.75</v>
      </c>
      <c r="E217">
        <v>8689329</v>
      </c>
      <c r="F217">
        <v>6591703</v>
      </c>
      <c r="G217">
        <v>816492</v>
      </c>
      <c r="J217" t="s">
        <v>1716</v>
      </c>
    </row>
    <row r="218" spans="1:10" ht="14.4" customHeight="1" x14ac:dyDescent="0.3">
      <c r="A218" s="1" t="s">
        <v>555</v>
      </c>
      <c r="C218" s="1" t="s">
        <v>556</v>
      </c>
      <c r="D218">
        <v>31329.407999999999</v>
      </c>
      <c r="E218">
        <v>8616434</v>
      </c>
      <c r="J218" t="s">
        <v>1716</v>
      </c>
    </row>
    <row r="219" spans="1:10" ht="28.8" customHeight="1" x14ac:dyDescent="0.3">
      <c r="A219" s="1" t="s">
        <v>557</v>
      </c>
      <c r="B219" s="1" t="s">
        <v>558</v>
      </c>
      <c r="C219" s="1" t="s">
        <v>559</v>
      </c>
      <c r="D219">
        <v>20825.113000000001</v>
      </c>
      <c r="E219">
        <v>101928104</v>
      </c>
      <c r="F219">
        <v>24192395</v>
      </c>
      <c r="G219">
        <v>3901354336</v>
      </c>
      <c r="J219" t="s">
        <v>1720</v>
      </c>
    </row>
    <row r="220" spans="1:10" ht="14.4" customHeight="1" x14ac:dyDescent="0.3">
      <c r="A220" s="1" t="s">
        <v>560</v>
      </c>
      <c r="B220" s="1" t="s">
        <v>561</v>
      </c>
      <c r="C220" s="1" t="s">
        <v>562</v>
      </c>
      <c r="D220">
        <v>24402.866999999998</v>
      </c>
      <c r="E220">
        <v>1477082</v>
      </c>
      <c r="F220">
        <v>1887647</v>
      </c>
      <c r="G220">
        <v>3943505298</v>
      </c>
      <c r="J220" t="s">
        <v>1720</v>
      </c>
    </row>
    <row r="221" spans="1:10" ht="14.4" customHeight="1" x14ac:dyDescent="0.3">
      <c r="A221" s="1" t="s">
        <v>563</v>
      </c>
      <c r="J221" t="s">
        <v>1718</v>
      </c>
    </row>
    <row r="222" spans="1:10" ht="14.4" customHeight="1" x14ac:dyDescent="0.3">
      <c r="A222" s="1" t="s">
        <v>564</v>
      </c>
      <c r="B222" s="1" t="s">
        <v>565</v>
      </c>
      <c r="C222" s="1" t="s">
        <v>566</v>
      </c>
      <c r="D222">
        <v>25697.773000000001</v>
      </c>
      <c r="E222">
        <v>100614969</v>
      </c>
      <c r="F222">
        <v>35681290</v>
      </c>
      <c r="G222">
        <v>4918493366</v>
      </c>
      <c r="J222" t="s">
        <v>1720</v>
      </c>
    </row>
    <row r="223" spans="1:10" ht="14.4" customHeight="1" x14ac:dyDescent="0.3">
      <c r="A223" s="1" t="s">
        <v>567</v>
      </c>
      <c r="B223" s="1" t="s">
        <v>568</v>
      </c>
      <c r="C223" s="1" t="s">
        <v>569</v>
      </c>
      <c r="D223">
        <v>25296.2</v>
      </c>
      <c r="E223">
        <v>8630062</v>
      </c>
      <c r="F223">
        <v>8192586</v>
      </c>
      <c r="G223">
        <v>3324785</v>
      </c>
      <c r="J223" t="s">
        <v>1716</v>
      </c>
    </row>
    <row r="224" spans="1:10" ht="28.8" customHeight="1" x14ac:dyDescent="0.3">
      <c r="A224" s="1" t="s">
        <v>570</v>
      </c>
      <c r="B224" s="1" t="s">
        <v>571</v>
      </c>
      <c r="C224" s="1" t="s">
        <v>572</v>
      </c>
      <c r="D224">
        <v>24771.200000000001</v>
      </c>
      <c r="E224">
        <v>241873</v>
      </c>
      <c r="F224">
        <v>65990395</v>
      </c>
      <c r="G224">
        <v>2908497132</v>
      </c>
      <c r="J224" t="s">
        <v>1716</v>
      </c>
    </row>
    <row r="225" spans="1:10" ht="28.8" customHeight="1" x14ac:dyDescent="0.3">
      <c r="A225" s="1" t="s">
        <v>573</v>
      </c>
      <c r="B225" s="1" t="s">
        <v>574</v>
      </c>
      <c r="C225" s="1" t="s">
        <v>575</v>
      </c>
      <c r="D225">
        <v>27893.953000000001</v>
      </c>
      <c r="E225">
        <v>8641627</v>
      </c>
      <c r="F225">
        <v>616788</v>
      </c>
      <c r="G225">
        <v>3943370508</v>
      </c>
      <c r="J225" t="s">
        <v>1720</v>
      </c>
    </row>
    <row r="226" spans="1:10" ht="57.6" customHeight="1" x14ac:dyDescent="0.3">
      <c r="A226" s="1" t="s">
        <v>576</v>
      </c>
      <c r="B226" s="1" t="s">
        <v>568</v>
      </c>
      <c r="C226" s="1" t="s">
        <v>577</v>
      </c>
      <c r="D226">
        <v>31196.763999999999</v>
      </c>
      <c r="E226">
        <v>11823201</v>
      </c>
      <c r="F226">
        <v>5912691</v>
      </c>
      <c r="G226">
        <v>5615019626</v>
      </c>
      <c r="J226" t="s">
        <v>1716</v>
      </c>
    </row>
    <row r="227" spans="1:10" ht="28.8" customHeight="1" x14ac:dyDescent="0.3">
      <c r="A227" s="1" t="s">
        <v>578</v>
      </c>
      <c r="B227" s="1" t="s">
        <v>579</v>
      </c>
      <c r="C227" s="1" t="s">
        <v>580</v>
      </c>
      <c r="D227">
        <v>24237.835999999999</v>
      </c>
      <c r="E227">
        <v>102500087</v>
      </c>
      <c r="F227">
        <v>3195460</v>
      </c>
      <c r="G227">
        <v>2717180</v>
      </c>
      <c r="J227" t="s">
        <v>1716</v>
      </c>
    </row>
    <row r="228" spans="1:10" ht="28.8" customHeight="1" x14ac:dyDescent="0.3">
      <c r="A228" s="1" t="s">
        <v>581</v>
      </c>
      <c r="B228" s="1" t="s">
        <v>582</v>
      </c>
      <c r="C228" s="1" t="s">
        <v>583</v>
      </c>
      <c r="D228">
        <v>28508.016</v>
      </c>
      <c r="E228">
        <v>8668316</v>
      </c>
      <c r="F228">
        <v>8378372</v>
      </c>
      <c r="G228">
        <v>3768547624</v>
      </c>
      <c r="J228" t="s">
        <v>1716</v>
      </c>
    </row>
    <row r="229" spans="1:10" ht="43.2" customHeight="1" x14ac:dyDescent="0.3">
      <c r="A229" s="1" t="s">
        <v>584</v>
      </c>
      <c r="B229" s="1" t="s">
        <v>585</v>
      </c>
      <c r="C229" s="1" t="s">
        <v>586</v>
      </c>
      <c r="D229">
        <v>6662.4179999999997</v>
      </c>
      <c r="E229">
        <v>8633917</v>
      </c>
      <c r="F229">
        <v>41074456</v>
      </c>
      <c r="G229">
        <v>26808800</v>
      </c>
      <c r="J229" t="s">
        <v>1718</v>
      </c>
    </row>
    <row r="230" spans="1:10" ht="14.4" customHeight="1" x14ac:dyDescent="0.3">
      <c r="A230" s="1" t="s">
        <v>587</v>
      </c>
      <c r="B230" s="1" t="s">
        <v>588</v>
      </c>
      <c r="C230" s="1" t="s">
        <v>589</v>
      </c>
      <c r="D230">
        <v>27470.335999999999</v>
      </c>
      <c r="E230">
        <v>8682759</v>
      </c>
      <c r="F230">
        <v>38163202</v>
      </c>
      <c r="G230">
        <v>1863498174</v>
      </c>
      <c r="J230" t="s">
        <v>1716</v>
      </c>
    </row>
    <row r="231" spans="1:10" ht="14.4" customHeight="1" x14ac:dyDescent="0.3">
      <c r="A231" s="1" t="s">
        <v>590</v>
      </c>
      <c r="B231" s="1" t="s">
        <v>591</v>
      </c>
      <c r="C231" s="1" t="s">
        <v>592</v>
      </c>
      <c r="D231">
        <v>25019.040000000001</v>
      </c>
      <c r="E231">
        <v>7698004</v>
      </c>
      <c r="F231">
        <v>5737783</v>
      </c>
      <c r="G231">
        <v>3372683104</v>
      </c>
      <c r="J231" t="s">
        <v>1716</v>
      </c>
    </row>
    <row r="232" spans="1:10" ht="57.6" customHeight="1" x14ac:dyDescent="0.3">
      <c r="A232" s="1" t="s">
        <v>593</v>
      </c>
      <c r="B232" s="1" t="s">
        <v>594</v>
      </c>
      <c r="C232" s="1" t="s">
        <v>595</v>
      </c>
      <c r="D232">
        <v>30855.633000000002</v>
      </c>
      <c r="E232">
        <v>7699088</v>
      </c>
      <c r="F232">
        <v>7311778</v>
      </c>
      <c r="G232">
        <v>8911501329</v>
      </c>
      <c r="J232" t="s">
        <v>1716</v>
      </c>
    </row>
    <row r="233" spans="1:10" ht="14.4" customHeight="1" x14ac:dyDescent="0.3">
      <c r="A233" s="1" t="s">
        <v>596</v>
      </c>
      <c r="B233" s="1" t="s">
        <v>597</v>
      </c>
      <c r="C233" s="1" t="s">
        <v>598</v>
      </c>
      <c r="D233">
        <v>30327.673999999999</v>
      </c>
      <c r="E233">
        <v>1599464</v>
      </c>
      <c r="F233">
        <v>6050319</v>
      </c>
      <c r="G233">
        <v>9863318</v>
      </c>
      <c r="J233" t="s">
        <v>1716</v>
      </c>
    </row>
    <row r="234" spans="1:10" ht="28.8" customHeight="1" x14ac:dyDescent="0.3">
      <c r="A234" s="1" t="s">
        <v>599</v>
      </c>
      <c r="B234" s="1" t="s">
        <v>600</v>
      </c>
      <c r="C234" s="1" t="s">
        <v>601</v>
      </c>
      <c r="D234">
        <v>30380.254000000001</v>
      </c>
      <c r="E234">
        <v>9471954</v>
      </c>
      <c r="F234">
        <v>2578664</v>
      </c>
      <c r="G234">
        <v>4494925507</v>
      </c>
      <c r="J234" t="s">
        <v>1716</v>
      </c>
    </row>
    <row r="235" spans="1:10" ht="14.4" customHeight="1" x14ac:dyDescent="0.3">
      <c r="A235" s="1" t="s">
        <v>602</v>
      </c>
      <c r="B235" s="1" t="s">
        <v>603</v>
      </c>
      <c r="C235" s="1" t="s">
        <v>604</v>
      </c>
      <c r="D235">
        <v>17682.458999999999</v>
      </c>
      <c r="E235">
        <v>7025755</v>
      </c>
      <c r="F235">
        <v>83535947</v>
      </c>
      <c r="G235">
        <v>8912218114</v>
      </c>
      <c r="J235" t="s">
        <v>1718</v>
      </c>
    </row>
    <row r="236" spans="1:10" ht="14.4" customHeight="1" x14ac:dyDescent="0.3">
      <c r="A236" s="1" t="s">
        <v>605</v>
      </c>
      <c r="B236" s="1" t="s">
        <v>606</v>
      </c>
      <c r="C236" s="1" t="s">
        <v>607</v>
      </c>
      <c r="D236">
        <v>25925.200000000001</v>
      </c>
      <c r="E236">
        <v>9039842</v>
      </c>
      <c r="F236">
        <v>16051172</v>
      </c>
      <c r="G236">
        <v>3372619235</v>
      </c>
      <c r="J236" t="s">
        <v>1716</v>
      </c>
    </row>
    <row r="237" spans="1:10" ht="28.8" customHeight="1" x14ac:dyDescent="0.3">
      <c r="A237" s="1" t="s">
        <v>608</v>
      </c>
      <c r="B237" s="1" t="s">
        <v>609</v>
      </c>
      <c r="C237" s="1" t="s">
        <v>610</v>
      </c>
      <c r="D237">
        <v>21492.312000000002</v>
      </c>
      <c r="E237">
        <v>9711232</v>
      </c>
      <c r="F237">
        <v>3051254</v>
      </c>
      <c r="G237">
        <v>4575260999</v>
      </c>
      <c r="J237" t="s">
        <v>1716</v>
      </c>
    </row>
    <row r="238" spans="1:10" ht="14.4" customHeight="1" x14ac:dyDescent="0.3">
      <c r="A238" s="1" t="s">
        <v>611</v>
      </c>
      <c r="B238" s="1" t="s">
        <v>609</v>
      </c>
      <c r="C238" s="1" t="s">
        <v>612</v>
      </c>
      <c r="D238">
        <v>13827.726000000001</v>
      </c>
      <c r="E238">
        <v>9265551</v>
      </c>
      <c r="J238" t="s">
        <v>1718</v>
      </c>
    </row>
    <row r="239" spans="1:10" ht="14.4" customHeight="1" x14ac:dyDescent="0.3">
      <c r="A239" s="1" t="s">
        <v>613</v>
      </c>
      <c r="B239" s="1" t="s">
        <v>614</v>
      </c>
      <c r="C239" s="1" t="s">
        <v>615</v>
      </c>
      <c r="D239">
        <v>25604.333999999999</v>
      </c>
      <c r="E239">
        <v>1808651</v>
      </c>
      <c r="F239">
        <v>26446437</v>
      </c>
      <c r="G239">
        <v>5481585859</v>
      </c>
      <c r="J239" t="s">
        <v>1716</v>
      </c>
    </row>
    <row r="240" spans="1:10" ht="28.8" customHeight="1" x14ac:dyDescent="0.3">
      <c r="A240" s="1" t="s">
        <v>616</v>
      </c>
      <c r="B240" s="1" t="s">
        <v>617</v>
      </c>
      <c r="C240" s="1" t="s">
        <v>618</v>
      </c>
      <c r="D240">
        <v>41612.542999999998</v>
      </c>
      <c r="E240">
        <v>102333098</v>
      </c>
      <c r="F240">
        <v>2924221</v>
      </c>
      <c r="G240">
        <v>8936532086</v>
      </c>
      <c r="J240" t="s">
        <v>1716</v>
      </c>
    </row>
    <row r="241" spans="1:10" ht="28.8" x14ac:dyDescent="0.3">
      <c r="A241" s="1" t="s">
        <v>619</v>
      </c>
      <c r="B241" s="1" t="s">
        <v>620</v>
      </c>
      <c r="C241" s="1" t="s">
        <v>621</v>
      </c>
      <c r="D241">
        <v>29558.226999999999</v>
      </c>
      <c r="E241">
        <v>2386197</v>
      </c>
      <c r="F241">
        <v>1997565</v>
      </c>
      <c r="G241">
        <v>15440893</v>
      </c>
      <c r="H241">
        <v>10763676</v>
      </c>
      <c r="J241" t="s">
        <v>1716</v>
      </c>
    </row>
    <row r="242" spans="1:10" ht="14.4" customHeight="1" x14ac:dyDescent="0.3">
      <c r="A242" s="1" t="s">
        <v>622</v>
      </c>
      <c r="B242" s="1" t="s">
        <v>623</v>
      </c>
      <c r="C242" s="1" t="s">
        <v>624</v>
      </c>
      <c r="D242">
        <v>30215.651999999998</v>
      </c>
      <c r="E242">
        <v>1421821</v>
      </c>
      <c r="F242">
        <v>3988235</v>
      </c>
      <c r="G242">
        <v>3943319475</v>
      </c>
      <c r="J242" t="s">
        <v>1716</v>
      </c>
    </row>
    <row r="243" spans="1:10" ht="86.4" customHeight="1" x14ac:dyDescent="0.3">
      <c r="A243" s="1" t="s">
        <v>625</v>
      </c>
      <c r="B243" s="1" t="s">
        <v>626</v>
      </c>
      <c r="C243" s="1" t="s">
        <v>627</v>
      </c>
      <c r="D243">
        <v>4089.9148</v>
      </c>
      <c r="E243">
        <v>8015386</v>
      </c>
      <c r="F243">
        <v>6979594</v>
      </c>
      <c r="G243">
        <v>10840873</v>
      </c>
      <c r="J243" t="s">
        <v>1718</v>
      </c>
    </row>
    <row r="244" spans="1:10" ht="14.4" customHeight="1" x14ac:dyDescent="0.3">
      <c r="A244" s="1" t="s">
        <v>628</v>
      </c>
      <c r="C244" s="1" t="s">
        <v>1754</v>
      </c>
      <c r="D244">
        <v>17389.013999999999</v>
      </c>
      <c r="E244">
        <v>8691342</v>
      </c>
      <c r="F244">
        <v>19375266</v>
      </c>
      <c r="G244">
        <v>903482363</v>
      </c>
      <c r="J244" t="s">
        <v>1720</v>
      </c>
    </row>
    <row r="245" spans="1:10" ht="14.4" customHeight="1" x14ac:dyDescent="0.3">
      <c r="A245" s="1" t="s">
        <v>629</v>
      </c>
      <c r="B245" s="1" t="s">
        <v>630</v>
      </c>
      <c r="C245" s="1" t="s">
        <v>631</v>
      </c>
      <c r="D245">
        <v>29476.620999999999</v>
      </c>
      <c r="E245">
        <v>9710219</v>
      </c>
      <c r="F245">
        <v>6091389</v>
      </c>
      <c r="G245">
        <v>4917109222</v>
      </c>
      <c r="J245" t="s">
        <v>1716</v>
      </c>
    </row>
    <row r="246" spans="1:10" ht="14.4" customHeight="1" x14ac:dyDescent="0.3">
      <c r="A246" s="1" t="s">
        <v>632</v>
      </c>
      <c r="B246" s="1" t="s">
        <v>633</v>
      </c>
      <c r="C246" s="1" t="s">
        <v>634</v>
      </c>
      <c r="D246">
        <v>51003.519999999997</v>
      </c>
      <c r="E246">
        <v>9784469</v>
      </c>
      <c r="F246">
        <v>24198869</v>
      </c>
      <c r="G246">
        <v>4159942131</v>
      </c>
      <c r="J246" t="s">
        <v>1716</v>
      </c>
    </row>
    <row r="247" spans="1:10" ht="28.8" customHeight="1" x14ac:dyDescent="0.3">
      <c r="A247" s="1" t="s">
        <v>635</v>
      </c>
      <c r="B247" s="1" t="s">
        <v>636</v>
      </c>
      <c r="C247" s="1" t="s">
        <v>637</v>
      </c>
      <c r="D247">
        <v>23711.145</v>
      </c>
      <c r="E247">
        <v>100217151</v>
      </c>
      <c r="F247">
        <v>12731947</v>
      </c>
      <c r="G247">
        <v>2825810921</v>
      </c>
      <c r="J247" t="s">
        <v>1720</v>
      </c>
    </row>
    <row r="248" spans="1:10" ht="28.8" customHeight="1" x14ac:dyDescent="0.3">
      <c r="A248" s="1" t="s">
        <v>638</v>
      </c>
      <c r="B248" s="1" t="s">
        <v>609</v>
      </c>
      <c r="C248" s="1" t="s">
        <v>610</v>
      </c>
      <c r="D248">
        <v>21492.312000000002</v>
      </c>
      <c r="E248">
        <v>9711232</v>
      </c>
      <c r="F248">
        <v>3051254</v>
      </c>
      <c r="G248">
        <v>4575260999</v>
      </c>
      <c r="J248" t="s">
        <v>1716</v>
      </c>
    </row>
    <row r="249" spans="1:10" ht="43.2" customHeight="1" x14ac:dyDescent="0.3">
      <c r="A249" s="1" t="s">
        <v>639</v>
      </c>
      <c r="B249" s="1" t="s">
        <v>640</v>
      </c>
      <c r="C249" s="1" t="s">
        <v>641</v>
      </c>
      <c r="D249">
        <v>9017.9660000000003</v>
      </c>
      <c r="E249">
        <v>7027020</v>
      </c>
      <c r="F249">
        <v>84068082</v>
      </c>
      <c r="G249">
        <v>5621887822</v>
      </c>
      <c r="J249" t="s">
        <v>1719</v>
      </c>
    </row>
    <row r="250" spans="1:10" ht="100.8" customHeight="1" x14ac:dyDescent="0.3">
      <c r="A250" s="1" t="s">
        <v>642</v>
      </c>
      <c r="B250" s="1" t="s">
        <v>643</v>
      </c>
      <c r="C250" s="1" t="s">
        <v>644</v>
      </c>
      <c r="D250">
        <v>44635.87</v>
      </c>
      <c r="E250">
        <v>12314600</v>
      </c>
      <c r="F250">
        <v>36919357</v>
      </c>
      <c r="G250">
        <v>3768745975</v>
      </c>
      <c r="J250" t="s">
        <v>1716</v>
      </c>
    </row>
    <row r="251" spans="1:10" ht="14.4" customHeight="1" x14ac:dyDescent="0.3">
      <c r="A251" s="1" t="s">
        <v>645</v>
      </c>
      <c r="B251" s="1" t="s">
        <v>646</v>
      </c>
      <c r="C251" s="1" t="s">
        <v>647</v>
      </c>
      <c r="D251">
        <v>28230.898000000001</v>
      </c>
      <c r="E251">
        <v>100218589</v>
      </c>
      <c r="F251">
        <v>8815251</v>
      </c>
      <c r="G251">
        <v>4061448635</v>
      </c>
      <c r="J251" t="s">
        <v>1716</v>
      </c>
    </row>
    <row r="252" spans="1:10" ht="28.8" customHeight="1" x14ac:dyDescent="0.3">
      <c r="A252" s="1" t="s">
        <v>648</v>
      </c>
      <c r="B252" s="1" t="s">
        <v>649</v>
      </c>
      <c r="C252" s="1" t="s">
        <v>650</v>
      </c>
      <c r="D252">
        <v>22827.153999999999</v>
      </c>
      <c r="E252">
        <v>9711509</v>
      </c>
      <c r="F252">
        <v>30003365</v>
      </c>
      <c r="G252">
        <v>4159913718</v>
      </c>
      <c r="J252" t="s">
        <v>1716</v>
      </c>
    </row>
    <row r="253" spans="1:10" ht="28.8" customHeight="1" x14ac:dyDescent="0.3">
      <c r="A253" s="1" t="s">
        <v>651</v>
      </c>
      <c r="B253" s="1" t="s">
        <v>652</v>
      </c>
      <c r="C253" s="1" t="s">
        <v>653</v>
      </c>
      <c r="D253">
        <v>22085.535</v>
      </c>
      <c r="E253">
        <v>9341546</v>
      </c>
      <c r="J253" t="s">
        <v>1720</v>
      </c>
    </row>
    <row r="254" spans="1:10" ht="14.4" customHeight="1" x14ac:dyDescent="0.3">
      <c r="A254" s="1" t="s">
        <v>654</v>
      </c>
      <c r="B254" s="1" t="s">
        <v>655</v>
      </c>
      <c r="C254" s="1" t="s">
        <v>656</v>
      </c>
      <c r="D254">
        <v>31298.639999999999</v>
      </c>
      <c r="E254">
        <v>1597330</v>
      </c>
      <c r="F254">
        <v>4994764</v>
      </c>
      <c r="G254">
        <v>4202407275</v>
      </c>
      <c r="J254" t="s">
        <v>1716</v>
      </c>
    </row>
    <row r="255" spans="1:10" ht="72" customHeight="1" x14ac:dyDescent="0.3">
      <c r="A255" s="1" t="s">
        <v>657</v>
      </c>
      <c r="B255" s="1" t="s">
        <v>658</v>
      </c>
      <c r="C255" s="1" t="s">
        <v>659</v>
      </c>
      <c r="D255">
        <v>43833.663999999997</v>
      </c>
      <c r="E255">
        <v>8735014</v>
      </c>
      <c r="F255">
        <v>222731</v>
      </c>
      <c r="G255">
        <v>2863538769</v>
      </c>
      <c r="J255" t="s">
        <v>1725</v>
      </c>
    </row>
    <row r="256" spans="1:10" ht="14.4" customHeight="1" x14ac:dyDescent="0.3">
      <c r="A256" s="1" t="s">
        <v>660</v>
      </c>
      <c r="B256" s="1" t="s">
        <v>661</v>
      </c>
      <c r="C256" s="1" t="s">
        <v>662</v>
      </c>
      <c r="D256">
        <v>31530.851999999999</v>
      </c>
      <c r="E256">
        <v>1887022</v>
      </c>
      <c r="F256">
        <v>6266407</v>
      </c>
      <c r="G256">
        <v>352867519</v>
      </c>
      <c r="J256" t="s">
        <v>1716</v>
      </c>
    </row>
    <row r="257" spans="1:10" ht="14.4" customHeight="1" x14ac:dyDescent="0.3">
      <c r="A257" s="1" t="s">
        <v>663</v>
      </c>
      <c r="B257" s="1" t="s">
        <v>165</v>
      </c>
      <c r="C257" s="1" t="s">
        <v>1755</v>
      </c>
      <c r="D257">
        <v>13464.248</v>
      </c>
      <c r="E257">
        <v>12475958</v>
      </c>
      <c r="F257">
        <v>26908901</v>
      </c>
      <c r="G257">
        <v>1412137</v>
      </c>
      <c r="J257" t="s">
        <v>1718</v>
      </c>
    </row>
    <row r="258" spans="1:10" ht="86.4" customHeight="1" x14ac:dyDescent="0.3">
      <c r="A258" s="1" t="s">
        <v>664</v>
      </c>
      <c r="B258" s="1" t="s">
        <v>86</v>
      </c>
      <c r="C258" s="1" t="s">
        <v>665</v>
      </c>
      <c r="D258">
        <v>29519.373</v>
      </c>
      <c r="E258">
        <v>6654525</v>
      </c>
      <c r="F258">
        <v>6383084</v>
      </c>
      <c r="G258">
        <v>5454009373</v>
      </c>
      <c r="J258" t="s">
        <v>1716</v>
      </c>
    </row>
    <row r="259" spans="1:10" ht="43.2" customHeight="1" x14ac:dyDescent="0.3">
      <c r="A259" s="1" t="s">
        <v>666</v>
      </c>
      <c r="C259" s="1" t="s">
        <v>667</v>
      </c>
      <c r="D259">
        <v>20319.796999999999</v>
      </c>
      <c r="E259">
        <v>100183052</v>
      </c>
      <c r="F259">
        <v>20010091</v>
      </c>
      <c r="G259">
        <v>5609743599</v>
      </c>
      <c r="J259" t="s">
        <v>1718</v>
      </c>
    </row>
    <row r="260" spans="1:10" ht="86.4" customHeight="1" x14ac:dyDescent="0.3">
      <c r="A260" s="1" t="s">
        <v>668</v>
      </c>
      <c r="B260" s="1" t="s">
        <v>669</v>
      </c>
      <c r="C260" s="1" t="s">
        <v>670</v>
      </c>
      <c r="D260">
        <v>31731.437999999998</v>
      </c>
      <c r="E260">
        <v>8640891</v>
      </c>
      <c r="F260">
        <v>2415096</v>
      </c>
      <c r="G260">
        <v>1864383634</v>
      </c>
      <c r="J260" t="s">
        <v>1716</v>
      </c>
    </row>
    <row r="261" spans="1:10" ht="14.4" customHeight="1" x14ac:dyDescent="0.3">
      <c r="A261" s="1" t="s">
        <v>671</v>
      </c>
      <c r="B261" s="1" t="s">
        <v>672</v>
      </c>
      <c r="C261" s="1" t="s">
        <v>673</v>
      </c>
      <c r="D261">
        <v>25111.113000000001</v>
      </c>
      <c r="E261">
        <v>9707930</v>
      </c>
      <c r="F261">
        <v>8418400</v>
      </c>
      <c r="G261">
        <v>2497339</v>
      </c>
      <c r="J261" t="s">
        <v>1716</v>
      </c>
    </row>
    <row r="262" spans="1:10" ht="57.6" customHeight="1" x14ac:dyDescent="0.3">
      <c r="A262" s="1" t="s">
        <v>674</v>
      </c>
      <c r="B262" s="1" t="s">
        <v>675</v>
      </c>
      <c r="C262" s="1" t="s">
        <v>676</v>
      </c>
      <c r="D262">
        <v>15555.322</v>
      </c>
      <c r="E262">
        <v>8732242</v>
      </c>
      <c r="F262">
        <v>46323547</v>
      </c>
      <c r="G262">
        <v>1059361334</v>
      </c>
      <c r="J262" t="s">
        <v>1719</v>
      </c>
    </row>
    <row r="263" spans="1:10" ht="14.4" customHeight="1" x14ac:dyDescent="0.3">
      <c r="A263" s="1" t="s">
        <v>677</v>
      </c>
      <c r="B263" s="1" t="s">
        <v>246</v>
      </c>
      <c r="C263" s="1" t="s">
        <v>1756</v>
      </c>
      <c r="D263">
        <v>36540.639999999999</v>
      </c>
      <c r="E263">
        <v>1998375</v>
      </c>
      <c r="F263">
        <v>8267132</v>
      </c>
      <c r="G263">
        <v>3146094858</v>
      </c>
      <c r="J263" t="s">
        <v>1716</v>
      </c>
    </row>
    <row r="264" spans="1:10" ht="28.8" customHeight="1" x14ac:dyDescent="0.3">
      <c r="A264" s="1" t="s">
        <v>678</v>
      </c>
      <c r="B264" s="1" t="s">
        <v>679</v>
      </c>
      <c r="C264" s="1" t="s">
        <v>680</v>
      </c>
      <c r="D264">
        <v>26963.803</v>
      </c>
      <c r="E264">
        <v>8646386</v>
      </c>
      <c r="F264">
        <v>4686076</v>
      </c>
      <c r="G264">
        <v>4160676630</v>
      </c>
      <c r="J264" t="s">
        <v>1716</v>
      </c>
    </row>
    <row r="265" spans="1:10" ht="57.6" customHeight="1" x14ac:dyDescent="0.3">
      <c r="A265" s="1" t="s">
        <v>681</v>
      </c>
      <c r="B265" s="1" t="s">
        <v>682</v>
      </c>
      <c r="C265" s="1" t="s">
        <v>683</v>
      </c>
      <c r="D265">
        <v>36460.945</v>
      </c>
      <c r="E265">
        <v>100714393</v>
      </c>
      <c r="F265">
        <v>4254729</v>
      </c>
      <c r="G265">
        <v>4918823893</v>
      </c>
      <c r="J265" t="s">
        <v>1716</v>
      </c>
    </row>
    <row r="266" spans="1:10" ht="28.8" customHeight="1" x14ac:dyDescent="0.3">
      <c r="A266" s="1" t="s">
        <v>684</v>
      </c>
      <c r="B266" s="1" t="s">
        <v>685</v>
      </c>
      <c r="C266" s="1" t="s">
        <v>686</v>
      </c>
      <c r="D266">
        <v>27308.151999999998</v>
      </c>
      <c r="E266">
        <v>168575</v>
      </c>
      <c r="F266">
        <v>50387030</v>
      </c>
      <c r="G266">
        <v>6364997</v>
      </c>
      <c r="J266" t="s">
        <v>1716</v>
      </c>
    </row>
    <row r="267" spans="1:10" ht="57.6" customHeight="1" x14ac:dyDescent="0.3">
      <c r="A267" s="1" t="s">
        <v>687</v>
      </c>
      <c r="B267" s="1" t="s">
        <v>688</v>
      </c>
      <c r="C267" s="1" t="s">
        <v>689</v>
      </c>
      <c r="D267">
        <v>15748.227999999999</v>
      </c>
      <c r="E267">
        <v>9710314</v>
      </c>
      <c r="F267">
        <v>40024156</v>
      </c>
      <c r="G267">
        <v>7700147</v>
      </c>
      <c r="H267">
        <v>9791829</v>
      </c>
      <c r="J267" t="s">
        <v>1720</v>
      </c>
    </row>
    <row r="268" spans="1:10" ht="115.2" customHeight="1" x14ac:dyDescent="0.3">
      <c r="A268" s="1" t="s">
        <v>690</v>
      </c>
      <c r="B268" s="1" t="s">
        <v>691</v>
      </c>
      <c r="C268" s="1" t="s">
        <v>692</v>
      </c>
      <c r="D268">
        <v>28996.203000000001</v>
      </c>
      <c r="E268">
        <v>100264952</v>
      </c>
      <c r="F268">
        <v>719974105</v>
      </c>
      <c r="G268">
        <v>3855485962</v>
      </c>
      <c r="J268" t="s">
        <v>1716</v>
      </c>
    </row>
    <row r="269" spans="1:10" ht="28.8" customHeight="1" x14ac:dyDescent="0.3">
      <c r="A269" s="1" t="s">
        <v>693</v>
      </c>
      <c r="B269" s="1" t="s">
        <v>694</v>
      </c>
      <c r="C269" s="1" t="s">
        <v>695</v>
      </c>
      <c r="D269">
        <v>27068.754000000001</v>
      </c>
      <c r="E269">
        <v>9966277</v>
      </c>
      <c r="F269">
        <v>5460038</v>
      </c>
      <c r="G269">
        <v>12802978</v>
      </c>
      <c r="J269" t="s">
        <v>1716</v>
      </c>
    </row>
    <row r="270" spans="1:10" ht="28.8" customHeight="1" x14ac:dyDescent="0.3">
      <c r="A270" s="1" t="s">
        <v>696</v>
      </c>
      <c r="B270" s="1" t="s">
        <v>697</v>
      </c>
      <c r="C270" s="1" t="s">
        <v>698</v>
      </c>
      <c r="D270">
        <v>26831.574000000001</v>
      </c>
      <c r="E270">
        <v>8626250</v>
      </c>
      <c r="F270">
        <v>18001587</v>
      </c>
      <c r="G270">
        <v>16284487</v>
      </c>
      <c r="J270" t="s">
        <v>1716</v>
      </c>
    </row>
    <row r="271" spans="1:10" ht="14.4" customHeight="1" x14ac:dyDescent="0.3">
      <c r="A271" s="1" t="s">
        <v>699</v>
      </c>
      <c r="B271" s="1" t="s">
        <v>1757</v>
      </c>
      <c r="C271" s="1" t="s">
        <v>1758</v>
      </c>
      <c r="D271">
        <v>21559.440999999999</v>
      </c>
      <c r="E271">
        <v>8923364</v>
      </c>
      <c r="F271">
        <v>13597947</v>
      </c>
      <c r="G271">
        <v>8864566170</v>
      </c>
      <c r="J271" t="s">
        <v>1716</v>
      </c>
    </row>
    <row r="272" spans="1:10" ht="28.8" customHeight="1" x14ac:dyDescent="0.3">
      <c r="A272" s="1" t="s">
        <v>700</v>
      </c>
      <c r="B272" s="1" t="s">
        <v>915</v>
      </c>
      <c r="C272" s="1" t="s">
        <v>1759</v>
      </c>
      <c r="D272">
        <v>14956.575999999999</v>
      </c>
      <c r="E272">
        <v>9706260</v>
      </c>
      <c r="F272">
        <v>10548908</v>
      </c>
      <c r="G272">
        <v>3372108572</v>
      </c>
      <c r="J272" t="s">
        <v>1720</v>
      </c>
    </row>
    <row r="273" spans="1:10" ht="14.4" customHeight="1" x14ac:dyDescent="0.3">
      <c r="A273" s="1" t="s">
        <v>701</v>
      </c>
      <c r="B273" s="1" t="s">
        <v>702</v>
      </c>
      <c r="C273" s="1" t="s">
        <v>703</v>
      </c>
      <c r="D273">
        <v>13431.207</v>
      </c>
      <c r="E273">
        <v>9795757</v>
      </c>
      <c r="F273">
        <v>27273099</v>
      </c>
      <c r="G273">
        <v>4315678</v>
      </c>
      <c r="J273" t="s">
        <v>1716</v>
      </c>
    </row>
    <row r="274" spans="1:10" ht="57.6" customHeight="1" x14ac:dyDescent="0.3">
      <c r="A274" s="1" t="s">
        <v>704</v>
      </c>
      <c r="B274" s="1" t="s">
        <v>705</v>
      </c>
      <c r="C274" s="1" t="s">
        <v>706</v>
      </c>
      <c r="D274">
        <v>22872.613000000001</v>
      </c>
      <c r="E274">
        <v>5942678</v>
      </c>
      <c r="F274">
        <v>8721194</v>
      </c>
      <c r="G274">
        <v>1169095282</v>
      </c>
      <c r="J274" t="s">
        <v>1716</v>
      </c>
    </row>
    <row r="275" spans="1:10" ht="28.8" customHeight="1" x14ac:dyDescent="0.3">
      <c r="A275" s="1" t="s">
        <v>707</v>
      </c>
      <c r="B275" s="1" t="s">
        <v>246</v>
      </c>
      <c r="C275" s="1" t="s">
        <v>708</v>
      </c>
      <c r="D275">
        <v>25301.432000000001</v>
      </c>
      <c r="E275">
        <v>9793414</v>
      </c>
      <c r="F275">
        <v>8035839</v>
      </c>
      <c r="G275">
        <v>3375648744</v>
      </c>
      <c r="J275" t="s">
        <v>1716</v>
      </c>
    </row>
    <row r="276" spans="1:10" ht="14.4" customHeight="1" x14ac:dyDescent="0.3">
      <c r="A276" s="1" t="s">
        <v>709</v>
      </c>
      <c r="B276" s="1" t="s">
        <v>1760</v>
      </c>
      <c r="C276" s="1" t="s">
        <v>1761</v>
      </c>
      <c r="D276">
        <v>33899.086000000003</v>
      </c>
      <c r="E276">
        <v>8671097</v>
      </c>
      <c r="F276">
        <v>37342461</v>
      </c>
      <c r="G276">
        <v>1863580661</v>
      </c>
      <c r="J276" t="s">
        <v>1716</v>
      </c>
    </row>
    <row r="277" spans="1:10" ht="28.8" customHeight="1" x14ac:dyDescent="0.3">
      <c r="A277" s="1" t="s">
        <v>710</v>
      </c>
      <c r="B277" s="1" t="s">
        <v>1762</v>
      </c>
      <c r="C277" s="1" t="s">
        <v>1763</v>
      </c>
      <c r="D277">
        <v>15708.454</v>
      </c>
      <c r="E277">
        <v>9280854</v>
      </c>
      <c r="J277" t="s">
        <v>1720</v>
      </c>
    </row>
    <row r="278" spans="1:10" ht="14.4" customHeight="1" x14ac:dyDescent="0.3">
      <c r="A278" s="1" t="s">
        <v>711</v>
      </c>
      <c r="B278" s="1" t="s">
        <v>712</v>
      </c>
      <c r="C278" s="1" t="s">
        <v>713</v>
      </c>
      <c r="D278">
        <v>28670.61</v>
      </c>
      <c r="E278">
        <v>7693028</v>
      </c>
      <c r="F278">
        <v>10270797</v>
      </c>
      <c r="G278">
        <v>8960492757</v>
      </c>
      <c r="J278" t="s">
        <v>1716</v>
      </c>
    </row>
    <row r="279" spans="1:10" ht="28.8" customHeight="1" x14ac:dyDescent="0.3">
      <c r="A279" s="1" t="s">
        <v>714</v>
      </c>
      <c r="B279" s="1" t="s">
        <v>715</v>
      </c>
      <c r="C279" s="1" t="s">
        <v>716</v>
      </c>
      <c r="D279">
        <v>30556.418000000001</v>
      </c>
      <c r="E279">
        <v>100134107</v>
      </c>
      <c r="J279" t="s">
        <v>1716</v>
      </c>
    </row>
    <row r="280" spans="1:10" ht="14.4" customHeight="1" x14ac:dyDescent="0.3">
      <c r="A280" s="1" t="s">
        <v>717</v>
      </c>
      <c r="B280" s="1" t="s">
        <v>1764</v>
      </c>
      <c r="C280" s="1" t="s">
        <v>1765</v>
      </c>
      <c r="D280">
        <v>26944.11</v>
      </c>
      <c r="E280">
        <v>811107</v>
      </c>
      <c r="F280">
        <v>36140160</v>
      </c>
      <c r="G280">
        <v>3901265909</v>
      </c>
      <c r="J280" t="s">
        <v>1716</v>
      </c>
    </row>
    <row r="281" spans="1:10" ht="14.4" customHeight="1" x14ac:dyDescent="0.3">
      <c r="A281" s="1" t="s">
        <v>718</v>
      </c>
      <c r="C281" s="1" t="s">
        <v>1766</v>
      </c>
      <c r="D281">
        <v>21704.076000000001</v>
      </c>
      <c r="E281">
        <v>549856</v>
      </c>
      <c r="F281">
        <v>24662731</v>
      </c>
      <c r="G281">
        <v>3136576270</v>
      </c>
      <c r="J281" t="s">
        <v>1720</v>
      </c>
    </row>
    <row r="282" spans="1:10" ht="28.8" customHeight="1" x14ac:dyDescent="0.3">
      <c r="A282" s="1" t="s">
        <v>719</v>
      </c>
      <c r="B282" s="1" t="s">
        <v>720</v>
      </c>
      <c r="C282" s="1" t="s">
        <v>721</v>
      </c>
      <c r="D282">
        <v>8479.3770000000004</v>
      </c>
      <c r="E282">
        <v>7690291</v>
      </c>
      <c r="F282">
        <v>15138083</v>
      </c>
      <c r="G282">
        <v>906225995</v>
      </c>
      <c r="J282" t="s">
        <v>1718</v>
      </c>
    </row>
    <row r="283" spans="1:10" ht="86.4" customHeight="1" x14ac:dyDescent="0.3">
      <c r="A283" s="1" t="s">
        <v>722</v>
      </c>
      <c r="C283" s="1" t="s">
        <v>723</v>
      </c>
      <c r="D283">
        <v>12792.782999999999</v>
      </c>
      <c r="E283">
        <v>100310910</v>
      </c>
      <c r="F283">
        <v>867433228</v>
      </c>
      <c r="G283">
        <v>5218687875</v>
      </c>
      <c r="J283" t="s">
        <v>1718</v>
      </c>
    </row>
    <row r="284" spans="1:10" ht="28.8" customHeight="1" x14ac:dyDescent="0.3">
      <c r="A284" s="1" t="s">
        <v>724</v>
      </c>
      <c r="B284" s="1" t="s">
        <v>725</v>
      </c>
      <c r="C284" s="1" t="s">
        <v>726</v>
      </c>
      <c r="D284">
        <v>10770.395500000001</v>
      </c>
      <c r="E284">
        <v>8587420</v>
      </c>
      <c r="F284">
        <v>8890809</v>
      </c>
      <c r="G284">
        <v>3901997156</v>
      </c>
      <c r="J284" t="s">
        <v>1720</v>
      </c>
    </row>
    <row r="285" spans="1:10" ht="28.8" customHeight="1" x14ac:dyDescent="0.3">
      <c r="A285" s="1" t="s">
        <v>727</v>
      </c>
      <c r="B285" s="1" t="s">
        <v>728</v>
      </c>
      <c r="C285" s="1" t="s">
        <v>729</v>
      </c>
      <c r="D285">
        <v>39243.760000000002</v>
      </c>
      <c r="E285">
        <v>12454059</v>
      </c>
      <c r="F285">
        <v>213744035</v>
      </c>
      <c r="G285">
        <v>4918945753</v>
      </c>
      <c r="J285" t="s">
        <v>1716</v>
      </c>
    </row>
    <row r="286" spans="1:10" ht="14.4" customHeight="1" x14ac:dyDescent="0.3">
      <c r="A286" s="1" t="s">
        <v>730</v>
      </c>
      <c r="B286" s="1" t="s">
        <v>731</v>
      </c>
      <c r="C286" s="1" t="s">
        <v>732</v>
      </c>
      <c r="D286">
        <v>22618.002</v>
      </c>
      <c r="E286">
        <v>9331131</v>
      </c>
      <c r="J286" t="s">
        <v>1716</v>
      </c>
    </row>
    <row r="287" spans="1:10" ht="14.4" customHeight="1" x14ac:dyDescent="0.3">
      <c r="A287" s="1" t="s">
        <v>733</v>
      </c>
      <c r="B287" s="1" t="s">
        <v>734</v>
      </c>
      <c r="C287" s="1" t="s">
        <v>735</v>
      </c>
      <c r="D287">
        <v>27109.559000000001</v>
      </c>
      <c r="E287">
        <v>7689213</v>
      </c>
      <c r="F287">
        <v>12726350</v>
      </c>
      <c r="G287">
        <v>3372742734</v>
      </c>
      <c r="J287" t="s">
        <v>1716</v>
      </c>
    </row>
    <row r="288" spans="1:10" ht="28.8" customHeight="1" x14ac:dyDescent="0.3">
      <c r="A288" s="1" t="s">
        <v>736</v>
      </c>
      <c r="B288" s="1" t="s">
        <v>737</v>
      </c>
      <c r="C288" s="1" t="s">
        <v>738</v>
      </c>
      <c r="D288">
        <v>16085.723</v>
      </c>
      <c r="E288">
        <v>12435297</v>
      </c>
      <c r="F288">
        <v>52114542</v>
      </c>
      <c r="G288">
        <v>4915238852</v>
      </c>
      <c r="J288" t="s">
        <v>1716</v>
      </c>
    </row>
    <row r="289" spans="1:10" ht="14.4" customHeight="1" x14ac:dyDescent="0.3">
      <c r="A289" s="1" t="s">
        <v>739</v>
      </c>
      <c r="J289" t="s">
        <v>1719</v>
      </c>
    </row>
    <row r="290" spans="1:10" ht="14.4" customHeight="1" x14ac:dyDescent="0.3">
      <c r="A290" s="1" t="s">
        <v>740</v>
      </c>
      <c r="B290" s="1" t="s">
        <v>741</v>
      </c>
      <c r="C290" s="1" t="s">
        <v>742</v>
      </c>
      <c r="D290">
        <v>27366.317999999999</v>
      </c>
      <c r="E290">
        <v>100677257</v>
      </c>
      <c r="F290">
        <v>809032553</v>
      </c>
      <c r="G290">
        <v>3901475719</v>
      </c>
      <c r="J290" t="s">
        <v>1716</v>
      </c>
    </row>
    <row r="291" spans="1:10" ht="28.8" x14ac:dyDescent="0.3">
      <c r="A291" s="1" t="s">
        <v>743</v>
      </c>
      <c r="B291" s="1" t="s">
        <v>744</v>
      </c>
      <c r="C291" s="1" t="s">
        <v>745</v>
      </c>
      <c r="D291">
        <v>25663.107</v>
      </c>
      <c r="E291">
        <v>9707195</v>
      </c>
      <c r="F291">
        <v>7061058</v>
      </c>
      <c r="G291">
        <v>15438831</v>
      </c>
      <c r="H291">
        <v>27362986</v>
      </c>
      <c r="I291">
        <v>10726917</v>
      </c>
      <c r="J291" t="s">
        <v>1716</v>
      </c>
    </row>
    <row r="292" spans="1:10" ht="43.2" x14ac:dyDescent="0.3">
      <c r="A292" s="1" t="s">
        <v>746</v>
      </c>
      <c r="B292" s="1" t="s">
        <v>744</v>
      </c>
      <c r="C292" s="1" t="s">
        <v>747</v>
      </c>
      <c r="D292">
        <v>17317.842000000001</v>
      </c>
      <c r="E292">
        <v>1268640</v>
      </c>
      <c r="F292">
        <v>6802295</v>
      </c>
      <c r="G292">
        <v>654365</v>
      </c>
      <c r="H292">
        <v>4256848</v>
      </c>
      <c r="J292" t="s">
        <v>1716</v>
      </c>
    </row>
    <row r="293" spans="1:10" ht="57.6" customHeight="1" x14ac:dyDescent="0.3">
      <c r="A293" s="1" t="s">
        <v>748</v>
      </c>
      <c r="B293" s="1" t="s">
        <v>749</v>
      </c>
      <c r="C293" s="1" t="s">
        <v>750</v>
      </c>
      <c r="D293">
        <v>30116.445</v>
      </c>
      <c r="E293">
        <v>367393</v>
      </c>
      <c r="F293">
        <v>1201025</v>
      </c>
      <c r="G293">
        <v>2083341</v>
      </c>
      <c r="J293" t="s">
        <v>1716</v>
      </c>
    </row>
    <row r="294" spans="1:10" ht="14.4" customHeight="1" x14ac:dyDescent="0.3">
      <c r="A294" s="1" t="s">
        <v>751</v>
      </c>
      <c r="B294" s="1" t="s">
        <v>752</v>
      </c>
      <c r="C294" s="1" t="s">
        <v>753</v>
      </c>
      <c r="D294">
        <v>21939.785</v>
      </c>
      <c r="E294">
        <v>8559971</v>
      </c>
      <c r="F294">
        <v>8594686</v>
      </c>
      <c r="G294">
        <v>3374665528</v>
      </c>
      <c r="J294" t="s">
        <v>1716</v>
      </c>
    </row>
    <row r="295" spans="1:10" ht="28.8" customHeight="1" x14ac:dyDescent="0.3">
      <c r="A295" s="1" t="s">
        <v>754</v>
      </c>
      <c r="B295" s="1" t="s">
        <v>755</v>
      </c>
      <c r="C295" s="1" t="s">
        <v>756</v>
      </c>
      <c r="D295">
        <v>23636.65</v>
      </c>
      <c r="E295">
        <v>100266468</v>
      </c>
      <c r="F295">
        <v>719991306</v>
      </c>
      <c r="G295">
        <v>5575958863</v>
      </c>
      <c r="J295" t="s">
        <v>1716</v>
      </c>
    </row>
    <row r="296" spans="1:10" ht="14.4" customHeight="1" x14ac:dyDescent="0.3">
      <c r="A296" s="1" t="s">
        <v>757</v>
      </c>
      <c r="B296" s="1" t="s">
        <v>1767</v>
      </c>
      <c r="C296" s="1" t="s">
        <v>1768</v>
      </c>
      <c r="D296">
        <v>18933.491999999998</v>
      </c>
      <c r="E296">
        <v>779580</v>
      </c>
      <c r="F296">
        <v>10982052</v>
      </c>
      <c r="G296">
        <v>3943308399</v>
      </c>
      <c r="J296" t="s">
        <v>1720</v>
      </c>
    </row>
    <row r="297" spans="1:10" ht="28.8" customHeight="1" x14ac:dyDescent="0.3">
      <c r="A297" s="1" t="s">
        <v>758</v>
      </c>
      <c r="B297" s="1" t="s">
        <v>759</v>
      </c>
      <c r="C297" s="1" t="s">
        <v>760</v>
      </c>
      <c r="D297">
        <v>19128.855</v>
      </c>
      <c r="E297">
        <v>1023149</v>
      </c>
      <c r="F297">
        <v>248276</v>
      </c>
      <c r="G297">
        <v>693001</v>
      </c>
      <c r="J297" t="s">
        <v>1719</v>
      </c>
    </row>
    <row r="298" spans="1:10" ht="57.6" customHeight="1" x14ac:dyDescent="0.3">
      <c r="A298" s="1" t="s">
        <v>761</v>
      </c>
      <c r="B298" s="1" t="s">
        <v>168</v>
      </c>
      <c r="C298" s="1" t="s">
        <v>762</v>
      </c>
      <c r="D298">
        <v>19093.544999999998</v>
      </c>
      <c r="E298">
        <v>209375</v>
      </c>
      <c r="F298">
        <v>23619304</v>
      </c>
      <c r="G298">
        <v>5610320292</v>
      </c>
      <c r="J298" t="s">
        <v>1716</v>
      </c>
    </row>
    <row r="299" spans="1:10" ht="14.4" customHeight="1" x14ac:dyDescent="0.3">
      <c r="A299" s="1" t="s">
        <v>763</v>
      </c>
      <c r="B299" s="1" t="s">
        <v>764</v>
      </c>
      <c r="C299" s="1" t="s">
        <v>765</v>
      </c>
      <c r="D299">
        <v>32633.315999999999</v>
      </c>
      <c r="E299">
        <v>108637</v>
      </c>
      <c r="F299">
        <v>23619769</v>
      </c>
      <c r="G299">
        <v>3857681111</v>
      </c>
      <c r="J299" t="s">
        <v>1717</v>
      </c>
    </row>
    <row r="300" spans="1:10" ht="14.4" customHeight="1" x14ac:dyDescent="0.3">
      <c r="A300" s="1" t="s">
        <v>766</v>
      </c>
      <c r="B300" s="1" t="s">
        <v>767</v>
      </c>
      <c r="C300" s="1" t="s">
        <v>768</v>
      </c>
      <c r="D300">
        <v>37364.42</v>
      </c>
      <c r="E300">
        <v>100268985</v>
      </c>
      <c r="F300">
        <v>720309604</v>
      </c>
      <c r="G300">
        <v>1866013678</v>
      </c>
      <c r="J300" t="s">
        <v>1716</v>
      </c>
    </row>
    <row r="301" spans="1:10" ht="72" customHeight="1" x14ac:dyDescent="0.3">
      <c r="A301" s="1" t="s">
        <v>769</v>
      </c>
      <c r="B301" s="1" t="s">
        <v>770</v>
      </c>
      <c r="C301" s="1" t="s">
        <v>771</v>
      </c>
      <c r="D301">
        <v>31016.73</v>
      </c>
      <c r="E301">
        <v>1250684</v>
      </c>
      <c r="F301">
        <v>3537152</v>
      </c>
      <c r="G301">
        <v>3373450470</v>
      </c>
      <c r="J301" t="s">
        <v>1720</v>
      </c>
    </row>
    <row r="302" spans="1:10" ht="28.8" x14ac:dyDescent="0.3">
      <c r="A302" s="1" t="s">
        <v>772</v>
      </c>
      <c r="B302" s="1" t="s">
        <v>773</v>
      </c>
      <c r="C302" s="1" t="s">
        <v>774</v>
      </c>
      <c r="D302">
        <v>29373.754000000001</v>
      </c>
      <c r="E302">
        <v>11622969</v>
      </c>
      <c r="F302">
        <v>3398026</v>
      </c>
      <c r="G302">
        <v>40008694</v>
      </c>
      <c r="H302" s="2">
        <v>69769664</v>
      </c>
      <c r="J302" t="s">
        <v>1716</v>
      </c>
    </row>
    <row r="303" spans="1:10" ht="28.8" customHeight="1" x14ac:dyDescent="0.3">
      <c r="A303" s="1" t="s">
        <v>775</v>
      </c>
      <c r="B303" s="1" t="s">
        <v>24</v>
      </c>
      <c r="C303" s="1" t="s">
        <v>776</v>
      </c>
      <c r="D303">
        <v>22356.959999999999</v>
      </c>
      <c r="E303">
        <v>4750555</v>
      </c>
      <c r="F303">
        <v>3639246</v>
      </c>
      <c r="G303">
        <v>3008166</v>
      </c>
      <c r="J303" t="s">
        <v>1720</v>
      </c>
    </row>
    <row r="304" spans="1:10" ht="28.8" customHeight="1" x14ac:dyDescent="0.3">
      <c r="A304" s="1" t="s">
        <v>777</v>
      </c>
      <c r="B304" s="1" t="s">
        <v>778</v>
      </c>
      <c r="C304" s="1" t="s">
        <v>779</v>
      </c>
      <c r="D304">
        <v>47162.976999999999</v>
      </c>
      <c r="E304">
        <v>10825031</v>
      </c>
      <c r="F304">
        <v>12220693</v>
      </c>
      <c r="G304">
        <v>917222395</v>
      </c>
      <c r="J304" t="s">
        <v>1716</v>
      </c>
    </row>
    <row r="305" spans="1:10" ht="28.8" customHeight="1" x14ac:dyDescent="0.3">
      <c r="A305" s="1" t="s">
        <v>780</v>
      </c>
      <c r="B305" s="1" t="s">
        <v>781</v>
      </c>
      <c r="C305" s="1" t="s">
        <v>782</v>
      </c>
      <c r="D305">
        <v>6892.0527000000002</v>
      </c>
      <c r="E305">
        <v>9331381</v>
      </c>
      <c r="J305" t="s">
        <v>1720</v>
      </c>
    </row>
    <row r="306" spans="1:10" ht="43.2" customHeight="1" x14ac:dyDescent="0.3">
      <c r="A306" s="1" t="s">
        <v>783</v>
      </c>
      <c r="B306" s="1" t="s">
        <v>784</v>
      </c>
      <c r="C306" s="1" t="s">
        <v>785</v>
      </c>
      <c r="D306">
        <v>31065.476999999999</v>
      </c>
      <c r="E306">
        <v>1240139</v>
      </c>
      <c r="F306">
        <v>5911737</v>
      </c>
      <c r="G306">
        <v>20540754</v>
      </c>
      <c r="J306" t="s">
        <v>1716</v>
      </c>
    </row>
    <row r="307" spans="1:10" ht="43.2" customHeight="1" x14ac:dyDescent="0.3">
      <c r="A307" s="1" t="s">
        <v>786</v>
      </c>
      <c r="B307" s="1" t="s">
        <v>784</v>
      </c>
      <c r="C307" s="1" t="s">
        <v>785</v>
      </c>
      <c r="D307">
        <v>21253.53</v>
      </c>
      <c r="E307">
        <v>1240139</v>
      </c>
      <c r="F307">
        <v>5911737</v>
      </c>
      <c r="G307">
        <v>20540754</v>
      </c>
      <c r="J307" t="s">
        <v>1718</v>
      </c>
    </row>
    <row r="308" spans="1:10" ht="28.8" customHeight="1" x14ac:dyDescent="0.3">
      <c r="A308" s="1" t="s">
        <v>787</v>
      </c>
      <c r="B308" s="1" t="s">
        <v>530</v>
      </c>
      <c r="C308" s="1" t="s">
        <v>788</v>
      </c>
      <c r="D308">
        <v>20937.27</v>
      </c>
      <c r="E308">
        <v>447560</v>
      </c>
      <c r="F308">
        <v>23626461</v>
      </c>
      <c r="G308">
        <v>2908425922</v>
      </c>
      <c r="J308" t="s">
        <v>1720</v>
      </c>
    </row>
    <row r="309" spans="1:10" ht="43.2" customHeight="1" x14ac:dyDescent="0.3">
      <c r="A309" s="1" t="s">
        <v>789</v>
      </c>
      <c r="B309" s="1" t="s">
        <v>790</v>
      </c>
      <c r="C309" s="1" t="s">
        <v>791</v>
      </c>
      <c r="D309">
        <v>14908.967000000001</v>
      </c>
      <c r="E309">
        <v>9710452</v>
      </c>
      <c r="F309">
        <v>9346846</v>
      </c>
      <c r="G309">
        <v>3944814306</v>
      </c>
      <c r="J309" t="s">
        <v>1720</v>
      </c>
    </row>
    <row r="310" spans="1:10" ht="14.4" customHeight="1" x14ac:dyDescent="0.3">
      <c r="A310" s="1" t="s">
        <v>792</v>
      </c>
      <c r="B310" s="1" t="s">
        <v>793</v>
      </c>
      <c r="C310" s="1" t="s">
        <v>794</v>
      </c>
      <c r="D310">
        <v>21324.766</v>
      </c>
      <c r="E310">
        <v>12502544</v>
      </c>
      <c r="F310">
        <v>12184182</v>
      </c>
      <c r="G310">
        <v>4495319793</v>
      </c>
      <c r="J310" t="s">
        <v>1720</v>
      </c>
    </row>
    <row r="311" spans="1:10" ht="28.8" customHeight="1" x14ac:dyDescent="0.3">
      <c r="A311" s="1" t="s">
        <v>795</v>
      </c>
      <c r="B311" s="1" t="s">
        <v>796</v>
      </c>
      <c r="C311" s="1" t="s">
        <v>797</v>
      </c>
      <c r="D311">
        <v>28572.138999999999</v>
      </c>
      <c r="E311">
        <v>8640906</v>
      </c>
      <c r="F311">
        <v>34888412</v>
      </c>
      <c r="G311">
        <v>2564785278</v>
      </c>
      <c r="J311" t="s">
        <v>1719</v>
      </c>
    </row>
    <row r="312" spans="1:10" ht="14.4" customHeight="1" x14ac:dyDescent="0.3">
      <c r="A312" s="1" t="s">
        <v>798</v>
      </c>
      <c r="B312" s="1" t="s">
        <v>799</v>
      </c>
      <c r="C312" s="1" t="s">
        <v>800</v>
      </c>
      <c r="D312">
        <v>16664.201000000001</v>
      </c>
      <c r="E312">
        <v>1048121</v>
      </c>
      <c r="F312">
        <v>544448</v>
      </c>
      <c r="G312">
        <v>53982209</v>
      </c>
      <c r="J312" t="s">
        <v>1719</v>
      </c>
    </row>
    <row r="313" spans="1:10" ht="28.8" customHeight="1" x14ac:dyDescent="0.3">
      <c r="A313" s="1" t="s">
        <v>801</v>
      </c>
      <c r="B313" s="1" t="s">
        <v>802</v>
      </c>
      <c r="C313" s="1" t="s">
        <v>803</v>
      </c>
      <c r="D313">
        <v>21147.21</v>
      </c>
      <c r="E313">
        <v>1233760</v>
      </c>
      <c r="F313">
        <v>20537879</v>
      </c>
      <c r="G313">
        <v>4202551257</v>
      </c>
      <c r="J313" t="s">
        <v>1720</v>
      </c>
    </row>
    <row r="314" spans="1:10" ht="129.6" customHeight="1" x14ac:dyDescent="0.3">
      <c r="A314" s="1" t="s">
        <v>804</v>
      </c>
      <c r="B314" s="1" t="s">
        <v>805</v>
      </c>
      <c r="C314" s="1" t="s">
        <v>806</v>
      </c>
      <c r="D314">
        <v>19416.009999999998</v>
      </c>
      <c r="E314">
        <v>8647425</v>
      </c>
      <c r="F314">
        <v>3790695</v>
      </c>
      <c r="G314">
        <v>3863844415</v>
      </c>
      <c r="J314" t="s">
        <v>1718</v>
      </c>
    </row>
    <row r="315" spans="1:10" ht="43.2" customHeight="1" x14ac:dyDescent="0.3">
      <c r="A315" s="1" t="s">
        <v>807</v>
      </c>
      <c r="B315" s="1" t="s">
        <v>808</v>
      </c>
      <c r="C315" s="1" t="s">
        <v>809</v>
      </c>
      <c r="D315">
        <v>23362.61</v>
      </c>
      <c r="E315">
        <v>8645912</v>
      </c>
      <c r="F315">
        <v>35303794</v>
      </c>
      <c r="G315">
        <v>2865093145</v>
      </c>
      <c r="J315" t="s">
        <v>1720</v>
      </c>
    </row>
    <row r="316" spans="1:10" ht="57.6" customHeight="1" x14ac:dyDescent="0.3">
      <c r="A316" s="1" t="s">
        <v>810</v>
      </c>
      <c r="B316" s="1" t="s">
        <v>811</v>
      </c>
      <c r="C316" s="1" t="s">
        <v>812</v>
      </c>
      <c r="D316">
        <v>13859.87</v>
      </c>
      <c r="E316">
        <v>100220710</v>
      </c>
      <c r="F316">
        <v>40999355</v>
      </c>
      <c r="G316">
        <v>3901623941</v>
      </c>
      <c r="J316" t="s">
        <v>1718</v>
      </c>
    </row>
    <row r="317" spans="1:10" ht="43.2" customHeight="1" x14ac:dyDescent="0.3">
      <c r="A317" s="1" t="s">
        <v>813</v>
      </c>
      <c r="B317" s="1" t="s">
        <v>814</v>
      </c>
      <c r="C317" s="1" t="s">
        <v>815</v>
      </c>
      <c r="D317">
        <v>17744.208999999999</v>
      </c>
      <c r="E317">
        <v>8646610</v>
      </c>
      <c r="F317">
        <v>8369505</v>
      </c>
      <c r="G317">
        <v>373305733</v>
      </c>
      <c r="J317" t="s">
        <v>1720</v>
      </c>
    </row>
    <row r="318" spans="1:10" ht="14.4" customHeight="1" x14ac:dyDescent="0.3">
      <c r="A318" s="1" t="s">
        <v>816</v>
      </c>
      <c r="B318" s="1" t="s">
        <v>817</v>
      </c>
      <c r="C318" s="1" t="s">
        <v>818</v>
      </c>
      <c r="D318">
        <v>44309.652000000002</v>
      </c>
      <c r="E318">
        <v>401116</v>
      </c>
      <c r="F318">
        <v>3741249</v>
      </c>
      <c r="G318">
        <v>3855547981</v>
      </c>
      <c r="J318" t="s">
        <v>1716</v>
      </c>
    </row>
    <row r="319" spans="1:10" ht="57.6" customHeight="1" x14ac:dyDescent="0.3">
      <c r="A319" s="1" t="s">
        <v>819</v>
      </c>
      <c r="B319" s="1" t="s">
        <v>820</v>
      </c>
      <c r="C319" s="1" t="s">
        <v>821</v>
      </c>
      <c r="D319">
        <v>37464.68</v>
      </c>
      <c r="E319">
        <v>8394966</v>
      </c>
      <c r="F319">
        <v>5298956</v>
      </c>
      <c r="G319">
        <v>4663766840</v>
      </c>
      <c r="J319" t="s">
        <v>1716</v>
      </c>
    </row>
    <row r="320" spans="1:10" ht="28.8" customHeight="1" x14ac:dyDescent="0.3">
      <c r="A320" s="1" t="s">
        <v>822</v>
      </c>
      <c r="B320" s="1" t="s">
        <v>823</v>
      </c>
      <c r="C320" s="1" t="s">
        <v>824</v>
      </c>
      <c r="D320">
        <v>18656.048999999999</v>
      </c>
      <c r="E320">
        <v>9713913</v>
      </c>
      <c r="F320">
        <v>6157375</v>
      </c>
      <c r="G320">
        <v>4919629366</v>
      </c>
      <c r="J320" t="s">
        <v>1725</v>
      </c>
    </row>
    <row r="321" spans="1:10" x14ac:dyDescent="0.3">
      <c r="A321" s="1" t="s">
        <v>825</v>
      </c>
      <c r="B321" s="1" t="s">
        <v>826</v>
      </c>
      <c r="C321" s="1" t="s">
        <v>827</v>
      </c>
      <c r="D321">
        <v>29594.82</v>
      </c>
      <c r="E321">
        <v>9707466</v>
      </c>
      <c r="F321">
        <v>15437825</v>
      </c>
      <c r="G321">
        <v>1416157</v>
      </c>
      <c r="H321">
        <v>40008910</v>
      </c>
      <c r="I321">
        <v>522643</v>
      </c>
      <c r="J321" t="s">
        <v>1716</v>
      </c>
    </row>
    <row r="322" spans="1:10" ht="43.2" x14ac:dyDescent="0.3">
      <c r="A322" s="1" t="s">
        <v>828</v>
      </c>
      <c r="B322" s="1" t="s">
        <v>829</v>
      </c>
      <c r="C322" s="1" t="s">
        <v>830</v>
      </c>
      <c r="D322">
        <v>21906.713</v>
      </c>
      <c r="E322">
        <v>9706829</v>
      </c>
      <c r="F322">
        <v>22364967</v>
      </c>
      <c r="G322">
        <v>1298169</v>
      </c>
      <c r="H322">
        <v>8907714119</v>
      </c>
      <c r="J322" t="s">
        <v>1716</v>
      </c>
    </row>
    <row r="323" spans="1:10" ht="57.6" customHeight="1" x14ac:dyDescent="0.3">
      <c r="A323" s="1" t="s">
        <v>831</v>
      </c>
      <c r="B323" s="1" t="s">
        <v>832</v>
      </c>
      <c r="C323" s="1" t="s">
        <v>833</v>
      </c>
      <c r="D323">
        <v>22964.752</v>
      </c>
      <c r="E323">
        <v>1260643</v>
      </c>
      <c r="F323">
        <v>4447241</v>
      </c>
      <c r="G323">
        <v>27398372</v>
      </c>
      <c r="J323" t="s">
        <v>1720</v>
      </c>
    </row>
    <row r="324" spans="1:10" ht="72" customHeight="1" x14ac:dyDescent="0.3">
      <c r="A324" s="1" t="s">
        <v>834</v>
      </c>
      <c r="C324" s="1" t="s">
        <v>835</v>
      </c>
      <c r="D324">
        <v>21840.164000000001</v>
      </c>
      <c r="E324">
        <v>8586430</v>
      </c>
      <c r="F324">
        <v>35271379</v>
      </c>
      <c r="G324">
        <v>575317720</v>
      </c>
      <c r="J324" t="s">
        <v>1725</v>
      </c>
    </row>
    <row r="325" spans="1:10" ht="86.4" customHeight="1" x14ac:dyDescent="0.3">
      <c r="A325" s="1" t="s">
        <v>836</v>
      </c>
      <c r="B325" s="1" t="s">
        <v>837</v>
      </c>
      <c r="C325" s="1" t="s">
        <v>838</v>
      </c>
      <c r="D325">
        <v>18914.330000000002</v>
      </c>
      <c r="E325">
        <v>1748292</v>
      </c>
      <c r="F325">
        <v>2961046</v>
      </c>
      <c r="G325">
        <v>1864010150</v>
      </c>
      <c r="J325" t="s">
        <v>1716</v>
      </c>
    </row>
    <row r="326" spans="1:10" ht="14.4" customHeight="1" x14ac:dyDescent="0.3">
      <c r="A326" s="1" t="s">
        <v>839</v>
      </c>
      <c r="B326" s="1" t="s">
        <v>840</v>
      </c>
      <c r="C326" s="1" t="s">
        <v>841</v>
      </c>
      <c r="D326">
        <v>24753.29</v>
      </c>
      <c r="E326">
        <v>11822691</v>
      </c>
      <c r="F326">
        <v>1884692</v>
      </c>
      <c r="G326">
        <v>2280988237</v>
      </c>
      <c r="J326" t="s">
        <v>1716</v>
      </c>
    </row>
    <row r="327" spans="1:10" ht="28.8" x14ac:dyDescent="0.3">
      <c r="A327" s="1" t="s">
        <v>842</v>
      </c>
      <c r="B327" s="1" t="s">
        <v>843</v>
      </c>
      <c r="C327" s="1" t="s">
        <v>844</v>
      </c>
      <c r="D327">
        <v>35281.593999999997</v>
      </c>
      <c r="E327">
        <v>9706638</v>
      </c>
      <c r="F327">
        <v>6140739</v>
      </c>
      <c r="G327">
        <v>15452690</v>
      </c>
      <c r="H327">
        <v>40034526</v>
      </c>
      <c r="I327">
        <v>5377882617</v>
      </c>
      <c r="J327" t="s">
        <v>1716</v>
      </c>
    </row>
    <row r="328" spans="1:10" ht="14.4" customHeight="1" x14ac:dyDescent="0.3">
      <c r="A328" s="1" t="s">
        <v>845</v>
      </c>
      <c r="J328" t="s">
        <v>1718</v>
      </c>
    </row>
    <row r="329" spans="1:10" ht="14.4" customHeight="1" x14ac:dyDescent="0.3">
      <c r="A329" s="1" t="s">
        <v>846</v>
      </c>
      <c r="B329" s="1" t="s">
        <v>847</v>
      </c>
      <c r="C329" s="1" t="s">
        <v>848</v>
      </c>
      <c r="D329">
        <v>35003.156000000003</v>
      </c>
      <c r="E329">
        <v>9471914</v>
      </c>
      <c r="F329">
        <v>1298636</v>
      </c>
      <c r="G329">
        <v>13229716</v>
      </c>
      <c r="J329" t="s">
        <v>1716</v>
      </c>
    </row>
    <row r="330" spans="1:10" ht="28.8" customHeight="1" x14ac:dyDescent="0.3">
      <c r="A330" s="1" t="s">
        <v>849</v>
      </c>
      <c r="B330" s="1" t="s">
        <v>850</v>
      </c>
      <c r="C330" s="1" t="s">
        <v>851</v>
      </c>
      <c r="D330">
        <v>24297.873</v>
      </c>
      <c r="E330">
        <v>514005</v>
      </c>
      <c r="F330">
        <v>4376077</v>
      </c>
      <c r="G330">
        <v>2863538756</v>
      </c>
      <c r="J330" t="s">
        <v>1716</v>
      </c>
    </row>
    <row r="331" spans="1:10" ht="57.6" customHeight="1" x14ac:dyDescent="0.3">
      <c r="A331" s="1" t="s">
        <v>852</v>
      </c>
      <c r="B331" s="1" t="s">
        <v>853</v>
      </c>
      <c r="C331" s="1" t="s">
        <v>854</v>
      </c>
      <c r="D331">
        <v>29831.046999999999</v>
      </c>
      <c r="E331">
        <v>100267467</v>
      </c>
      <c r="F331">
        <v>719996223</v>
      </c>
      <c r="G331">
        <v>137925395</v>
      </c>
      <c r="J331" t="s">
        <v>1716</v>
      </c>
    </row>
    <row r="332" spans="1:10" ht="28.8" customHeight="1" x14ac:dyDescent="0.3">
      <c r="A332" s="1" t="s">
        <v>855</v>
      </c>
      <c r="B332" s="1" t="s">
        <v>856</v>
      </c>
      <c r="C332" s="1" t="s">
        <v>857</v>
      </c>
      <c r="D332">
        <v>26968.143</v>
      </c>
      <c r="E332">
        <v>8656446</v>
      </c>
      <c r="F332">
        <v>6521764</v>
      </c>
      <c r="G332">
        <v>3783760</v>
      </c>
      <c r="J332" t="s">
        <v>1716</v>
      </c>
    </row>
    <row r="333" spans="1:10" ht="43.2" customHeight="1" x14ac:dyDescent="0.3">
      <c r="A333" s="1" t="s">
        <v>858</v>
      </c>
      <c r="B333" s="1" t="s">
        <v>859</v>
      </c>
      <c r="C333" s="1" t="s">
        <v>860</v>
      </c>
      <c r="D333">
        <v>32520.34</v>
      </c>
      <c r="E333">
        <v>8932614</v>
      </c>
      <c r="F333">
        <v>7343041</v>
      </c>
      <c r="G333">
        <v>3855453610</v>
      </c>
      <c r="J333" t="s">
        <v>1716</v>
      </c>
    </row>
    <row r="334" spans="1:10" ht="14.4" customHeight="1" x14ac:dyDescent="0.3">
      <c r="A334" s="1" t="s">
        <v>861</v>
      </c>
      <c r="B334" s="1" t="s">
        <v>862</v>
      </c>
      <c r="C334" s="1" t="s">
        <v>863</v>
      </c>
      <c r="D334">
        <v>11601.856</v>
      </c>
      <c r="E334">
        <v>9265418</v>
      </c>
      <c r="J334" t="s">
        <v>1718</v>
      </c>
    </row>
    <row r="335" spans="1:10" ht="14.4" customHeight="1" x14ac:dyDescent="0.3">
      <c r="A335" s="1" t="s">
        <v>864</v>
      </c>
      <c r="B335" s="1" t="s">
        <v>865</v>
      </c>
      <c r="C335" s="1" t="s">
        <v>866</v>
      </c>
      <c r="D335">
        <v>18083.565999999999</v>
      </c>
      <c r="E335">
        <v>100183280</v>
      </c>
      <c r="F335">
        <v>16735818</v>
      </c>
      <c r="G335">
        <v>1806435016</v>
      </c>
      <c r="J335" t="s">
        <v>1720</v>
      </c>
    </row>
    <row r="336" spans="1:10" ht="57.6" customHeight="1" x14ac:dyDescent="0.3">
      <c r="A336" s="1" t="s">
        <v>867</v>
      </c>
      <c r="B336" s="1" t="s">
        <v>868</v>
      </c>
      <c r="C336" s="1" t="s">
        <v>869</v>
      </c>
      <c r="D336">
        <v>25615.127</v>
      </c>
      <c r="E336">
        <v>100682517</v>
      </c>
      <c r="F336">
        <v>29066158</v>
      </c>
      <c r="G336">
        <v>3769428148</v>
      </c>
      <c r="J336" t="s">
        <v>1719</v>
      </c>
    </row>
    <row r="337" spans="1:10" ht="28.8" customHeight="1" x14ac:dyDescent="0.3">
      <c r="A337" s="1" t="s">
        <v>870</v>
      </c>
      <c r="B337" s="1" t="s">
        <v>868</v>
      </c>
      <c r="C337" s="1" t="s">
        <v>871</v>
      </c>
      <c r="D337">
        <v>18337.276999999998</v>
      </c>
      <c r="E337">
        <v>9716082</v>
      </c>
      <c r="F337">
        <v>6951638</v>
      </c>
      <c r="G337">
        <v>857292615</v>
      </c>
      <c r="J337" t="s">
        <v>1720</v>
      </c>
    </row>
    <row r="338" spans="1:10" ht="86.4" customHeight="1" x14ac:dyDescent="0.3">
      <c r="A338" s="1" t="s">
        <v>872</v>
      </c>
      <c r="B338" s="1" t="s">
        <v>873</v>
      </c>
      <c r="C338" s="1" t="s">
        <v>874</v>
      </c>
      <c r="D338">
        <v>35539.445</v>
      </c>
      <c r="E338">
        <v>8647234</v>
      </c>
      <c r="F338">
        <v>5135508</v>
      </c>
      <c r="G338">
        <v>2973727397</v>
      </c>
      <c r="J338" t="s">
        <v>1716</v>
      </c>
    </row>
    <row r="339" spans="1:10" ht="28.8" customHeight="1" x14ac:dyDescent="0.3">
      <c r="A339" s="1" t="s">
        <v>875</v>
      </c>
      <c r="B339" s="1" t="s">
        <v>876</v>
      </c>
      <c r="C339" s="1" t="s">
        <v>877</v>
      </c>
      <c r="D339">
        <v>27426.018</v>
      </c>
      <c r="E339">
        <v>100157882</v>
      </c>
      <c r="F339">
        <v>18040162</v>
      </c>
      <c r="G339">
        <v>1379152</v>
      </c>
      <c r="J339" t="s">
        <v>1716</v>
      </c>
    </row>
    <row r="340" spans="1:10" ht="28.8" customHeight="1" x14ac:dyDescent="0.3">
      <c r="A340" s="1" t="s">
        <v>775</v>
      </c>
      <c r="B340" s="1" t="s">
        <v>24</v>
      </c>
      <c r="C340" s="1" t="s">
        <v>776</v>
      </c>
      <c r="D340">
        <v>22356.959999999999</v>
      </c>
      <c r="E340">
        <v>4750555</v>
      </c>
      <c r="F340">
        <v>3639246</v>
      </c>
      <c r="G340">
        <v>3008166</v>
      </c>
      <c r="J340" t="s">
        <v>1720</v>
      </c>
    </row>
    <row r="341" spans="1:10" ht="14.4" customHeight="1" x14ac:dyDescent="0.3">
      <c r="A341" s="1" t="s">
        <v>878</v>
      </c>
      <c r="C341" s="1" t="s">
        <v>1769</v>
      </c>
      <c r="D341">
        <v>22634.226999999999</v>
      </c>
      <c r="E341">
        <v>8910213</v>
      </c>
      <c r="F341">
        <v>9549007</v>
      </c>
      <c r="G341">
        <v>24186727</v>
      </c>
      <c r="J341" t="s">
        <v>1716</v>
      </c>
    </row>
    <row r="342" spans="1:10" ht="72" customHeight="1" x14ac:dyDescent="0.3">
      <c r="A342" s="1" t="s">
        <v>879</v>
      </c>
      <c r="B342" s="1" t="s">
        <v>880</v>
      </c>
      <c r="C342" s="1" t="s">
        <v>881</v>
      </c>
      <c r="D342">
        <v>22892.331999999999</v>
      </c>
      <c r="E342">
        <v>8616135</v>
      </c>
      <c r="J342" t="s">
        <v>1716</v>
      </c>
    </row>
    <row r="343" spans="1:10" ht="14.4" customHeight="1" x14ac:dyDescent="0.3">
      <c r="A343" s="1" t="s">
        <v>882</v>
      </c>
      <c r="B343" s="1" t="s">
        <v>1770</v>
      </c>
      <c r="C343" s="1" t="s">
        <v>1771</v>
      </c>
      <c r="D343">
        <v>19116.5</v>
      </c>
      <c r="E343">
        <v>7385887</v>
      </c>
      <c r="F343">
        <v>8581433</v>
      </c>
      <c r="G343">
        <v>1023659</v>
      </c>
      <c r="J343" t="s">
        <v>1720</v>
      </c>
    </row>
    <row r="344" spans="1:10" ht="28.8" customHeight="1" x14ac:dyDescent="0.3">
      <c r="A344" s="1" t="s">
        <v>883</v>
      </c>
      <c r="B344" s="1" t="s">
        <v>884</v>
      </c>
      <c r="C344" s="1" t="s">
        <v>885</v>
      </c>
      <c r="D344">
        <v>23685.175999999999</v>
      </c>
      <c r="E344">
        <v>12433964</v>
      </c>
      <c r="F344">
        <v>12154480</v>
      </c>
      <c r="G344">
        <v>4924204722</v>
      </c>
      <c r="J344" t="s">
        <v>1720</v>
      </c>
    </row>
    <row r="345" spans="1:10" ht="115.2" customHeight="1" x14ac:dyDescent="0.3">
      <c r="A345" s="1" t="s">
        <v>886</v>
      </c>
      <c r="B345" s="1" t="s">
        <v>887</v>
      </c>
      <c r="C345" s="1" t="s">
        <v>888</v>
      </c>
      <c r="D345">
        <v>7440.7847000000002</v>
      </c>
      <c r="E345">
        <v>102267425</v>
      </c>
      <c r="F345">
        <v>84082483</v>
      </c>
      <c r="G345">
        <v>5454188989</v>
      </c>
      <c r="J345" t="s">
        <v>1718</v>
      </c>
    </row>
    <row r="346" spans="1:10" ht="14.4" customHeight="1" x14ac:dyDescent="0.3">
      <c r="A346" s="1" t="s">
        <v>889</v>
      </c>
      <c r="B346" s="1" t="s">
        <v>185</v>
      </c>
      <c r="C346" s="1" t="s">
        <v>890</v>
      </c>
      <c r="D346">
        <v>23211.445</v>
      </c>
      <c r="E346">
        <v>100132137</v>
      </c>
      <c r="J346" t="s">
        <v>1725</v>
      </c>
    </row>
    <row r="347" spans="1:10" ht="28.8" customHeight="1" x14ac:dyDescent="0.3">
      <c r="A347" s="1" t="s">
        <v>891</v>
      </c>
      <c r="B347" s="1" t="s">
        <v>892</v>
      </c>
      <c r="C347" s="1" t="s">
        <v>893</v>
      </c>
      <c r="D347">
        <v>21187.884999999998</v>
      </c>
      <c r="E347">
        <v>1909566</v>
      </c>
      <c r="F347">
        <v>5054160</v>
      </c>
      <c r="G347">
        <v>8960774687</v>
      </c>
      <c r="J347" t="s">
        <v>1716</v>
      </c>
    </row>
    <row r="348" spans="1:10" ht="86.4" customHeight="1" x14ac:dyDescent="0.3">
      <c r="A348" s="1" t="s">
        <v>894</v>
      </c>
      <c r="B348" s="1" t="s">
        <v>895</v>
      </c>
      <c r="C348" s="1" t="s">
        <v>896</v>
      </c>
      <c r="D348">
        <v>28332.89</v>
      </c>
      <c r="E348">
        <v>8924340</v>
      </c>
      <c r="F348">
        <v>2377374</v>
      </c>
      <c r="G348">
        <v>294300051</v>
      </c>
      <c r="J348" t="s">
        <v>1716</v>
      </c>
    </row>
    <row r="349" spans="1:10" ht="43.2" customHeight="1" x14ac:dyDescent="0.3">
      <c r="A349" s="1" t="s">
        <v>897</v>
      </c>
      <c r="B349" s="1" t="s">
        <v>1772</v>
      </c>
      <c r="C349" s="1" t="s">
        <v>1773</v>
      </c>
      <c r="D349">
        <v>20705.75</v>
      </c>
      <c r="E349">
        <v>515119</v>
      </c>
      <c r="F349">
        <v>4781108</v>
      </c>
      <c r="G349">
        <v>505766288</v>
      </c>
      <c r="J349" t="s">
        <v>1720</v>
      </c>
    </row>
    <row r="350" spans="1:10" ht="14.4" customHeight="1" x14ac:dyDescent="0.3">
      <c r="A350" s="1" t="s">
        <v>898</v>
      </c>
      <c r="J350" t="s">
        <v>1720</v>
      </c>
    </row>
    <row r="351" spans="1:10" ht="72" customHeight="1" x14ac:dyDescent="0.3">
      <c r="A351" s="1" t="s">
        <v>899</v>
      </c>
      <c r="C351" s="1" t="s">
        <v>900</v>
      </c>
      <c r="D351">
        <v>24177.918000000001</v>
      </c>
      <c r="E351">
        <v>100152965</v>
      </c>
      <c r="F351">
        <v>3118976</v>
      </c>
      <c r="G351">
        <v>3079570</v>
      </c>
      <c r="J351" t="s">
        <v>1716</v>
      </c>
    </row>
    <row r="352" spans="1:10" ht="57.6" customHeight="1" x14ac:dyDescent="0.3">
      <c r="A352" s="1" t="s">
        <v>901</v>
      </c>
      <c r="B352" s="1" t="s">
        <v>902</v>
      </c>
      <c r="C352" s="1" t="s">
        <v>903</v>
      </c>
      <c r="D352">
        <v>24220.75</v>
      </c>
      <c r="E352">
        <v>9408183</v>
      </c>
      <c r="F352">
        <v>37508971</v>
      </c>
      <c r="G352">
        <v>4020608511</v>
      </c>
      <c r="J352" t="s">
        <v>1716</v>
      </c>
    </row>
    <row r="353" spans="1:10" ht="57.6" customHeight="1" x14ac:dyDescent="0.3">
      <c r="A353" s="1" t="s">
        <v>901</v>
      </c>
      <c r="B353" s="1" t="s">
        <v>902</v>
      </c>
      <c r="C353" s="1" t="s">
        <v>903</v>
      </c>
      <c r="D353">
        <v>24220.75</v>
      </c>
      <c r="E353">
        <v>9408183</v>
      </c>
      <c r="F353">
        <v>37508971</v>
      </c>
      <c r="G353">
        <v>4020608511</v>
      </c>
      <c r="J353" t="s">
        <v>1716</v>
      </c>
    </row>
    <row r="354" spans="1:10" ht="86.4" customHeight="1" x14ac:dyDescent="0.3">
      <c r="A354" s="1" t="s">
        <v>904</v>
      </c>
      <c r="C354" s="1" t="s">
        <v>905</v>
      </c>
      <c r="D354">
        <v>21963.866999999998</v>
      </c>
      <c r="E354">
        <v>10446625</v>
      </c>
      <c r="F354">
        <v>4083409</v>
      </c>
      <c r="G354">
        <v>4718001736</v>
      </c>
      <c r="J354" t="s">
        <v>1725</v>
      </c>
    </row>
    <row r="355" spans="1:10" ht="28.8" customHeight="1" x14ac:dyDescent="0.3">
      <c r="A355" s="1" t="s">
        <v>906</v>
      </c>
      <c r="B355" s="1" t="s">
        <v>185</v>
      </c>
      <c r="C355" s="1" t="s">
        <v>907</v>
      </c>
      <c r="D355">
        <v>34946.777000000002</v>
      </c>
      <c r="E355">
        <v>781641</v>
      </c>
      <c r="F355">
        <v>23637704</v>
      </c>
      <c r="G355">
        <v>437253627</v>
      </c>
      <c r="J355" t="s">
        <v>1716</v>
      </c>
    </row>
    <row r="356" spans="1:10" ht="14.4" customHeight="1" x14ac:dyDescent="0.3">
      <c r="A356" s="1" t="s">
        <v>889</v>
      </c>
      <c r="B356" s="1" t="s">
        <v>185</v>
      </c>
      <c r="C356" s="1" t="s">
        <v>890</v>
      </c>
      <c r="D356">
        <v>23211.445</v>
      </c>
      <c r="E356">
        <v>100132137</v>
      </c>
      <c r="J356" t="s">
        <v>1725</v>
      </c>
    </row>
    <row r="357" spans="1:10" ht="14.4" customHeight="1" x14ac:dyDescent="0.3">
      <c r="A357" s="1" t="s">
        <v>908</v>
      </c>
      <c r="B357" s="1" t="s">
        <v>909</v>
      </c>
      <c r="C357" s="1" t="s">
        <v>910</v>
      </c>
      <c r="D357">
        <v>29283.625</v>
      </c>
      <c r="E357">
        <v>7700498</v>
      </c>
      <c r="F357">
        <v>320073298</v>
      </c>
      <c r="G357">
        <v>711234</v>
      </c>
      <c r="J357" t="s">
        <v>1716</v>
      </c>
    </row>
    <row r="358" spans="1:10" ht="14.4" customHeight="1" x14ac:dyDescent="0.3">
      <c r="A358" s="1" t="s">
        <v>911</v>
      </c>
      <c r="B358" s="1" t="s">
        <v>912</v>
      </c>
      <c r="C358" s="1" t="s">
        <v>913</v>
      </c>
      <c r="D358">
        <v>15666.8</v>
      </c>
      <c r="E358">
        <v>7689677</v>
      </c>
      <c r="F358">
        <v>13314339</v>
      </c>
      <c r="G358">
        <v>7014547</v>
      </c>
      <c r="J358" t="s">
        <v>1720</v>
      </c>
    </row>
    <row r="359" spans="1:10" ht="28.8" customHeight="1" x14ac:dyDescent="0.3">
      <c r="A359" s="1" t="s">
        <v>914</v>
      </c>
      <c r="B359" s="1" t="s">
        <v>915</v>
      </c>
      <c r="C359" s="1" t="s">
        <v>916</v>
      </c>
      <c r="D359">
        <v>22043.01</v>
      </c>
      <c r="E359">
        <v>8658183</v>
      </c>
      <c r="F359">
        <v>36972782</v>
      </c>
      <c r="G359">
        <v>3373451448</v>
      </c>
      <c r="J359" t="s">
        <v>1716</v>
      </c>
    </row>
    <row r="360" spans="1:10" ht="57.6" customHeight="1" x14ac:dyDescent="0.3">
      <c r="A360" s="1" t="s">
        <v>917</v>
      </c>
      <c r="B360" s="1" t="s">
        <v>918</v>
      </c>
      <c r="C360" s="1" t="s">
        <v>919</v>
      </c>
      <c r="D360">
        <v>24997.934000000001</v>
      </c>
      <c r="E360">
        <v>5558462</v>
      </c>
      <c r="F360">
        <v>84161598</v>
      </c>
      <c r="G360">
        <v>917191887</v>
      </c>
      <c r="J360" t="s">
        <v>1720</v>
      </c>
    </row>
    <row r="361" spans="1:10" ht="28.8" customHeight="1" x14ac:dyDescent="0.3">
      <c r="A361" s="1" t="s">
        <v>920</v>
      </c>
      <c r="B361" s="1" t="s">
        <v>921</v>
      </c>
      <c r="C361" s="1" t="s">
        <v>922</v>
      </c>
      <c r="D361">
        <v>27419.601999999999</v>
      </c>
      <c r="E361">
        <v>9789563</v>
      </c>
      <c r="F361">
        <v>3635421</v>
      </c>
      <c r="G361">
        <v>44171272</v>
      </c>
      <c r="J361" t="s">
        <v>1716</v>
      </c>
    </row>
    <row r="362" spans="1:10" ht="14.4" customHeight="1" x14ac:dyDescent="0.3">
      <c r="A362" s="1" t="s">
        <v>923</v>
      </c>
      <c r="B362" s="1" t="s">
        <v>185</v>
      </c>
      <c r="C362" s="1" t="s">
        <v>186</v>
      </c>
      <c r="D362">
        <v>24355.940999999999</v>
      </c>
      <c r="E362">
        <v>8662603</v>
      </c>
      <c r="F362">
        <v>20480018</v>
      </c>
      <c r="G362">
        <v>3372544745</v>
      </c>
      <c r="J362" t="s">
        <v>1716</v>
      </c>
    </row>
    <row r="363" spans="1:10" ht="43.2" customHeight="1" x14ac:dyDescent="0.3">
      <c r="A363" s="1" t="s">
        <v>924</v>
      </c>
      <c r="B363" s="1" t="s">
        <v>1774</v>
      </c>
      <c r="C363" s="1" t="s">
        <v>1775</v>
      </c>
      <c r="D363">
        <v>26168.639999999999</v>
      </c>
      <c r="E363">
        <v>12240815</v>
      </c>
      <c r="F363">
        <v>20603268</v>
      </c>
      <c r="G363">
        <v>4757796898</v>
      </c>
      <c r="J363" t="s">
        <v>1716</v>
      </c>
    </row>
    <row r="364" spans="1:10" ht="28.8" customHeight="1" x14ac:dyDescent="0.3">
      <c r="A364" s="1" t="s">
        <v>925</v>
      </c>
      <c r="B364" s="1" t="s">
        <v>926</v>
      </c>
      <c r="C364" s="1" t="s">
        <v>927</v>
      </c>
      <c r="D364">
        <v>21374.05</v>
      </c>
      <c r="E364">
        <v>8408367</v>
      </c>
      <c r="F364">
        <v>13574024</v>
      </c>
      <c r="G364">
        <v>4757712925</v>
      </c>
      <c r="J364" t="s">
        <v>1716</v>
      </c>
    </row>
    <row r="365" spans="1:10" ht="43.2" customHeight="1" x14ac:dyDescent="0.3">
      <c r="A365" s="1" t="s">
        <v>928</v>
      </c>
      <c r="B365" s="1" t="s">
        <v>926</v>
      </c>
      <c r="C365" s="1" t="s">
        <v>929</v>
      </c>
      <c r="D365">
        <v>24928.324000000001</v>
      </c>
      <c r="E365">
        <v>1938746</v>
      </c>
      <c r="F365">
        <v>23619155</v>
      </c>
      <c r="G365">
        <v>5218883036</v>
      </c>
      <c r="J365" t="s">
        <v>1716</v>
      </c>
    </row>
    <row r="366" spans="1:10" ht="43.2" customHeight="1" x14ac:dyDescent="0.3">
      <c r="A366" s="1" t="s">
        <v>930</v>
      </c>
      <c r="C366" s="1" t="s">
        <v>1776</v>
      </c>
      <c r="D366">
        <v>15279.924000000001</v>
      </c>
      <c r="E366">
        <v>100305312</v>
      </c>
      <c r="F366">
        <v>862029555</v>
      </c>
      <c r="G366">
        <v>15644459</v>
      </c>
      <c r="J366" t="s">
        <v>1719</v>
      </c>
    </row>
    <row r="367" spans="1:10" ht="14.4" customHeight="1" x14ac:dyDescent="0.3">
      <c r="A367" s="1" t="s">
        <v>931</v>
      </c>
      <c r="B367" s="1" t="s">
        <v>517</v>
      </c>
      <c r="C367" s="1" t="s">
        <v>1777</v>
      </c>
      <c r="D367">
        <v>17257.275000000001</v>
      </c>
      <c r="E367">
        <v>100130975</v>
      </c>
      <c r="J367" t="s">
        <v>1716</v>
      </c>
    </row>
    <row r="368" spans="1:10" ht="28.8" customHeight="1" x14ac:dyDescent="0.3">
      <c r="A368" s="1" t="s">
        <v>932</v>
      </c>
      <c r="B368" s="1" t="s">
        <v>553</v>
      </c>
      <c r="C368" s="1" t="s">
        <v>933</v>
      </c>
      <c r="D368">
        <v>20338.73</v>
      </c>
      <c r="E368">
        <v>9706571</v>
      </c>
      <c r="F368">
        <v>11974568</v>
      </c>
      <c r="G368">
        <v>5608749103</v>
      </c>
      <c r="J368" t="s">
        <v>1716</v>
      </c>
    </row>
    <row r="369" spans="1:10" ht="14.4" customHeight="1" x14ac:dyDescent="0.3">
      <c r="A369" s="1" t="s">
        <v>934</v>
      </c>
      <c r="B369" s="1" t="s">
        <v>935</v>
      </c>
      <c r="C369" s="1" t="s">
        <v>936</v>
      </c>
      <c r="D369">
        <v>31941.518</v>
      </c>
      <c r="E369">
        <v>8644183</v>
      </c>
      <c r="F369">
        <v>7729515</v>
      </c>
      <c r="G369">
        <v>5378329309</v>
      </c>
      <c r="J369" t="s">
        <v>1716</v>
      </c>
    </row>
    <row r="370" spans="1:10" ht="28.8" customHeight="1" x14ac:dyDescent="0.3">
      <c r="A370" s="1" t="s">
        <v>937</v>
      </c>
      <c r="B370" s="1" t="s">
        <v>935</v>
      </c>
      <c r="C370" s="1" t="s">
        <v>938</v>
      </c>
      <c r="D370">
        <v>20681.315999999999</v>
      </c>
      <c r="E370">
        <v>9472348</v>
      </c>
      <c r="F370">
        <v>5037943</v>
      </c>
      <c r="G370">
        <v>3768374854</v>
      </c>
      <c r="J370" t="s">
        <v>1716</v>
      </c>
    </row>
    <row r="371" spans="1:10" ht="57.6" customHeight="1" x14ac:dyDescent="0.3">
      <c r="A371" s="1" t="s">
        <v>939</v>
      </c>
      <c r="B371" s="1" t="s">
        <v>940</v>
      </c>
      <c r="C371" s="1" t="s">
        <v>941</v>
      </c>
      <c r="D371">
        <v>30382.79</v>
      </c>
      <c r="E371">
        <v>9706438</v>
      </c>
      <c r="F371">
        <v>2033430</v>
      </c>
      <c r="G371">
        <v>4663518515</v>
      </c>
      <c r="J371" t="s">
        <v>1716</v>
      </c>
    </row>
    <row r="372" spans="1:10" ht="43.2" customHeight="1" x14ac:dyDescent="0.3">
      <c r="A372" s="1" t="s">
        <v>942</v>
      </c>
      <c r="B372" s="1" t="s">
        <v>943</v>
      </c>
      <c r="C372" s="1" t="s">
        <v>944</v>
      </c>
      <c r="D372">
        <v>45742.605000000003</v>
      </c>
      <c r="E372">
        <v>8591026</v>
      </c>
      <c r="F372">
        <v>4677172</v>
      </c>
      <c r="G372">
        <v>1851461</v>
      </c>
      <c r="J372" t="s">
        <v>1716</v>
      </c>
    </row>
    <row r="373" spans="1:10" ht="28.8" customHeight="1" x14ac:dyDescent="0.3">
      <c r="A373" s="1" t="s">
        <v>945</v>
      </c>
      <c r="B373" s="1" t="s">
        <v>946</v>
      </c>
      <c r="C373" s="1" t="s">
        <v>947</v>
      </c>
      <c r="D373">
        <v>21004.805</v>
      </c>
      <c r="E373">
        <v>1261729</v>
      </c>
      <c r="F373">
        <v>2604045</v>
      </c>
      <c r="G373">
        <v>102042139</v>
      </c>
      <c r="J373" t="s">
        <v>1716</v>
      </c>
    </row>
    <row r="374" spans="1:10" ht="57.6" customHeight="1" x14ac:dyDescent="0.3">
      <c r="A374" s="1" t="s">
        <v>948</v>
      </c>
      <c r="C374" s="1" t="s">
        <v>1778</v>
      </c>
      <c r="D374">
        <v>36811.040000000001</v>
      </c>
      <c r="E374">
        <v>1930429</v>
      </c>
      <c r="F374">
        <v>23631973</v>
      </c>
      <c r="G374">
        <v>4714489380</v>
      </c>
      <c r="J374" t="s">
        <v>1716</v>
      </c>
    </row>
    <row r="375" spans="1:10" ht="14.4" customHeight="1" x14ac:dyDescent="0.3">
      <c r="A375" s="1" t="s">
        <v>949</v>
      </c>
      <c r="B375" s="1" t="s">
        <v>950</v>
      </c>
      <c r="C375" s="1" t="s">
        <v>951</v>
      </c>
      <c r="D375">
        <v>23660.886999999999</v>
      </c>
      <c r="E375">
        <v>8618419</v>
      </c>
      <c r="F375">
        <v>13192253</v>
      </c>
      <c r="G375">
        <v>167033</v>
      </c>
      <c r="J375" t="s">
        <v>1716</v>
      </c>
    </row>
    <row r="376" spans="1:10" ht="43.2" customHeight="1" x14ac:dyDescent="0.3">
      <c r="A376" s="1" t="s">
        <v>952</v>
      </c>
      <c r="B376" s="1" t="s">
        <v>950</v>
      </c>
      <c r="C376" s="1" t="s">
        <v>953</v>
      </c>
      <c r="D376">
        <v>21520.044999999998</v>
      </c>
      <c r="E376">
        <v>8924341</v>
      </c>
      <c r="F376">
        <v>38692036</v>
      </c>
      <c r="G376">
        <v>4917403163</v>
      </c>
      <c r="J376" t="s">
        <v>1716</v>
      </c>
    </row>
    <row r="377" spans="1:10" ht="28.8" customHeight="1" x14ac:dyDescent="0.3">
      <c r="A377" s="1" t="s">
        <v>954</v>
      </c>
      <c r="B377" s="1" t="s">
        <v>943</v>
      </c>
      <c r="C377" s="1" t="s">
        <v>955</v>
      </c>
      <c r="D377">
        <v>24705.298999999999</v>
      </c>
      <c r="E377">
        <v>9024181</v>
      </c>
      <c r="F377">
        <v>2117868</v>
      </c>
      <c r="G377">
        <v>3372222952</v>
      </c>
      <c r="J377" t="s">
        <v>1716</v>
      </c>
    </row>
    <row r="378" spans="1:10" ht="14.4" customHeight="1" x14ac:dyDescent="0.3">
      <c r="A378" s="1" t="s">
        <v>956</v>
      </c>
      <c r="J378" t="s">
        <v>1719</v>
      </c>
    </row>
    <row r="379" spans="1:10" ht="14.4" customHeight="1" x14ac:dyDescent="0.3">
      <c r="A379" s="1" t="s">
        <v>957</v>
      </c>
      <c r="B379" s="1" t="s">
        <v>958</v>
      </c>
      <c r="C379" s="1" t="s">
        <v>959</v>
      </c>
      <c r="D379">
        <v>25127.008000000002</v>
      </c>
      <c r="E379">
        <v>7701176</v>
      </c>
      <c r="F379">
        <v>4374412</v>
      </c>
      <c r="G379">
        <v>68942152</v>
      </c>
      <c r="J379" t="s">
        <v>1720</v>
      </c>
    </row>
    <row r="380" spans="1:10" ht="14.4" customHeight="1" x14ac:dyDescent="0.3">
      <c r="A380" s="1" t="s">
        <v>960</v>
      </c>
      <c r="B380" s="1" t="s">
        <v>1088</v>
      </c>
      <c r="C380" s="1" t="s">
        <v>1779</v>
      </c>
      <c r="D380">
        <v>24261.451000000001</v>
      </c>
      <c r="E380">
        <v>8400205</v>
      </c>
      <c r="F380">
        <v>2718766</v>
      </c>
      <c r="G380">
        <v>8907390545</v>
      </c>
      <c r="J380" t="s">
        <v>1716</v>
      </c>
    </row>
    <row r="381" spans="1:10" ht="14.4" customHeight="1" x14ac:dyDescent="0.3">
      <c r="A381" s="1" t="s">
        <v>961</v>
      </c>
      <c r="B381" s="1" t="s">
        <v>962</v>
      </c>
      <c r="C381" s="1" t="s">
        <v>963</v>
      </c>
      <c r="D381">
        <v>29433.923999999999</v>
      </c>
      <c r="E381">
        <v>769972</v>
      </c>
      <c r="F381">
        <v>192185</v>
      </c>
      <c r="G381">
        <v>3372149500</v>
      </c>
      <c r="J381" t="s">
        <v>1716</v>
      </c>
    </row>
    <row r="382" spans="1:10" ht="28.8" customHeight="1" x14ac:dyDescent="0.3">
      <c r="A382" s="1" t="s">
        <v>964</v>
      </c>
      <c r="B382" s="1" t="s">
        <v>965</v>
      </c>
      <c r="C382" s="1" t="s">
        <v>966</v>
      </c>
      <c r="D382">
        <v>13908.377</v>
      </c>
      <c r="E382">
        <v>11819474</v>
      </c>
      <c r="F382">
        <v>21286894</v>
      </c>
      <c r="G382">
        <v>66492010</v>
      </c>
      <c r="J382" t="s">
        <v>1718</v>
      </c>
    </row>
    <row r="383" spans="1:10" ht="14.4" customHeight="1" x14ac:dyDescent="0.3">
      <c r="A383" s="1" t="s">
        <v>967</v>
      </c>
      <c r="C383" s="1" t="s">
        <v>968</v>
      </c>
      <c r="D383">
        <v>28130.192999999999</v>
      </c>
      <c r="E383">
        <v>100686229</v>
      </c>
      <c r="F383">
        <v>45032462</v>
      </c>
      <c r="G383">
        <v>34774457</v>
      </c>
      <c r="J383" t="s">
        <v>1725</v>
      </c>
    </row>
    <row r="384" spans="1:10" ht="72" customHeight="1" x14ac:dyDescent="0.3">
      <c r="A384" s="1" t="s">
        <v>969</v>
      </c>
      <c r="B384" s="1" t="s">
        <v>970</v>
      </c>
      <c r="C384" s="1" t="s">
        <v>971</v>
      </c>
      <c r="D384">
        <v>14113.032999999999</v>
      </c>
      <c r="E384">
        <v>100267245</v>
      </c>
      <c r="F384">
        <v>719995320</v>
      </c>
      <c r="G384">
        <v>8910045071</v>
      </c>
      <c r="J384" t="s">
        <v>1720</v>
      </c>
    </row>
    <row r="385" spans="1:10" ht="28.8" customHeight="1" x14ac:dyDescent="0.3">
      <c r="A385" s="1" t="s">
        <v>972</v>
      </c>
      <c r="B385" s="1" t="s">
        <v>973</v>
      </c>
      <c r="C385" s="1" t="s">
        <v>974</v>
      </c>
      <c r="D385">
        <v>38254.695</v>
      </c>
      <c r="E385">
        <v>868254</v>
      </c>
      <c r="F385">
        <v>10975322</v>
      </c>
      <c r="G385">
        <v>2915147870</v>
      </c>
      <c r="J385" t="s">
        <v>1716</v>
      </c>
    </row>
    <row r="386" spans="1:10" ht="259.2" x14ac:dyDescent="0.3">
      <c r="A386" s="1" t="s">
        <v>975</v>
      </c>
      <c r="B386" s="1" t="s">
        <v>976</v>
      </c>
      <c r="C386" s="1" t="s">
        <v>977</v>
      </c>
      <c r="D386">
        <v>28694.888999999999</v>
      </c>
      <c r="E386">
        <v>101654578</v>
      </c>
      <c r="F386">
        <v>10453453</v>
      </c>
      <c r="G386">
        <v>3899317</v>
      </c>
      <c r="H386">
        <v>3855313950</v>
      </c>
      <c r="J386" t="s">
        <v>1716</v>
      </c>
    </row>
    <row r="387" spans="1:10" ht="14.4" customHeight="1" x14ac:dyDescent="0.3">
      <c r="A387" s="1" t="s">
        <v>978</v>
      </c>
      <c r="B387" s="1" t="s">
        <v>979</v>
      </c>
      <c r="C387" s="1" t="s">
        <v>980</v>
      </c>
      <c r="D387">
        <v>23207.412</v>
      </c>
      <c r="E387">
        <v>10442220</v>
      </c>
      <c r="F387">
        <v>8839593</v>
      </c>
      <c r="G387">
        <v>5342915437</v>
      </c>
      <c r="J387" t="s">
        <v>1720</v>
      </c>
    </row>
    <row r="388" spans="1:10" ht="14.4" customHeight="1" x14ac:dyDescent="0.3">
      <c r="A388" s="1" t="s">
        <v>981</v>
      </c>
      <c r="C388" s="1" t="s">
        <v>982</v>
      </c>
      <c r="D388">
        <v>25536.215</v>
      </c>
      <c r="E388">
        <v>11281297</v>
      </c>
      <c r="F388">
        <v>8655274</v>
      </c>
      <c r="G388">
        <v>5618002742</v>
      </c>
      <c r="J388" t="s">
        <v>1719</v>
      </c>
    </row>
    <row r="389" spans="1:10" ht="28.8" customHeight="1" x14ac:dyDescent="0.3">
      <c r="A389" s="1" t="s">
        <v>983</v>
      </c>
      <c r="B389" s="1" t="s">
        <v>984</v>
      </c>
      <c r="C389" s="1" t="s">
        <v>985</v>
      </c>
      <c r="D389">
        <v>27068.15</v>
      </c>
      <c r="E389">
        <v>194320</v>
      </c>
      <c r="F389">
        <v>2023851</v>
      </c>
      <c r="G389">
        <v>3863346654</v>
      </c>
      <c r="J389" t="s">
        <v>1716</v>
      </c>
    </row>
    <row r="390" spans="1:10" ht="43.2" customHeight="1" x14ac:dyDescent="0.3">
      <c r="A390" s="1" t="s">
        <v>986</v>
      </c>
      <c r="B390" s="1" t="s">
        <v>987</v>
      </c>
      <c r="C390" s="1" t="s">
        <v>988</v>
      </c>
      <c r="D390">
        <v>19280.398000000001</v>
      </c>
      <c r="E390">
        <v>1412911</v>
      </c>
      <c r="F390">
        <v>24604299</v>
      </c>
      <c r="G390">
        <v>4820405608</v>
      </c>
      <c r="J390" t="s">
        <v>1716</v>
      </c>
    </row>
    <row r="391" spans="1:10" ht="14.4" customHeight="1" x14ac:dyDescent="0.3">
      <c r="A391" s="1" t="s">
        <v>989</v>
      </c>
      <c r="J391" t="s">
        <v>1719</v>
      </c>
    </row>
    <row r="392" spans="1:10" ht="57.6" customHeight="1" x14ac:dyDescent="0.3">
      <c r="A392" s="1" t="s">
        <v>990</v>
      </c>
      <c r="B392" s="1" t="s">
        <v>991</v>
      </c>
      <c r="C392" s="1" t="s">
        <v>992</v>
      </c>
      <c r="D392">
        <v>27705.379000000001</v>
      </c>
      <c r="E392">
        <v>9007601</v>
      </c>
      <c r="F392">
        <v>15384765</v>
      </c>
      <c r="G392">
        <v>10126006</v>
      </c>
      <c r="J392" t="s">
        <v>1716</v>
      </c>
    </row>
    <row r="393" spans="1:10" ht="28.8" customHeight="1" x14ac:dyDescent="0.3">
      <c r="A393" s="1" t="s">
        <v>993</v>
      </c>
      <c r="B393" s="1" t="s">
        <v>994</v>
      </c>
      <c r="C393" s="1" t="s">
        <v>995</v>
      </c>
      <c r="D393">
        <v>17669.55</v>
      </c>
      <c r="E393">
        <v>8650520</v>
      </c>
      <c r="F393">
        <v>13838210</v>
      </c>
      <c r="G393">
        <v>476175</v>
      </c>
      <c r="J393" t="s">
        <v>1716</v>
      </c>
    </row>
    <row r="394" spans="1:10" ht="28.8" customHeight="1" x14ac:dyDescent="0.3">
      <c r="A394" s="1" t="s">
        <v>996</v>
      </c>
      <c r="B394" s="1" t="s">
        <v>1780</v>
      </c>
      <c r="C394" s="1" t="s">
        <v>1781</v>
      </c>
      <c r="D394">
        <v>16162.710999999999</v>
      </c>
      <c r="E394">
        <v>1899643</v>
      </c>
      <c r="F394">
        <v>13602702</v>
      </c>
      <c r="G394">
        <v>375605805</v>
      </c>
      <c r="J394" t="s">
        <v>1718</v>
      </c>
    </row>
    <row r="395" spans="1:10" ht="14.4" customHeight="1" x14ac:dyDescent="0.3">
      <c r="A395" s="1" t="s">
        <v>997</v>
      </c>
      <c r="J395" t="s">
        <v>1719</v>
      </c>
    </row>
    <row r="396" spans="1:10" ht="57.6" customHeight="1" x14ac:dyDescent="0.3">
      <c r="A396" s="1" t="s">
        <v>998</v>
      </c>
      <c r="B396" s="1" t="s">
        <v>999</v>
      </c>
      <c r="C396" s="1" t="s">
        <v>1000</v>
      </c>
      <c r="D396">
        <v>40948.792999999998</v>
      </c>
      <c r="E396">
        <v>1153936</v>
      </c>
      <c r="F396">
        <v>12047511</v>
      </c>
      <c r="G396">
        <v>1908967893</v>
      </c>
      <c r="J396" t="s">
        <v>1716</v>
      </c>
    </row>
    <row r="397" spans="1:10" ht="43.2" customHeight="1" x14ac:dyDescent="0.3">
      <c r="A397" s="1" t="s">
        <v>1001</v>
      </c>
      <c r="B397" s="1" t="s">
        <v>1002</v>
      </c>
      <c r="C397" s="1" t="s">
        <v>1003</v>
      </c>
      <c r="D397">
        <v>41287</v>
      </c>
      <c r="E397">
        <v>8974304</v>
      </c>
      <c r="F397">
        <v>3060471</v>
      </c>
      <c r="G397">
        <v>3724872</v>
      </c>
      <c r="J397" t="s">
        <v>1716</v>
      </c>
    </row>
    <row r="398" spans="1:10" ht="28.8" customHeight="1" x14ac:dyDescent="0.3">
      <c r="A398" s="1" t="s">
        <v>1004</v>
      </c>
      <c r="B398" s="1" t="s">
        <v>892</v>
      </c>
      <c r="C398" s="1" t="s">
        <v>1005</v>
      </c>
      <c r="D398">
        <v>35196.565999999999</v>
      </c>
      <c r="E398">
        <v>12313495</v>
      </c>
      <c r="J398" t="s">
        <v>1716</v>
      </c>
    </row>
    <row r="399" spans="1:10" ht="57.6" customHeight="1" x14ac:dyDescent="0.3">
      <c r="A399" s="1" t="s">
        <v>1006</v>
      </c>
      <c r="B399" s="1" t="s">
        <v>1007</v>
      </c>
      <c r="C399" s="1" t="s">
        <v>1008</v>
      </c>
      <c r="D399">
        <v>19866.697</v>
      </c>
      <c r="E399">
        <v>8645001</v>
      </c>
      <c r="F399">
        <v>7904400</v>
      </c>
      <c r="G399">
        <v>3857664353</v>
      </c>
      <c r="J399" t="s">
        <v>1716</v>
      </c>
    </row>
    <row r="400" spans="1:10" ht="14.4" customHeight="1" x14ac:dyDescent="0.3">
      <c r="A400" s="1" t="s">
        <v>1009</v>
      </c>
      <c r="B400" s="1" t="s">
        <v>1010</v>
      </c>
      <c r="C400" s="1" t="s">
        <v>1011</v>
      </c>
      <c r="D400">
        <v>15835.53</v>
      </c>
      <c r="E400">
        <v>1925222</v>
      </c>
      <c r="F400">
        <v>4288949</v>
      </c>
      <c r="G400">
        <v>3134095607</v>
      </c>
      <c r="J400" t="s">
        <v>1716</v>
      </c>
    </row>
    <row r="401" spans="1:10" ht="28.8" customHeight="1" x14ac:dyDescent="0.3">
      <c r="A401" s="1" t="s">
        <v>1012</v>
      </c>
      <c r="B401" s="1" t="s">
        <v>1013</v>
      </c>
      <c r="C401" s="1" t="s">
        <v>1014</v>
      </c>
      <c r="D401">
        <v>31458.171999999999</v>
      </c>
      <c r="E401">
        <v>8728695</v>
      </c>
      <c r="F401">
        <v>3007750</v>
      </c>
      <c r="G401">
        <v>10761764</v>
      </c>
      <c r="J401" t="s">
        <v>1716</v>
      </c>
    </row>
    <row r="402" spans="1:10" ht="86.4" customHeight="1" x14ac:dyDescent="0.3">
      <c r="A402" s="1" t="s">
        <v>1015</v>
      </c>
      <c r="B402" s="1" t="s">
        <v>1016</v>
      </c>
      <c r="C402" s="1" t="s">
        <v>1017</v>
      </c>
      <c r="D402">
        <v>33691.887000000002</v>
      </c>
      <c r="E402">
        <v>1608868</v>
      </c>
      <c r="F402">
        <v>1193728</v>
      </c>
      <c r="G402">
        <v>10310939</v>
      </c>
      <c r="J402" t="s">
        <v>1716</v>
      </c>
    </row>
    <row r="403" spans="1:10" ht="115.2" customHeight="1" x14ac:dyDescent="0.3">
      <c r="A403" s="1" t="s">
        <v>1018</v>
      </c>
      <c r="B403" s="1" t="s">
        <v>1019</v>
      </c>
      <c r="C403" s="1" t="s">
        <v>1020</v>
      </c>
      <c r="D403">
        <v>21809.916000000001</v>
      </c>
      <c r="E403">
        <v>309388</v>
      </c>
      <c r="F403">
        <v>54334742</v>
      </c>
      <c r="G403">
        <v>291931985</v>
      </c>
      <c r="J403" t="s">
        <v>1720</v>
      </c>
    </row>
    <row r="404" spans="1:10" ht="28.8" customHeight="1" x14ac:dyDescent="0.3">
      <c r="A404" s="1" t="s">
        <v>1021</v>
      </c>
      <c r="B404" s="1" t="s">
        <v>1022</v>
      </c>
      <c r="C404" s="1" t="s">
        <v>1023</v>
      </c>
      <c r="D404">
        <v>49603.188000000002</v>
      </c>
      <c r="E404">
        <v>1452433</v>
      </c>
      <c r="F404">
        <v>1926759</v>
      </c>
      <c r="G404">
        <v>2723690</v>
      </c>
      <c r="J404" t="s">
        <v>1716</v>
      </c>
    </row>
    <row r="405" spans="1:10" ht="86.4" customHeight="1" x14ac:dyDescent="0.3">
      <c r="A405" s="1" t="s">
        <v>1024</v>
      </c>
      <c r="B405" s="1" t="s">
        <v>1025</v>
      </c>
      <c r="C405" s="1" t="s">
        <v>1026</v>
      </c>
      <c r="D405">
        <v>13890.459000000001</v>
      </c>
      <c r="E405">
        <v>100856268</v>
      </c>
      <c r="F405">
        <v>54286655</v>
      </c>
      <c r="G405">
        <v>63660002</v>
      </c>
      <c r="J405" t="s">
        <v>1720</v>
      </c>
    </row>
    <row r="406" spans="1:10" ht="28.8" customHeight="1" x14ac:dyDescent="0.3">
      <c r="A406" s="1" t="s">
        <v>1027</v>
      </c>
      <c r="B406" s="1" t="s">
        <v>1028</v>
      </c>
      <c r="C406" s="1" t="s">
        <v>1029</v>
      </c>
      <c r="D406">
        <v>39157.894999999997</v>
      </c>
      <c r="E406">
        <v>7689884</v>
      </c>
      <c r="F406">
        <v>7342143</v>
      </c>
      <c r="G406">
        <v>1036015720</v>
      </c>
      <c r="J406" t="s">
        <v>1722</v>
      </c>
    </row>
    <row r="407" spans="1:10" ht="72" customHeight="1" x14ac:dyDescent="0.3">
      <c r="A407" s="1" t="s">
        <v>1030</v>
      </c>
      <c r="B407" s="1" t="s">
        <v>1031</v>
      </c>
      <c r="C407" s="1" t="s">
        <v>1032</v>
      </c>
      <c r="D407">
        <v>24394.643</v>
      </c>
      <c r="E407">
        <v>8623319</v>
      </c>
      <c r="F407">
        <v>22026386</v>
      </c>
      <c r="G407">
        <v>63252207</v>
      </c>
      <c r="J407" t="s">
        <v>1718</v>
      </c>
    </row>
    <row r="408" spans="1:10" ht="28.8" customHeight="1" x14ac:dyDescent="0.3">
      <c r="A408" s="1" t="s">
        <v>1033</v>
      </c>
      <c r="B408" s="1" t="s">
        <v>1034</v>
      </c>
      <c r="C408" s="1" t="s">
        <v>1035</v>
      </c>
      <c r="D408">
        <v>42958.273000000001</v>
      </c>
      <c r="E408">
        <v>768942</v>
      </c>
      <c r="F408">
        <v>66894822</v>
      </c>
      <c r="G408">
        <v>4926894914</v>
      </c>
      <c r="J408" t="s">
        <v>1716</v>
      </c>
    </row>
    <row r="409" spans="1:10" ht="28.8" customHeight="1" x14ac:dyDescent="0.3">
      <c r="A409" s="1" t="s">
        <v>1036</v>
      </c>
      <c r="B409" s="1" t="s">
        <v>1037</v>
      </c>
      <c r="C409" s="1" t="s">
        <v>1038</v>
      </c>
      <c r="D409">
        <v>26573.271000000001</v>
      </c>
      <c r="E409">
        <v>8637991</v>
      </c>
      <c r="F409">
        <v>8292401</v>
      </c>
      <c r="G409">
        <v>3855692750</v>
      </c>
      <c r="J409" t="s">
        <v>1716</v>
      </c>
    </row>
    <row r="410" spans="1:10" ht="28.8" customHeight="1" x14ac:dyDescent="0.3">
      <c r="A410" s="1" t="s">
        <v>1039</v>
      </c>
      <c r="B410" s="1" t="s">
        <v>1037</v>
      </c>
      <c r="C410" s="1" t="s">
        <v>1040</v>
      </c>
      <c r="D410">
        <v>66910.179999999993</v>
      </c>
      <c r="E410">
        <v>2654011</v>
      </c>
      <c r="F410">
        <v>1998647</v>
      </c>
      <c r="G410">
        <v>8930715152</v>
      </c>
      <c r="J410" t="s">
        <v>1716</v>
      </c>
    </row>
    <row r="411" spans="1:10" ht="86.4" customHeight="1" x14ac:dyDescent="0.3">
      <c r="A411" s="1" t="s">
        <v>1041</v>
      </c>
      <c r="B411" s="1" t="s">
        <v>1042</v>
      </c>
      <c r="C411" s="1" t="s">
        <v>1043</v>
      </c>
      <c r="D411">
        <v>23064.434000000001</v>
      </c>
      <c r="E411">
        <v>10823341</v>
      </c>
      <c r="F411">
        <v>29104793</v>
      </c>
      <c r="G411">
        <v>3855431718</v>
      </c>
      <c r="J411" t="s">
        <v>1718</v>
      </c>
    </row>
    <row r="412" spans="1:10" ht="14.4" customHeight="1" x14ac:dyDescent="0.3">
      <c r="A412" s="1" t="s">
        <v>1044</v>
      </c>
      <c r="B412" s="1" t="s">
        <v>1045</v>
      </c>
      <c r="C412" s="1" t="s">
        <v>1046</v>
      </c>
      <c r="D412">
        <v>35992.324000000001</v>
      </c>
      <c r="E412">
        <v>8643776</v>
      </c>
      <c r="F412">
        <v>35172277</v>
      </c>
      <c r="G412">
        <v>2999384569</v>
      </c>
      <c r="J412" t="s">
        <v>1716</v>
      </c>
    </row>
    <row r="413" spans="1:10" ht="129.6" customHeight="1" x14ac:dyDescent="0.3">
      <c r="A413" s="1" t="s">
        <v>1047</v>
      </c>
      <c r="B413" s="1" t="s">
        <v>1048</v>
      </c>
      <c r="C413" s="1" t="s">
        <v>1049</v>
      </c>
      <c r="D413">
        <v>4444.598</v>
      </c>
      <c r="E413">
        <v>9706598</v>
      </c>
      <c r="F413">
        <v>3595035</v>
      </c>
      <c r="G413">
        <v>5377622735</v>
      </c>
      <c r="J413" t="s">
        <v>1718</v>
      </c>
    </row>
    <row r="414" spans="1:10" ht="14.4" customHeight="1" x14ac:dyDescent="0.3">
      <c r="A414" s="1" t="s">
        <v>1050</v>
      </c>
      <c r="B414" s="1" t="s">
        <v>752</v>
      </c>
      <c r="C414" s="1" t="s">
        <v>1051</v>
      </c>
      <c r="D414">
        <v>27883.934000000001</v>
      </c>
      <c r="E414">
        <v>2621649</v>
      </c>
      <c r="F414">
        <v>12825887</v>
      </c>
      <c r="G414">
        <v>5615931953</v>
      </c>
      <c r="J414" t="s">
        <v>1716</v>
      </c>
    </row>
    <row r="415" spans="1:10" ht="43.2" customHeight="1" x14ac:dyDescent="0.3">
      <c r="A415" s="1" t="s">
        <v>1052</v>
      </c>
      <c r="B415" s="1" t="s">
        <v>1782</v>
      </c>
      <c r="C415" s="1" t="s">
        <v>1783</v>
      </c>
      <c r="D415">
        <v>14252.877</v>
      </c>
      <c r="E415">
        <v>11262361</v>
      </c>
      <c r="F415">
        <v>34204345</v>
      </c>
      <c r="G415">
        <v>1090896734</v>
      </c>
      <c r="J415" t="s">
        <v>1720</v>
      </c>
    </row>
    <row r="416" spans="1:10" ht="28.8" customHeight="1" x14ac:dyDescent="0.3">
      <c r="A416" s="1" t="s">
        <v>1053</v>
      </c>
      <c r="B416" s="1" t="s">
        <v>1784</v>
      </c>
      <c r="C416" s="1" t="s">
        <v>1785</v>
      </c>
      <c r="D416">
        <v>20220.47</v>
      </c>
      <c r="E416">
        <v>592397</v>
      </c>
      <c r="F416">
        <v>23631625</v>
      </c>
      <c r="G416">
        <v>193049104</v>
      </c>
      <c r="J416" t="s">
        <v>1716</v>
      </c>
    </row>
    <row r="417" spans="1:10" ht="14.4" customHeight="1" x14ac:dyDescent="0.3">
      <c r="A417" s="1" t="s">
        <v>1054</v>
      </c>
      <c r="C417" s="1" t="s">
        <v>1055</v>
      </c>
      <c r="D417">
        <v>23871.877</v>
      </c>
      <c r="E417">
        <v>11821897</v>
      </c>
      <c r="F417">
        <v>32843511</v>
      </c>
      <c r="G417">
        <v>4916276574</v>
      </c>
      <c r="J417" t="s">
        <v>1716</v>
      </c>
    </row>
    <row r="418" spans="1:10" ht="28.8" customHeight="1" x14ac:dyDescent="0.3">
      <c r="A418" s="1" t="s">
        <v>1056</v>
      </c>
      <c r="B418" s="1" t="s">
        <v>965</v>
      </c>
      <c r="C418" s="1" t="s">
        <v>1057</v>
      </c>
      <c r="D418">
        <v>29521.428</v>
      </c>
      <c r="E418">
        <v>8590796</v>
      </c>
      <c r="F418">
        <v>29993542</v>
      </c>
      <c r="G418">
        <v>5377519331</v>
      </c>
      <c r="J418" t="s">
        <v>1716</v>
      </c>
    </row>
    <row r="419" spans="1:10" x14ac:dyDescent="0.3">
      <c r="A419" s="1" t="s">
        <v>1058</v>
      </c>
      <c r="B419" s="1" t="s">
        <v>1059</v>
      </c>
      <c r="C419" s="1" t="s">
        <v>1060</v>
      </c>
      <c r="D419">
        <v>30877.993999999999</v>
      </c>
      <c r="E419">
        <v>9710336</v>
      </c>
      <c r="F419">
        <v>40016408</v>
      </c>
      <c r="G419">
        <v>3991116</v>
      </c>
      <c r="H419">
        <v>8960993817</v>
      </c>
      <c r="J419" t="s">
        <v>1716</v>
      </c>
    </row>
    <row r="420" spans="1:10" ht="28.8" customHeight="1" x14ac:dyDescent="0.3">
      <c r="A420" s="1" t="s">
        <v>1061</v>
      </c>
      <c r="C420" s="1" t="s">
        <v>1062</v>
      </c>
      <c r="D420">
        <v>26182.615000000002</v>
      </c>
      <c r="E420">
        <v>10823645</v>
      </c>
      <c r="F420">
        <v>15686451</v>
      </c>
      <c r="G420">
        <v>3855352783</v>
      </c>
      <c r="J420" t="s">
        <v>1720</v>
      </c>
    </row>
    <row r="421" spans="1:10" ht="129.6" customHeight="1" x14ac:dyDescent="0.3">
      <c r="A421" s="1" t="s">
        <v>1063</v>
      </c>
      <c r="B421" s="1" t="s">
        <v>1064</v>
      </c>
      <c r="C421" s="1" t="s">
        <v>1065</v>
      </c>
      <c r="D421">
        <v>5134.2173000000003</v>
      </c>
      <c r="E421">
        <v>12502765</v>
      </c>
      <c r="F421">
        <v>17593429</v>
      </c>
      <c r="G421">
        <v>3855437424</v>
      </c>
      <c r="J421" t="s">
        <v>1718</v>
      </c>
    </row>
    <row r="422" spans="1:10" ht="14.4" customHeight="1" x14ac:dyDescent="0.3">
      <c r="A422" s="1" t="s">
        <v>1066</v>
      </c>
      <c r="B422" s="1" t="s">
        <v>1067</v>
      </c>
      <c r="C422" s="1" t="s">
        <v>1068</v>
      </c>
      <c r="D422">
        <v>25632.401999999998</v>
      </c>
      <c r="E422">
        <v>100072294</v>
      </c>
      <c r="F422">
        <v>2053802</v>
      </c>
      <c r="G422">
        <v>3500563</v>
      </c>
      <c r="J422" t="s">
        <v>1720</v>
      </c>
    </row>
    <row r="423" spans="1:10" ht="28.8" customHeight="1" x14ac:dyDescent="0.3">
      <c r="A423" s="1" t="s">
        <v>1069</v>
      </c>
      <c r="B423" s="1" t="s">
        <v>1070</v>
      </c>
      <c r="C423" s="1" t="s">
        <v>1071</v>
      </c>
      <c r="D423">
        <v>2839.2755999999999</v>
      </c>
      <c r="E423">
        <v>100235483</v>
      </c>
      <c r="F423">
        <v>77704236</v>
      </c>
      <c r="G423">
        <v>63248439</v>
      </c>
      <c r="J423" t="s">
        <v>1719</v>
      </c>
    </row>
    <row r="424" spans="1:10" ht="14.4" customHeight="1" x14ac:dyDescent="0.3">
      <c r="A424" s="1" t="s">
        <v>1072</v>
      </c>
      <c r="B424" s="1" t="s">
        <v>1073</v>
      </c>
      <c r="C424" s="1" t="s">
        <v>1074</v>
      </c>
      <c r="D424">
        <v>22421.276999999998</v>
      </c>
      <c r="E424">
        <v>8639952</v>
      </c>
      <c r="F424">
        <v>34742459</v>
      </c>
      <c r="G424">
        <v>3856446933</v>
      </c>
      <c r="J424" t="s">
        <v>1716</v>
      </c>
    </row>
    <row r="425" spans="1:10" ht="57.6" customHeight="1" x14ac:dyDescent="0.3">
      <c r="A425" s="1" t="s">
        <v>1075</v>
      </c>
      <c r="B425" s="1" t="s">
        <v>1076</v>
      </c>
      <c r="C425" s="1" t="s">
        <v>1077</v>
      </c>
      <c r="D425">
        <v>21108.213</v>
      </c>
      <c r="E425">
        <v>8639612</v>
      </c>
      <c r="F425">
        <v>3375641</v>
      </c>
      <c r="G425">
        <v>908316518</v>
      </c>
      <c r="J425" t="s">
        <v>1716</v>
      </c>
    </row>
    <row r="426" spans="1:10" ht="28.8" customHeight="1" x14ac:dyDescent="0.3">
      <c r="A426" s="1" t="s">
        <v>1078</v>
      </c>
      <c r="B426" s="1" t="s">
        <v>1079</v>
      </c>
      <c r="C426" s="1" t="s">
        <v>1080</v>
      </c>
      <c r="D426">
        <v>13215.558000000001</v>
      </c>
      <c r="E426">
        <v>590508</v>
      </c>
      <c r="F426">
        <v>23630985</v>
      </c>
      <c r="G426">
        <v>197854556</v>
      </c>
      <c r="J426" t="s">
        <v>1718</v>
      </c>
    </row>
    <row r="427" spans="1:10" ht="28.8" customHeight="1" x14ac:dyDescent="0.3">
      <c r="A427" s="1" t="s">
        <v>1081</v>
      </c>
      <c r="B427" s="1" t="s">
        <v>1082</v>
      </c>
      <c r="C427" s="1" t="s">
        <v>1083</v>
      </c>
      <c r="D427">
        <v>22749.585999999999</v>
      </c>
      <c r="E427">
        <v>5777256</v>
      </c>
      <c r="F427">
        <v>5067691</v>
      </c>
      <c r="G427">
        <v>4919183918</v>
      </c>
      <c r="J427" t="s">
        <v>1720</v>
      </c>
    </row>
    <row r="428" spans="1:10" ht="28.8" customHeight="1" x14ac:dyDescent="0.3">
      <c r="A428" s="1" t="s">
        <v>1084</v>
      </c>
      <c r="B428" s="1" t="s">
        <v>1085</v>
      </c>
      <c r="C428" s="1" t="s">
        <v>1086</v>
      </c>
      <c r="D428">
        <v>19083.324000000001</v>
      </c>
      <c r="E428">
        <v>5802492</v>
      </c>
      <c r="F428">
        <v>51944777</v>
      </c>
      <c r="G428">
        <v>3372465313</v>
      </c>
      <c r="J428" t="s">
        <v>1720</v>
      </c>
    </row>
    <row r="429" spans="1:10" ht="14.4" customHeight="1" x14ac:dyDescent="0.3">
      <c r="A429" s="1" t="s">
        <v>1087</v>
      </c>
      <c r="B429" s="1" t="s">
        <v>1088</v>
      </c>
      <c r="C429" s="1" t="s">
        <v>1089</v>
      </c>
      <c r="D429">
        <v>24767.309000000001</v>
      </c>
      <c r="E429">
        <v>3255633</v>
      </c>
      <c r="F429">
        <v>2713123</v>
      </c>
      <c r="G429">
        <v>1751421</v>
      </c>
      <c r="J429" t="s">
        <v>1716</v>
      </c>
    </row>
    <row r="430" spans="1:10" ht="14.4" customHeight="1" x14ac:dyDescent="0.3">
      <c r="A430" s="1" t="s">
        <v>1090</v>
      </c>
      <c r="B430" s="1" t="s">
        <v>1088</v>
      </c>
      <c r="C430" s="1" t="s">
        <v>1091</v>
      </c>
      <c r="D430">
        <v>19863.96</v>
      </c>
      <c r="E430">
        <v>100751278</v>
      </c>
      <c r="F430">
        <v>13725234</v>
      </c>
      <c r="G430">
        <v>7385440</v>
      </c>
      <c r="J430" t="s">
        <v>1725</v>
      </c>
    </row>
    <row r="431" spans="1:10" ht="14.4" customHeight="1" x14ac:dyDescent="0.3">
      <c r="A431" s="1" t="s">
        <v>1090</v>
      </c>
      <c r="B431" s="1" t="s">
        <v>1088</v>
      </c>
      <c r="C431" s="1" t="s">
        <v>1091</v>
      </c>
      <c r="D431">
        <v>19863.96</v>
      </c>
      <c r="E431">
        <v>100751278</v>
      </c>
      <c r="F431">
        <v>13725234</v>
      </c>
      <c r="G431">
        <v>7385440</v>
      </c>
      <c r="J431" t="s">
        <v>1725</v>
      </c>
    </row>
    <row r="432" spans="1:10" ht="28.8" customHeight="1" x14ac:dyDescent="0.3">
      <c r="A432" s="1" t="s">
        <v>1092</v>
      </c>
      <c r="B432" s="1" t="s">
        <v>1093</v>
      </c>
      <c r="C432" s="1" t="s">
        <v>1094</v>
      </c>
      <c r="D432">
        <v>37898.15</v>
      </c>
      <c r="E432">
        <v>8963463</v>
      </c>
      <c r="F432">
        <v>37345126</v>
      </c>
      <c r="G432">
        <v>4918152432</v>
      </c>
      <c r="J432" t="s">
        <v>1716</v>
      </c>
    </row>
    <row r="433" spans="1:10" ht="43.2" customHeight="1" x14ac:dyDescent="0.3">
      <c r="A433" s="1" t="s">
        <v>1095</v>
      </c>
      <c r="B433" s="1" t="s">
        <v>1096</v>
      </c>
      <c r="C433" s="1" t="s">
        <v>1097</v>
      </c>
      <c r="D433">
        <v>28478.432000000001</v>
      </c>
      <c r="E433">
        <v>9706098</v>
      </c>
      <c r="F433">
        <v>9431093</v>
      </c>
      <c r="G433">
        <v>3153228574</v>
      </c>
      <c r="J433" t="s">
        <v>1716</v>
      </c>
    </row>
    <row r="434" spans="1:10" ht="57.6" customHeight="1" x14ac:dyDescent="0.3">
      <c r="A434" s="1" t="s">
        <v>1098</v>
      </c>
      <c r="B434" s="1" t="s">
        <v>1099</v>
      </c>
      <c r="C434" s="1" t="s">
        <v>1100</v>
      </c>
      <c r="D434">
        <v>38483.726999999999</v>
      </c>
      <c r="E434">
        <v>11434979</v>
      </c>
      <c r="F434">
        <v>27737982</v>
      </c>
      <c r="G434">
        <v>1106155012</v>
      </c>
      <c r="J434" t="s">
        <v>1716</v>
      </c>
    </row>
    <row r="435" spans="1:10" ht="100.8" customHeight="1" x14ac:dyDescent="0.3">
      <c r="A435" s="1" t="s">
        <v>1101</v>
      </c>
      <c r="B435" s="1" t="s">
        <v>1102</v>
      </c>
      <c r="C435" s="1" t="s">
        <v>1103</v>
      </c>
      <c r="D435">
        <v>29638.043000000001</v>
      </c>
      <c r="E435">
        <v>8726318</v>
      </c>
      <c r="F435">
        <v>4215935</v>
      </c>
      <c r="G435">
        <v>5377687456</v>
      </c>
      <c r="J435" t="s">
        <v>1716</v>
      </c>
    </row>
    <row r="436" spans="1:10" ht="86.4" customHeight="1" x14ac:dyDescent="0.3">
      <c r="A436" s="1" t="s">
        <v>1104</v>
      </c>
      <c r="B436" s="1" t="s">
        <v>1105</v>
      </c>
      <c r="C436" s="1" t="s">
        <v>1106</v>
      </c>
      <c r="D436">
        <v>30299.7</v>
      </c>
      <c r="E436">
        <v>1888139</v>
      </c>
      <c r="F436">
        <v>20673357</v>
      </c>
      <c r="G436">
        <v>863937466</v>
      </c>
      <c r="J436" t="s">
        <v>1719</v>
      </c>
    </row>
    <row r="437" spans="1:10" ht="43.2" customHeight="1" x14ac:dyDescent="0.3">
      <c r="A437" s="1" t="s">
        <v>1107</v>
      </c>
      <c r="B437" s="1" t="s">
        <v>1108</v>
      </c>
      <c r="C437" s="1" t="s">
        <v>1109</v>
      </c>
      <c r="D437">
        <v>33032.92</v>
      </c>
      <c r="E437">
        <v>482764</v>
      </c>
      <c r="F437">
        <v>1374469</v>
      </c>
      <c r="G437">
        <v>3980147472</v>
      </c>
      <c r="J437" t="s">
        <v>1716</v>
      </c>
    </row>
    <row r="438" spans="1:10" ht="28.8" customHeight="1" x14ac:dyDescent="0.3">
      <c r="A438" s="1" t="s">
        <v>1110</v>
      </c>
      <c r="B438" s="1" t="s">
        <v>1111</v>
      </c>
      <c r="C438" s="1" t="s">
        <v>1112</v>
      </c>
      <c r="D438">
        <v>24927.530999999999</v>
      </c>
      <c r="E438">
        <v>8695837</v>
      </c>
      <c r="F438">
        <v>5772761</v>
      </c>
      <c r="G438">
        <v>2824899709</v>
      </c>
      <c r="J438" t="s">
        <v>1719</v>
      </c>
    </row>
    <row r="439" spans="1:10" ht="28.8" customHeight="1" x14ac:dyDescent="0.3">
      <c r="A439" s="1" t="s">
        <v>1113</v>
      </c>
      <c r="B439" s="1" t="s">
        <v>1114</v>
      </c>
      <c r="C439" s="1" t="s">
        <v>1115</v>
      </c>
      <c r="D439">
        <v>17586.598000000002</v>
      </c>
      <c r="E439">
        <v>8419271</v>
      </c>
      <c r="F439">
        <v>3044621</v>
      </c>
      <c r="G439">
        <v>4535730054</v>
      </c>
      <c r="J439" t="s">
        <v>1720</v>
      </c>
    </row>
    <row r="440" spans="1:10" ht="28.8" customHeight="1" x14ac:dyDescent="0.3">
      <c r="A440" s="1" t="s">
        <v>1116</v>
      </c>
      <c r="B440" s="1" t="s">
        <v>1114</v>
      </c>
      <c r="C440" s="1" t="s">
        <v>1117</v>
      </c>
      <c r="D440">
        <v>21422.092000000001</v>
      </c>
      <c r="E440">
        <v>1986113</v>
      </c>
      <c r="F440">
        <v>8107186</v>
      </c>
      <c r="G440">
        <v>5534360088</v>
      </c>
      <c r="J440" t="s">
        <v>1716</v>
      </c>
    </row>
    <row r="441" spans="1:10" ht="14.4" customHeight="1" x14ac:dyDescent="0.3">
      <c r="A441" s="1" t="s">
        <v>1118</v>
      </c>
      <c r="B441" s="1" t="s">
        <v>1119</v>
      </c>
      <c r="C441" s="1" t="s">
        <v>1120</v>
      </c>
      <c r="D441">
        <v>20242.206999999999</v>
      </c>
      <c r="E441">
        <v>404390</v>
      </c>
      <c r="F441">
        <v>3364134</v>
      </c>
      <c r="G441">
        <v>4918579069</v>
      </c>
      <c r="J441" t="s">
        <v>1716</v>
      </c>
    </row>
    <row r="442" spans="1:10" ht="43.2" customHeight="1" x14ac:dyDescent="0.3">
      <c r="A442" s="1" t="s">
        <v>1121</v>
      </c>
      <c r="C442" s="1" t="s">
        <v>1122</v>
      </c>
      <c r="D442">
        <v>7325.0379999999996</v>
      </c>
      <c r="E442">
        <v>7693225</v>
      </c>
      <c r="F442">
        <v>13273497</v>
      </c>
      <c r="G442">
        <v>7138688</v>
      </c>
      <c r="J442" t="s">
        <v>1718</v>
      </c>
    </row>
    <row r="443" spans="1:10" ht="43.2" customHeight="1" x14ac:dyDescent="0.3">
      <c r="A443" s="1" t="s">
        <v>1123</v>
      </c>
      <c r="C443" s="1" t="s">
        <v>1124</v>
      </c>
      <c r="D443">
        <v>24598.155999999999</v>
      </c>
      <c r="E443">
        <v>9715233</v>
      </c>
      <c r="F443">
        <v>80090577</v>
      </c>
      <c r="G443">
        <v>65164765</v>
      </c>
      <c r="J443" t="s">
        <v>1718</v>
      </c>
    </row>
    <row r="444" spans="1:10" ht="28.8" customHeight="1" x14ac:dyDescent="0.3">
      <c r="A444" s="1" t="s">
        <v>1125</v>
      </c>
      <c r="B444" s="1" t="s">
        <v>1126</v>
      </c>
      <c r="C444" s="1" t="s">
        <v>1127</v>
      </c>
      <c r="D444">
        <v>23559.866999999998</v>
      </c>
      <c r="E444">
        <v>100718395</v>
      </c>
      <c r="F444">
        <v>10688454</v>
      </c>
      <c r="G444">
        <v>3310878</v>
      </c>
      <c r="J444" t="s">
        <v>1716</v>
      </c>
    </row>
    <row r="445" spans="1:10" ht="28.8" customHeight="1" x14ac:dyDescent="0.3">
      <c r="A445" s="1" t="s">
        <v>1128</v>
      </c>
      <c r="B445" s="1" t="s">
        <v>1129</v>
      </c>
      <c r="C445" s="1" t="s">
        <v>1130</v>
      </c>
      <c r="D445">
        <v>18024.379000000001</v>
      </c>
      <c r="E445">
        <v>9714118</v>
      </c>
      <c r="F445">
        <v>19169533</v>
      </c>
      <c r="G445">
        <v>18596617</v>
      </c>
      <c r="J445" t="s">
        <v>1719</v>
      </c>
    </row>
    <row r="446" spans="1:10" ht="86.4" customHeight="1" x14ac:dyDescent="0.3">
      <c r="A446" s="1" t="s">
        <v>1131</v>
      </c>
      <c r="B446" s="1" t="s">
        <v>1132</v>
      </c>
      <c r="C446" s="1" t="s">
        <v>1133</v>
      </c>
      <c r="D446">
        <v>24273.572</v>
      </c>
      <c r="E446">
        <v>2071780</v>
      </c>
      <c r="F446">
        <v>14850726</v>
      </c>
      <c r="G446">
        <v>10784921</v>
      </c>
      <c r="J446" t="s">
        <v>1716</v>
      </c>
    </row>
    <row r="447" spans="1:10" ht="14.4" customHeight="1" x14ac:dyDescent="0.3">
      <c r="A447" s="1" t="s">
        <v>1134</v>
      </c>
      <c r="B447" s="1" t="s">
        <v>1135</v>
      </c>
      <c r="C447" s="1" t="s">
        <v>1136</v>
      </c>
      <c r="D447">
        <v>22190.151999999998</v>
      </c>
      <c r="E447">
        <v>9713611</v>
      </c>
      <c r="F447">
        <v>3067231</v>
      </c>
      <c r="G447">
        <v>2825629480</v>
      </c>
      <c r="J447" t="s">
        <v>1716</v>
      </c>
    </row>
    <row r="448" spans="1:10" ht="14.4" customHeight="1" x14ac:dyDescent="0.3">
      <c r="A448" s="1" t="s">
        <v>1137</v>
      </c>
      <c r="B448" s="1" t="s">
        <v>694</v>
      </c>
      <c r="C448" s="1" t="s">
        <v>1138</v>
      </c>
      <c r="D448">
        <v>16858.62</v>
      </c>
      <c r="E448">
        <v>9710529</v>
      </c>
      <c r="F448">
        <v>1485220</v>
      </c>
      <c r="G448">
        <v>3372212410</v>
      </c>
      <c r="J448" t="s">
        <v>1720</v>
      </c>
    </row>
    <row r="449" spans="1:10" ht="57.6" customHeight="1" x14ac:dyDescent="0.3">
      <c r="A449" s="1" t="s">
        <v>1139</v>
      </c>
      <c r="B449" s="1" t="s">
        <v>1140</v>
      </c>
      <c r="C449" s="1" t="s">
        <v>1141</v>
      </c>
      <c r="D449">
        <v>7945.4364999999998</v>
      </c>
      <c r="E449">
        <v>8587075</v>
      </c>
      <c r="F449">
        <v>31608495</v>
      </c>
      <c r="G449">
        <v>5509498</v>
      </c>
      <c r="J449" t="s">
        <v>1720</v>
      </c>
    </row>
    <row r="450" spans="1:10" ht="14.4" customHeight="1" x14ac:dyDescent="0.3">
      <c r="A450" s="1" t="s">
        <v>1142</v>
      </c>
      <c r="C450" s="1" t="s">
        <v>1143</v>
      </c>
      <c r="D450">
        <v>29909.344000000001</v>
      </c>
      <c r="E450">
        <v>8603258</v>
      </c>
      <c r="F450">
        <v>8483522</v>
      </c>
      <c r="G450">
        <v>59805129</v>
      </c>
      <c r="J450" t="s">
        <v>1716</v>
      </c>
    </row>
    <row r="451" spans="1:10" ht="43.2" customHeight="1" x14ac:dyDescent="0.3">
      <c r="A451" s="1" t="s">
        <v>1144</v>
      </c>
      <c r="B451" s="1" t="s">
        <v>1145</v>
      </c>
      <c r="C451" s="1" t="s">
        <v>1146</v>
      </c>
      <c r="D451">
        <v>22989.984</v>
      </c>
      <c r="E451">
        <v>8617225</v>
      </c>
      <c r="F451">
        <v>2124550</v>
      </c>
      <c r="G451">
        <v>1240884</v>
      </c>
      <c r="J451" t="s">
        <v>1716</v>
      </c>
    </row>
    <row r="452" spans="1:10" ht="14.4" customHeight="1" x14ac:dyDescent="0.3">
      <c r="A452" s="1" t="s">
        <v>1147</v>
      </c>
      <c r="B452" s="1" t="s">
        <v>1148</v>
      </c>
      <c r="C452" s="1" t="s">
        <v>1149</v>
      </c>
      <c r="D452">
        <v>15823.724</v>
      </c>
      <c r="E452">
        <v>11823087</v>
      </c>
      <c r="F452">
        <v>4165792</v>
      </c>
      <c r="G452">
        <v>4241367710</v>
      </c>
      <c r="J452" t="s">
        <v>1718</v>
      </c>
    </row>
    <row r="453" spans="1:10" ht="115.2" customHeight="1" x14ac:dyDescent="0.3">
      <c r="A453" s="1" t="s">
        <v>1150</v>
      </c>
      <c r="B453" s="1" t="s">
        <v>1151</v>
      </c>
      <c r="C453" s="1" t="s">
        <v>1152</v>
      </c>
      <c r="D453">
        <v>46082.83</v>
      </c>
      <c r="E453">
        <v>8586939</v>
      </c>
      <c r="F453">
        <v>2009237</v>
      </c>
      <c r="G453">
        <v>4494878767</v>
      </c>
      <c r="J453" t="s">
        <v>1716</v>
      </c>
    </row>
    <row r="454" spans="1:10" ht="115.2" customHeight="1" x14ac:dyDescent="0.3">
      <c r="A454" s="1" t="s">
        <v>1153</v>
      </c>
      <c r="B454" s="1" t="s">
        <v>1154</v>
      </c>
      <c r="C454" s="1" t="s">
        <v>1155</v>
      </c>
      <c r="D454">
        <v>33212.94</v>
      </c>
      <c r="E454">
        <v>1046953</v>
      </c>
      <c r="F454">
        <v>5267571</v>
      </c>
      <c r="G454">
        <v>10820835</v>
      </c>
      <c r="J454" t="s">
        <v>1716</v>
      </c>
    </row>
    <row r="455" spans="1:10" ht="28.8" customHeight="1" x14ac:dyDescent="0.3">
      <c r="A455" s="1" t="s">
        <v>1156</v>
      </c>
      <c r="B455" s="1" t="s">
        <v>1157</v>
      </c>
      <c r="C455" s="1" t="s">
        <v>1158</v>
      </c>
      <c r="D455">
        <v>17660.375</v>
      </c>
      <c r="E455">
        <v>8394454</v>
      </c>
      <c r="F455">
        <v>4384786</v>
      </c>
      <c r="G455">
        <v>135270158</v>
      </c>
      <c r="J455" t="s">
        <v>1720</v>
      </c>
    </row>
    <row r="456" spans="1:10" ht="14.4" customHeight="1" x14ac:dyDescent="0.3">
      <c r="A456" s="1" t="s">
        <v>1159</v>
      </c>
      <c r="B456" s="1" t="s">
        <v>1160</v>
      </c>
      <c r="C456" s="1" t="s">
        <v>1161</v>
      </c>
      <c r="D456">
        <v>43669.046999999999</v>
      </c>
      <c r="E456">
        <v>9038165</v>
      </c>
      <c r="F456">
        <v>20470095</v>
      </c>
      <c r="G456">
        <v>4820360170</v>
      </c>
      <c r="J456" t="s">
        <v>1716</v>
      </c>
    </row>
    <row r="457" spans="1:10" ht="14.4" customHeight="1" x14ac:dyDescent="0.3">
      <c r="A457" s="1" t="s">
        <v>1162</v>
      </c>
      <c r="B457" s="1" t="s">
        <v>1160</v>
      </c>
      <c r="C457" s="1" t="s">
        <v>1163</v>
      </c>
      <c r="D457">
        <v>47961.919999999998</v>
      </c>
      <c r="E457">
        <v>7690676</v>
      </c>
      <c r="F457">
        <v>13588778</v>
      </c>
      <c r="G457">
        <v>3855363163</v>
      </c>
      <c r="J457" t="s">
        <v>1716</v>
      </c>
    </row>
    <row r="458" spans="1:10" ht="14.4" customHeight="1" x14ac:dyDescent="0.3">
      <c r="A458" s="1" t="s">
        <v>1164</v>
      </c>
      <c r="B458" s="1" t="s">
        <v>1165</v>
      </c>
      <c r="C458" s="1" t="s">
        <v>1166</v>
      </c>
      <c r="D458">
        <v>28098.785</v>
      </c>
      <c r="E458">
        <v>8399843</v>
      </c>
      <c r="F458">
        <v>26468874</v>
      </c>
      <c r="G458">
        <v>3943736988</v>
      </c>
      <c r="J458" t="s">
        <v>1725</v>
      </c>
    </row>
    <row r="459" spans="1:10" ht="14.4" customHeight="1" x14ac:dyDescent="0.3">
      <c r="A459" s="1" t="s">
        <v>1167</v>
      </c>
      <c r="B459" s="1" t="s">
        <v>1165</v>
      </c>
      <c r="C459" s="1" t="s">
        <v>1168</v>
      </c>
      <c r="D459">
        <v>31831.111000000001</v>
      </c>
      <c r="E459">
        <v>9797126</v>
      </c>
      <c r="F459">
        <v>13189235</v>
      </c>
      <c r="G459">
        <v>3943736988</v>
      </c>
      <c r="J459" t="s">
        <v>1725</v>
      </c>
    </row>
    <row r="460" spans="1:10" ht="14.4" customHeight="1" x14ac:dyDescent="0.3">
      <c r="A460" s="1" t="s">
        <v>1169</v>
      </c>
      <c r="J460" t="s">
        <v>1723</v>
      </c>
    </row>
    <row r="461" spans="1:10" ht="43.2" customHeight="1" x14ac:dyDescent="0.3">
      <c r="A461" s="1" t="s">
        <v>1170</v>
      </c>
      <c r="B461" s="1" t="s">
        <v>1171</v>
      </c>
      <c r="C461" s="1" t="s">
        <v>1172</v>
      </c>
      <c r="D461">
        <v>18092.348000000002</v>
      </c>
      <c r="E461">
        <v>9313609</v>
      </c>
      <c r="J461" t="s">
        <v>1725</v>
      </c>
    </row>
    <row r="462" spans="1:10" ht="86.4" customHeight="1" x14ac:dyDescent="0.3">
      <c r="A462" s="1" t="s">
        <v>1173</v>
      </c>
      <c r="C462" s="1" t="s">
        <v>1174</v>
      </c>
      <c r="D462">
        <v>24828.309000000001</v>
      </c>
      <c r="E462">
        <v>8633733</v>
      </c>
      <c r="F462">
        <v>3098130</v>
      </c>
      <c r="G462">
        <v>2286717765</v>
      </c>
      <c r="J462" t="s">
        <v>1719</v>
      </c>
    </row>
    <row r="463" spans="1:10" ht="14.4" customHeight="1" x14ac:dyDescent="0.3">
      <c r="A463" s="1" t="s">
        <v>1175</v>
      </c>
      <c r="B463" s="1" t="s">
        <v>1176</v>
      </c>
      <c r="C463" s="1" t="s">
        <v>1177</v>
      </c>
      <c r="D463">
        <v>25082.826000000001</v>
      </c>
      <c r="E463">
        <v>8721587</v>
      </c>
      <c r="F463">
        <v>7881006</v>
      </c>
      <c r="G463">
        <v>2288828479</v>
      </c>
      <c r="J463" t="s">
        <v>1719</v>
      </c>
    </row>
    <row r="464" spans="1:10" ht="28.8" customHeight="1" x14ac:dyDescent="0.3">
      <c r="A464" s="1" t="s">
        <v>1178</v>
      </c>
      <c r="B464" s="1" t="s">
        <v>658</v>
      </c>
      <c r="C464" s="1" t="s">
        <v>1179</v>
      </c>
      <c r="D464">
        <v>32349.458999999999</v>
      </c>
      <c r="E464">
        <v>5990810</v>
      </c>
      <c r="F464">
        <v>16732011</v>
      </c>
      <c r="G464">
        <v>4917371639</v>
      </c>
      <c r="J464" t="s">
        <v>1725</v>
      </c>
    </row>
    <row r="465" spans="1:10" ht="72" customHeight="1" x14ac:dyDescent="0.3">
      <c r="A465" s="1" t="s">
        <v>1180</v>
      </c>
      <c r="B465" s="1" t="s">
        <v>1181</v>
      </c>
      <c r="C465" s="1" t="s">
        <v>1182</v>
      </c>
      <c r="D465">
        <v>8791.607</v>
      </c>
      <c r="E465">
        <v>11624102</v>
      </c>
      <c r="F465">
        <v>3646157</v>
      </c>
      <c r="G465">
        <v>4494945025</v>
      </c>
      <c r="J465" t="s">
        <v>1719</v>
      </c>
    </row>
    <row r="466" spans="1:10" ht="43.2" customHeight="1" x14ac:dyDescent="0.3">
      <c r="A466" s="1" t="s">
        <v>1183</v>
      </c>
      <c r="B466" s="1" t="s">
        <v>1184</v>
      </c>
      <c r="C466" s="1" t="s">
        <v>1185</v>
      </c>
      <c r="D466">
        <v>18287.312000000002</v>
      </c>
      <c r="E466">
        <v>8617263</v>
      </c>
      <c r="F466">
        <v>22254717</v>
      </c>
      <c r="G466">
        <v>5573234321</v>
      </c>
      <c r="J466" t="s">
        <v>1720</v>
      </c>
    </row>
    <row r="467" spans="1:10" ht="28.8" customHeight="1" x14ac:dyDescent="0.3">
      <c r="A467" s="1" t="s">
        <v>1186</v>
      </c>
      <c r="B467" s="1" t="s">
        <v>1187</v>
      </c>
      <c r="C467" s="1" t="s">
        <v>1188</v>
      </c>
      <c r="D467">
        <v>21794.004000000001</v>
      </c>
      <c r="E467">
        <v>100135233</v>
      </c>
      <c r="J467" t="s">
        <v>1720</v>
      </c>
    </row>
    <row r="468" spans="1:10" ht="158.4" customHeight="1" x14ac:dyDescent="0.3">
      <c r="A468" s="1" t="s">
        <v>1189</v>
      </c>
      <c r="B468" s="1" t="s">
        <v>1190</v>
      </c>
      <c r="C468" s="1" t="s">
        <v>1191</v>
      </c>
      <c r="D468">
        <v>17230.273000000001</v>
      </c>
      <c r="E468">
        <v>7701557</v>
      </c>
      <c r="F468">
        <v>5341660</v>
      </c>
      <c r="G468">
        <v>5377895531</v>
      </c>
      <c r="J468" t="s">
        <v>1720</v>
      </c>
    </row>
    <row r="469" spans="1:10" ht="28.8" customHeight="1" x14ac:dyDescent="0.3">
      <c r="A469" s="1" t="s">
        <v>1192</v>
      </c>
      <c r="B469" s="1" t="s">
        <v>571</v>
      </c>
      <c r="C469" s="1" t="s">
        <v>1786</v>
      </c>
      <c r="D469">
        <v>14429.557000000001</v>
      </c>
      <c r="E469">
        <v>670480</v>
      </c>
      <c r="F469">
        <v>3890141</v>
      </c>
      <c r="G469">
        <v>2908556771</v>
      </c>
      <c r="J469" t="s">
        <v>1720</v>
      </c>
    </row>
    <row r="470" spans="1:10" ht="14.4" customHeight="1" x14ac:dyDescent="0.3">
      <c r="A470" s="1" t="s">
        <v>1193</v>
      </c>
      <c r="B470" s="1" t="s">
        <v>1194</v>
      </c>
      <c r="C470" s="1" t="s">
        <v>1195</v>
      </c>
      <c r="D470">
        <v>24391.445</v>
      </c>
      <c r="E470">
        <v>8663496</v>
      </c>
      <c r="F470">
        <v>4329934</v>
      </c>
      <c r="G470">
        <v>3901244111</v>
      </c>
      <c r="J470" t="s">
        <v>1716</v>
      </c>
    </row>
    <row r="471" spans="1:10" ht="57.6" customHeight="1" x14ac:dyDescent="0.3">
      <c r="A471" s="1" t="s">
        <v>1196</v>
      </c>
      <c r="B471" s="1" t="s">
        <v>571</v>
      </c>
      <c r="C471" s="1" t="s">
        <v>1197</v>
      </c>
      <c r="D471">
        <v>16991.599999999999</v>
      </c>
      <c r="E471">
        <v>9789030</v>
      </c>
      <c r="F471">
        <v>4284070</v>
      </c>
      <c r="G471">
        <v>4505499</v>
      </c>
      <c r="J471" t="s">
        <v>1716</v>
      </c>
    </row>
    <row r="472" spans="1:10" ht="14.4" customHeight="1" x14ac:dyDescent="0.3">
      <c r="A472" s="1" t="s">
        <v>1198</v>
      </c>
      <c r="C472" s="1" t="s">
        <v>1199</v>
      </c>
      <c r="D472">
        <v>26646.365000000002</v>
      </c>
      <c r="E472">
        <v>8920341</v>
      </c>
      <c r="F472">
        <v>7570905</v>
      </c>
      <c r="G472">
        <v>3375177100</v>
      </c>
      <c r="J472" t="s">
        <v>1719</v>
      </c>
    </row>
    <row r="473" spans="1:10" x14ac:dyDescent="0.3">
      <c r="A473" s="1" t="s">
        <v>1200</v>
      </c>
      <c r="C473" s="1" t="s">
        <v>1201</v>
      </c>
      <c r="D473">
        <v>27404.664000000001</v>
      </c>
      <c r="E473">
        <v>11569780</v>
      </c>
      <c r="F473">
        <v>1758631</v>
      </c>
      <c r="G473">
        <v>145160119</v>
      </c>
      <c r="H473">
        <v>610403390</v>
      </c>
      <c r="J473" t="s">
        <v>1716</v>
      </c>
    </row>
    <row r="474" spans="1:10" ht="14.4" customHeight="1" x14ac:dyDescent="0.3">
      <c r="A474" s="1" t="s">
        <v>1202</v>
      </c>
      <c r="C474" s="1" t="s">
        <v>1203</v>
      </c>
      <c r="D474">
        <v>28031.687999999998</v>
      </c>
      <c r="E474">
        <v>7488109</v>
      </c>
      <c r="F474">
        <v>35809902</v>
      </c>
      <c r="G474">
        <v>40321162</v>
      </c>
      <c r="J474" t="s">
        <v>1719</v>
      </c>
    </row>
    <row r="475" spans="1:10" ht="28.8" customHeight="1" x14ac:dyDescent="0.3">
      <c r="A475" s="1" t="s">
        <v>1204</v>
      </c>
      <c r="B475" s="1" t="s">
        <v>1205</v>
      </c>
      <c r="C475" s="1" t="s">
        <v>1206</v>
      </c>
      <c r="D475">
        <v>19775.280999999999</v>
      </c>
      <c r="E475">
        <v>12312968</v>
      </c>
      <c r="F475">
        <v>3852253</v>
      </c>
      <c r="G475">
        <v>1592095</v>
      </c>
      <c r="J475" t="s">
        <v>1716</v>
      </c>
    </row>
    <row r="476" spans="1:10" ht="28.8" customHeight="1" x14ac:dyDescent="0.3">
      <c r="A476" s="1" t="s">
        <v>1207</v>
      </c>
      <c r="B476" s="1" t="s">
        <v>1208</v>
      </c>
      <c r="C476" s="1" t="s">
        <v>1209</v>
      </c>
      <c r="D476">
        <v>30550.848000000002</v>
      </c>
      <c r="E476">
        <v>9472346</v>
      </c>
      <c r="F476">
        <v>8521788</v>
      </c>
      <c r="G476">
        <v>10782744</v>
      </c>
      <c r="J476" t="s">
        <v>1716</v>
      </c>
    </row>
    <row r="477" spans="1:10" ht="57.6" customHeight="1" x14ac:dyDescent="0.3">
      <c r="A477" s="1" t="s">
        <v>1210</v>
      </c>
      <c r="B477" s="1" t="s">
        <v>1211</v>
      </c>
      <c r="C477" s="1" t="s">
        <v>1212</v>
      </c>
      <c r="D477">
        <v>30289.013999999999</v>
      </c>
      <c r="E477">
        <v>9708585</v>
      </c>
      <c r="F477">
        <v>15181003</v>
      </c>
      <c r="G477">
        <v>8657506</v>
      </c>
      <c r="J477" t="s">
        <v>1716</v>
      </c>
    </row>
    <row r="478" spans="1:10" ht="28.8" customHeight="1" x14ac:dyDescent="0.3">
      <c r="A478" s="1" t="s">
        <v>1213</v>
      </c>
      <c r="B478" s="1" t="s">
        <v>1214</v>
      </c>
      <c r="C478" s="1" t="s">
        <v>1215</v>
      </c>
      <c r="D478">
        <v>20129.969000000001</v>
      </c>
      <c r="E478" t="s">
        <v>1216</v>
      </c>
      <c r="F478">
        <v>2046383</v>
      </c>
      <c r="G478">
        <v>3768502102</v>
      </c>
      <c r="J478" t="s">
        <v>1716</v>
      </c>
    </row>
    <row r="479" spans="1:10" ht="43.2" customHeight="1" x14ac:dyDescent="0.3">
      <c r="A479" s="1" t="s">
        <v>1217</v>
      </c>
      <c r="B479" s="1" t="s">
        <v>1218</v>
      </c>
      <c r="C479" s="1" t="s">
        <v>1219</v>
      </c>
      <c r="D479">
        <v>4830.4009999999998</v>
      </c>
      <c r="E479">
        <v>8701601</v>
      </c>
      <c r="F479">
        <v>8016588</v>
      </c>
      <c r="G479">
        <v>30196035</v>
      </c>
      <c r="J479" t="s">
        <v>1720</v>
      </c>
    </row>
    <row r="480" spans="1:10" ht="14.4" customHeight="1" x14ac:dyDescent="0.3">
      <c r="A480" s="1" t="s">
        <v>1220</v>
      </c>
      <c r="B480" s="1" t="s">
        <v>1221</v>
      </c>
      <c r="C480" s="1" t="s">
        <v>1222</v>
      </c>
      <c r="D480">
        <v>18038.508000000002</v>
      </c>
      <c r="E480">
        <v>100115374</v>
      </c>
      <c r="F480">
        <v>84399584</v>
      </c>
      <c r="G480">
        <v>43572930</v>
      </c>
      <c r="J480" t="s">
        <v>1720</v>
      </c>
    </row>
    <row r="481" spans="1:10" ht="43.2" customHeight="1" x14ac:dyDescent="0.3">
      <c r="A481" s="1" t="s">
        <v>1223</v>
      </c>
      <c r="B481" s="1" t="s">
        <v>1224</v>
      </c>
      <c r="C481" s="1" t="s">
        <v>1225</v>
      </c>
      <c r="D481">
        <v>35746.953000000001</v>
      </c>
      <c r="E481">
        <v>100138615</v>
      </c>
      <c r="J481" t="s">
        <v>1716</v>
      </c>
    </row>
    <row r="482" spans="1:10" ht="28.8" customHeight="1" x14ac:dyDescent="0.3">
      <c r="A482" s="1" t="s">
        <v>1226</v>
      </c>
      <c r="B482" s="1" t="s">
        <v>1227</v>
      </c>
      <c r="C482" s="1" t="s">
        <v>1228</v>
      </c>
      <c r="D482">
        <v>28164.541000000001</v>
      </c>
      <c r="E482">
        <v>100461569</v>
      </c>
      <c r="F482">
        <v>29272849</v>
      </c>
      <c r="G482">
        <v>4494875149</v>
      </c>
      <c r="J482" t="s">
        <v>1716</v>
      </c>
    </row>
    <row r="483" spans="1:10" ht="43.2" customHeight="1" x14ac:dyDescent="0.3">
      <c r="A483" s="1" t="s">
        <v>1229</v>
      </c>
      <c r="B483" s="1" t="s">
        <v>1230</v>
      </c>
      <c r="C483" s="1" t="s">
        <v>1231</v>
      </c>
      <c r="D483">
        <v>23456.044999999998</v>
      </c>
      <c r="E483">
        <v>12307109</v>
      </c>
      <c r="F483">
        <v>13624677</v>
      </c>
      <c r="G483">
        <v>7248381</v>
      </c>
      <c r="J483" t="s">
        <v>1716</v>
      </c>
    </row>
    <row r="484" spans="1:10" ht="14.4" customHeight="1" x14ac:dyDescent="0.3">
      <c r="A484" s="1" t="s">
        <v>1232</v>
      </c>
      <c r="B484" s="1" t="s">
        <v>1148</v>
      </c>
      <c r="C484" s="1" t="s">
        <v>1233</v>
      </c>
      <c r="D484">
        <v>28107.615000000002</v>
      </c>
      <c r="E484">
        <v>7690872</v>
      </c>
      <c r="F484">
        <v>7199460</v>
      </c>
      <c r="G484">
        <v>2289055818</v>
      </c>
      <c r="J484" t="s">
        <v>1716</v>
      </c>
    </row>
    <row r="485" spans="1:10" ht="14.4" customHeight="1" x14ac:dyDescent="0.3">
      <c r="A485" s="1" t="s">
        <v>1234</v>
      </c>
      <c r="B485" s="1" t="s">
        <v>1235</v>
      </c>
      <c r="C485" s="1" t="s">
        <v>1236</v>
      </c>
      <c r="D485">
        <v>21970.863000000001</v>
      </c>
      <c r="E485">
        <v>8681203</v>
      </c>
      <c r="F485">
        <v>24575441</v>
      </c>
      <c r="G485">
        <v>480640425</v>
      </c>
      <c r="J485" t="s">
        <v>1720</v>
      </c>
    </row>
    <row r="486" spans="1:10" ht="43.2" customHeight="1" x14ac:dyDescent="0.3">
      <c r="A486" s="1" t="s">
        <v>1237</v>
      </c>
      <c r="B486" s="1" t="s">
        <v>1205</v>
      </c>
      <c r="C486" s="1" t="s">
        <v>1238</v>
      </c>
      <c r="D486">
        <v>19077.603999999999</v>
      </c>
      <c r="E486">
        <v>6672123</v>
      </c>
      <c r="F486">
        <v>1475646</v>
      </c>
      <c r="G486">
        <v>3372197253</v>
      </c>
      <c r="J486" t="s">
        <v>1720</v>
      </c>
    </row>
    <row r="487" spans="1:10" ht="57.6" customHeight="1" x14ac:dyDescent="0.3">
      <c r="A487" s="1" t="s">
        <v>1196</v>
      </c>
      <c r="B487" s="1" t="s">
        <v>571</v>
      </c>
      <c r="C487" s="1" t="s">
        <v>1197</v>
      </c>
      <c r="D487">
        <v>16991.599999999999</v>
      </c>
      <c r="E487">
        <v>9789030</v>
      </c>
      <c r="F487">
        <v>4284070</v>
      </c>
      <c r="G487">
        <v>4505499</v>
      </c>
      <c r="J487" t="s">
        <v>1716</v>
      </c>
    </row>
    <row r="488" spans="1:10" ht="28.8" customHeight="1" x14ac:dyDescent="0.3">
      <c r="A488" s="1" t="s">
        <v>1239</v>
      </c>
      <c r="C488" s="1" t="s">
        <v>1240</v>
      </c>
      <c r="D488">
        <v>19956.373</v>
      </c>
      <c r="E488">
        <v>8721920</v>
      </c>
      <c r="F488">
        <v>13304633</v>
      </c>
      <c r="G488">
        <v>6775337</v>
      </c>
      <c r="J488" t="s">
        <v>1718</v>
      </c>
    </row>
    <row r="489" spans="1:10" ht="28.8" customHeight="1" x14ac:dyDescent="0.3">
      <c r="A489" s="1" t="s">
        <v>1241</v>
      </c>
      <c r="B489" s="1" t="s">
        <v>1242</v>
      </c>
      <c r="C489" s="1" t="s">
        <v>1243</v>
      </c>
      <c r="D489">
        <v>10631.026</v>
      </c>
      <c r="E489">
        <v>9295284</v>
      </c>
      <c r="I489" t="s">
        <v>1835</v>
      </c>
      <c r="J489" t="s">
        <v>1719</v>
      </c>
    </row>
    <row r="490" spans="1:10" ht="43.2" customHeight="1" x14ac:dyDescent="0.3">
      <c r="A490" s="1" t="s">
        <v>1244</v>
      </c>
      <c r="B490" s="1" t="s">
        <v>1245</v>
      </c>
      <c r="C490" s="1" t="s">
        <v>1246</v>
      </c>
      <c r="D490">
        <v>22520.831999999999</v>
      </c>
      <c r="E490">
        <v>235518</v>
      </c>
      <c r="F490">
        <v>52994116</v>
      </c>
      <c r="G490">
        <v>8699543</v>
      </c>
      <c r="J490" t="s">
        <v>1716</v>
      </c>
    </row>
    <row r="491" spans="1:10" ht="14.4" customHeight="1" x14ac:dyDescent="0.3">
      <c r="A491" s="1" t="s">
        <v>1247</v>
      </c>
      <c r="B491" s="1" t="s">
        <v>1245</v>
      </c>
      <c r="C491" s="1" t="s">
        <v>1248</v>
      </c>
      <c r="D491">
        <v>25898.401999999998</v>
      </c>
      <c r="E491">
        <v>383175</v>
      </c>
      <c r="F491">
        <v>15629050</v>
      </c>
      <c r="G491">
        <v>430229</v>
      </c>
      <c r="J491" t="s">
        <v>1716</v>
      </c>
    </row>
    <row r="492" spans="1:10" ht="28.8" customHeight="1" x14ac:dyDescent="0.3">
      <c r="A492" s="1" t="s">
        <v>1249</v>
      </c>
      <c r="B492" s="1" t="s">
        <v>1245</v>
      </c>
      <c r="C492" s="1" t="s">
        <v>1250</v>
      </c>
      <c r="D492">
        <v>21465.651999999998</v>
      </c>
      <c r="E492">
        <v>1928625</v>
      </c>
      <c r="F492">
        <v>23629962</v>
      </c>
      <c r="G492">
        <v>2878202242</v>
      </c>
      <c r="J492" t="s">
        <v>1716</v>
      </c>
    </row>
    <row r="493" spans="1:10" ht="28.8" customHeight="1" x14ac:dyDescent="0.3">
      <c r="A493" s="1" t="s">
        <v>1251</v>
      </c>
      <c r="B493" s="1" t="s">
        <v>1252</v>
      </c>
      <c r="C493" s="1" t="s">
        <v>1253</v>
      </c>
      <c r="D493">
        <v>39435.07</v>
      </c>
      <c r="E493">
        <v>8628224</v>
      </c>
      <c r="F493">
        <v>3973665</v>
      </c>
      <c r="G493">
        <v>46193088</v>
      </c>
      <c r="J493" t="s">
        <v>1716</v>
      </c>
    </row>
    <row r="494" spans="1:10" ht="14.4" customHeight="1" x14ac:dyDescent="0.3">
      <c r="A494" s="1" t="s">
        <v>1254</v>
      </c>
      <c r="C494" s="1" t="s">
        <v>1255</v>
      </c>
      <c r="D494">
        <v>30385.248</v>
      </c>
      <c r="E494">
        <v>550825</v>
      </c>
      <c r="F494">
        <v>1759531</v>
      </c>
      <c r="G494">
        <v>356215907</v>
      </c>
      <c r="J494" t="s">
        <v>1716</v>
      </c>
    </row>
    <row r="495" spans="1:10" ht="28.8" customHeight="1" x14ac:dyDescent="0.3">
      <c r="A495" s="1" t="s">
        <v>1256</v>
      </c>
      <c r="B495" s="1" t="s">
        <v>1787</v>
      </c>
      <c r="C495" s="1" t="s">
        <v>1788</v>
      </c>
      <c r="D495">
        <v>25698.546999999999</v>
      </c>
      <c r="E495">
        <v>8963693</v>
      </c>
      <c r="F495">
        <v>16519318</v>
      </c>
      <c r="G495">
        <v>1402370</v>
      </c>
      <c r="J495" t="s">
        <v>1716</v>
      </c>
    </row>
    <row r="496" spans="1:10" ht="14.4" customHeight="1" x14ac:dyDescent="0.3">
      <c r="A496" s="1" t="s">
        <v>1257</v>
      </c>
      <c r="J496" t="s">
        <v>1719</v>
      </c>
    </row>
    <row r="497" spans="1:10" ht="28.8" customHeight="1" x14ac:dyDescent="0.3">
      <c r="A497" s="1" t="s">
        <v>1258</v>
      </c>
      <c r="B497" s="1" t="s">
        <v>1259</v>
      </c>
      <c r="C497" s="1" t="s">
        <v>1260</v>
      </c>
      <c r="D497">
        <v>34829.089999999997</v>
      </c>
      <c r="E497">
        <v>7709418</v>
      </c>
      <c r="F497">
        <v>3466327</v>
      </c>
      <c r="G497">
        <v>3901666733</v>
      </c>
      <c r="J497" t="s">
        <v>1716</v>
      </c>
    </row>
    <row r="498" spans="1:10" ht="57.6" customHeight="1" x14ac:dyDescent="0.3">
      <c r="A498" s="1" t="s">
        <v>1261</v>
      </c>
      <c r="B498" s="1" t="s">
        <v>1262</v>
      </c>
      <c r="C498" s="1" t="s">
        <v>1263</v>
      </c>
      <c r="D498">
        <v>23765.967000000001</v>
      </c>
      <c r="E498">
        <v>9713286</v>
      </c>
      <c r="F498">
        <v>2781947</v>
      </c>
      <c r="G498">
        <v>4160220506</v>
      </c>
      <c r="J498" t="s">
        <v>1716</v>
      </c>
    </row>
    <row r="499" spans="1:10" ht="86.4" customHeight="1" x14ac:dyDescent="0.3">
      <c r="A499" s="1" t="s">
        <v>1264</v>
      </c>
      <c r="B499" s="1" t="s">
        <v>1252</v>
      </c>
      <c r="C499" s="1" t="s">
        <v>1789</v>
      </c>
      <c r="D499">
        <v>32650.035</v>
      </c>
      <c r="E499">
        <v>12297394</v>
      </c>
      <c r="F499">
        <v>38658770</v>
      </c>
      <c r="G499">
        <v>1454004</v>
      </c>
      <c r="J499" t="s">
        <v>1716</v>
      </c>
    </row>
    <row r="500" spans="1:10" ht="43.2" customHeight="1" x14ac:dyDescent="0.3">
      <c r="A500" s="1" t="s">
        <v>1265</v>
      </c>
      <c r="B500" s="1" t="s">
        <v>1266</v>
      </c>
      <c r="C500" s="1" t="s">
        <v>1267</v>
      </c>
      <c r="D500">
        <v>27043.26</v>
      </c>
      <c r="E500">
        <v>1261657</v>
      </c>
      <c r="F500">
        <v>3234839</v>
      </c>
      <c r="G500">
        <v>953192</v>
      </c>
      <c r="J500" t="s">
        <v>1716</v>
      </c>
    </row>
    <row r="501" spans="1:10" ht="28.8" customHeight="1" x14ac:dyDescent="0.3">
      <c r="A501" s="1" t="s">
        <v>1268</v>
      </c>
      <c r="C501" s="1" t="s">
        <v>1269</v>
      </c>
      <c r="D501">
        <v>25001.011999999999</v>
      </c>
      <c r="E501">
        <v>100143827</v>
      </c>
      <c r="F501">
        <v>433660419</v>
      </c>
      <c r="G501">
        <v>3376764796</v>
      </c>
      <c r="J501" t="s">
        <v>1716</v>
      </c>
    </row>
    <row r="502" spans="1:10" ht="14.4" customHeight="1" x14ac:dyDescent="0.3">
      <c r="A502" s="1" t="s">
        <v>1270</v>
      </c>
      <c r="C502" s="1" t="s">
        <v>1271</v>
      </c>
      <c r="D502">
        <v>28460.105</v>
      </c>
      <c r="E502">
        <v>6903835</v>
      </c>
      <c r="F502">
        <v>7329918</v>
      </c>
      <c r="G502">
        <v>4167047048</v>
      </c>
      <c r="J502" t="s">
        <v>1716</v>
      </c>
    </row>
    <row r="503" spans="1:10" ht="14.4" customHeight="1" x14ac:dyDescent="0.3">
      <c r="A503" s="1" t="s">
        <v>1272</v>
      </c>
      <c r="B503" s="1" t="s">
        <v>1790</v>
      </c>
      <c r="C503" s="1" t="s">
        <v>1791</v>
      </c>
      <c r="D503">
        <v>23017.234</v>
      </c>
      <c r="E503">
        <v>8589581</v>
      </c>
      <c r="F503">
        <v>1493373</v>
      </c>
      <c r="G503">
        <v>2413315</v>
      </c>
      <c r="J503" t="s">
        <v>1716</v>
      </c>
    </row>
    <row r="504" spans="1:10" ht="14.4" customHeight="1" x14ac:dyDescent="0.3">
      <c r="A504" s="1" t="s">
        <v>1273</v>
      </c>
      <c r="B504" s="1" t="s">
        <v>1274</v>
      </c>
      <c r="C504" s="1" t="s">
        <v>1275</v>
      </c>
      <c r="D504">
        <v>25618.741999999998</v>
      </c>
      <c r="E504">
        <v>100594053</v>
      </c>
      <c r="F504">
        <v>50316491</v>
      </c>
      <c r="G504">
        <v>3717884</v>
      </c>
      <c r="J504" t="s">
        <v>1719</v>
      </c>
    </row>
    <row r="505" spans="1:10" ht="28.8" customHeight="1" x14ac:dyDescent="0.3">
      <c r="A505" s="1" t="s">
        <v>1276</v>
      </c>
      <c r="B505" s="1" t="s">
        <v>1277</v>
      </c>
      <c r="C505" s="1" t="s">
        <v>1278</v>
      </c>
      <c r="D505">
        <v>32343.13</v>
      </c>
      <c r="E505">
        <v>8597985</v>
      </c>
      <c r="F505">
        <v>38848366</v>
      </c>
      <c r="G505">
        <v>5846377</v>
      </c>
      <c r="J505" t="s">
        <v>1716</v>
      </c>
    </row>
    <row r="506" spans="1:10" ht="43.2" customHeight="1" x14ac:dyDescent="0.3">
      <c r="A506" s="1" t="s">
        <v>1279</v>
      </c>
      <c r="C506" s="1" t="s">
        <v>1280</v>
      </c>
      <c r="D506">
        <v>29304.414000000001</v>
      </c>
      <c r="E506">
        <v>8728427</v>
      </c>
      <c r="F506">
        <v>33961046</v>
      </c>
      <c r="G506">
        <v>3372659271</v>
      </c>
      <c r="J506" t="s">
        <v>1720</v>
      </c>
    </row>
    <row r="507" spans="1:10" ht="28.8" customHeight="1" x14ac:dyDescent="0.3">
      <c r="A507" s="1" t="s">
        <v>1281</v>
      </c>
      <c r="B507" s="1" t="s">
        <v>1282</v>
      </c>
      <c r="C507" s="1" t="s">
        <v>1283</v>
      </c>
      <c r="D507">
        <v>22095.523000000001</v>
      </c>
      <c r="E507">
        <v>101877930</v>
      </c>
      <c r="F507">
        <v>16109677</v>
      </c>
      <c r="G507">
        <v>5453633288</v>
      </c>
      <c r="J507" t="s">
        <v>1720</v>
      </c>
    </row>
    <row r="508" spans="1:10" ht="14.4" customHeight="1" x14ac:dyDescent="0.3">
      <c r="A508" s="1" t="s">
        <v>1284</v>
      </c>
      <c r="B508" s="1" t="s">
        <v>1285</v>
      </c>
      <c r="C508" s="1" t="s">
        <v>1286</v>
      </c>
      <c r="D508">
        <v>37917.836000000003</v>
      </c>
      <c r="E508">
        <v>9261098</v>
      </c>
      <c r="F508">
        <v>2313472</v>
      </c>
      <c r="G508">
        <v>4455375300</v>
      </c>
      <c r="J508" t="s">
        <v>1716</v>
      </c>
    </row>
    <row r="509" spans="1:10" ht="57.6" customHeight="1" x14ac:dyDescent="0.3">
      <c r="A509" s="1" t="s">
        <v>1287</v>
      </c>
      <c r="B509" s="1" t="s">
        <v>1288</v>
      </c>
      <c r="C509" s="1" t="s">
        <v>1289</v>
      </c>
      <c r="D509">
        <v>21804.921999999999</v>
      </c>
      <c r="E509">
        <v>100855169</v>
      </c>
      <c r="F509">
        <v>228767586</v>
      </c>
      <c r="G509">
        <v>15818777</v>
      </c>
      <c r="J509" t="s">
        <v>1725</v>
      </c>
    </row>
    <row r="510" spans="1:10" x14ac:dyDescent="0.3">
      <c r="A510" s="1" t="s">
        <v>1290</v>
      </c>
      <c r="C510" s="1" t="s">
        <v>1291</v>
      </c>
      <c r="D510">
        <v>25132.974999999999</v>
      </c>
      <c r="E510">
        <v>11539653</v>
      </c>
      <c r="F510">
        <v>40008255</v>
      </c>
      <c r="G510">
        <v>2495926</v>
      </c>
      <c r="H510">
        <v>348548744</v>
      </c>
      <c r="J510" t="s">
        <v>1720</v>
      </c>
    </row>
    <row r="511" spans="1:10" ht="28.8" customHeight="1" x14ac:dyDescent="0.3">
      <c r="A511" s="1" t="s">
        <v>1292</v>
      </c>
      <c r="B511" s="1" t="s">
        <v>1293</v>
      </c>
      <c r="C511" s="1" t="s">
        <v>1294</v>
      </c>
      <c r="D511">
        <v>30366.504000000001</v>
      </c>
      <c r="E511" t="s">
        <v>1295</v>
      </c>
      <c r="J511" t="s">
        <v>1716</v>
      </c>
    </row>
    <row r="512" spans="1:10" ht="86.4" customHeight="1" x14ac:dyDescent="0.3">
      <c r="A512" s="1" t="s">
        <v>1296</v>
      </c>
      <c r="B512" s="1" t="s">
        <v>820</v>
      </c>
      <c r="C512" s="1" t="s">
        <v>1297</v>
      </c>
      <c r="D512">
        <v>20064.706999999999</v>
      </c>
      <c r="E512">
        <v>8605807</v>
      </c>
      <c r="F512">
        <v>13598545</v>
      </c>
      <c r="G512">
        <v>1909144953</v>
      </c>
      <c r="J512" t="s">
        <v>1716</v>
      </c>
    </row>
    <row r="513" spans="1:10" ht="14.4" customHeight="1" x14ac:dyDescent="0.3">
      <c r="A513" s="1" t="s">
        <v>1298</v>
      </c>
      <c r="B513" s="1" t="s">
        <v>1299</v>
      </c>
      <c r="C513" s="1" t="s">
        <v>1300</v>
      </c>
      <c r="D513">
        <v>37566.516000000003</v>
      </c>
      <c r="E513">
        <v>100217343</v>
      </c>
      <c r="F513">
        <v>4465221</v>
      </c>
      <c r="G513">
        <v>4915818340</v>
      </c>
      <c r="J513" t="s">
        <v>1716</v>
      </c>
    </row>
    <row r="514" spans="1:10" ht="14.4" customHeight="1" x14ac:dyDescent="0.3">
      <c r="A514" s="1" t="s">
        <v>1301</v>
      </c>
      <c r="J514" t="s">
        <v>1723</v>
      </c>
    </row>
    <row r="515" spans="1:10" ht="28.8" customHeight="1" x14ac:dyDescent="0.3">
      <c r="A515" s="1" t="s">
        <v>1302</v>
      </c>
      <c r="B515" s="1" t="s">
        <v>1303</v>
      </c>
      <c r="C515" s="1" t="s">
        <v>1304</v>
      </c>
      <c r="D515">
        <v>29925.271000000001</v>
      </c>
      <c r="E515">
        <v>100235680</v>
      </c>
      <c r="F515">
        <v>23090473</v>
      </c>
      <c r="G515">
        <v>1220831</v>
      </c>
      <c r="J515" t="s">
        <v>1716</v>
      </c>
    </row>
    <row r="516" spans="1:10" ht="14.4" customHeight="1" x14ac:dyDescent="0.3">
      <c r="A516" s="1" t="s">
        <v>1305</v>
      </c>
      <c r="B516" s="1" t="s">
        <v>1306</v>
      </c>
      <c r="C516" s="1" t="s">
        <v>1307</v>
      </c>
      <c r="D516">
        <v>27655.978999999999</v>
      </c>
      <c r="E516">
        <v>321929</v>
      </c>
      <c r="F516">
        <v>23637322</v>
      </c>
      <c r="G516">
        <v>2693696</v>
      </c>
      <c r="J516" t="s">
        <v>1716</v>
      </c>
    </row>
    <row r="517" spans="1:10" ht="14.4" customHeight="1" x14ac:dyDescent="0.3">
      <c r="A517" s="1" t="s">
        <v>1308</v>
      </c>
      <c r="B517" s="1" t="s">
        <v>1309</v>
      </c>
      <c r="C517" s="1" t="s">
        <v>1310</v>
      </c>
      <c r="D517">
        <v>19964.991999999998</v>
      </c>
      <c r="E517">
        <v>8963408</v>
      </c>
      <c r="F517">
        <v>42054798</v>
      </c>
      <c r="G517">
        <v>3373546940</v>
      </c>
      <c r="J517" t="s">
        <v>1716</v>
      </c>
    </row>
    <row r="518" spans="1:10" ht="14.4" customHeight="1" x14ac:dyDescent="0.3">
      <c r="A518" s="1" t="s">
        <v>1311</v>
      </c>
      <c r="B518" s="1" t="s">
        <v>1312</v>
      </c>
      <c r="C518" s="1" t="s">
        <v>1313</v>
      </c>
      <c r="D518">
        <v>34930.550000000003</v>
      </c>
      <c r="E518">
        <v>1593604</v>
      </c>
      <c r="F518">
        <v>2109064</v>
      </c>
      <c r="G518">
        <v>3372536863</v>
      </c>
      <c r="J518" t="s">
        <v>1716</v>
      </c>
    </row>
    <row r="519" spans="1:10" ht="28.8" customHeight="1" x14ac:dyDescent="0.3">
      <c r="A519" s="1" t="s">
        <v>1314</v>
      </c>
      <c r="B519" s="1" t="s">
        <v>1315</v>
      </c>
      <c r="C519" s="1" t="s">
        <v>1316</v>
      </c>
      <c r="D519">
        <v>41864.061999999998</v>
      </c>
      <c r="E519">
        <v>384910</v>
      </c>
      <c r="F519">
        <v>1260352</v>
      </c>
      <c r="G519">
        <v>1522926</v>
      </c>
      <c r="J519" t="s">
        <v>1716</v>
      </c>
    </row>
    <row r="520" spans="1:10" ht="57.6" customHeight="1" x14ac:dyDescent="0.3">
      <c r="A520" s="1" t="s">
        <v>1317</v>
      </c>
      <c r="B520" s="1" t="s">
        <v>1318</v>
      </c>
      <c r="C520" s="1" t="s">
        <v>1319</v>
      </c>
      <c r="D520">
        <v>25642.145</v>
      </c>
      <c r="E520">
        <v>7696679</v>
      </c>
      <c r="F520">
        <v>3495336</v>
      </c>
      <c r="G520">
        <v>914436498</v>
      </c>
      <c r="J520" t="s">
        <v>1720</v>
      </c>
    </row>
    <row r="521" spans="1:10" ht="28.8" customHeight="1" x14ac:dyDescent="0.3">
      <c r="A521" s="1" t="s">
        <v>1320</v>
      </c>
      <c r="B521" s="1" t="s">
        <v>1321</v>
      </c>
      <c r="C521" s="1" t="s">
        <v>1322</v>
      </c>
      <c r="D521">
        <v>22294.936000000002</v>
      </c>
      <c r="E521">
        <v>1495750</v>
      </c>
      <c r="F521">
        <v>5515394</v>
      </c>
      <c r="G521">
        <v>8939025827</v>
      </c>
      <c r="J521" t="s">
        <v>1716</v>
      </c>
    </row>
    <row r="522" spans="1:10" ht="14.4" customHeight="1" x14ac:dyDescent="0.3">
      <c r="A522" s="1" t="s">
        <v>1323</v>
      </c>
      <c r="B522" s="1" t="s">
        <v>1324</v>
      </c>
      <c r="C522" s="1" t="s">
        <v>1325</v>
      </c>
      <c r="D522">
        <v>15113.133</v>
      </c>
      <c r="E522">
        <v>1900934</v>
      </c>
      <c r="F522">
        <v>23641580</v>
      </c>
      <c r="G522">
        <v>1318778</v>
      </c>
      <c r="J522" t="s">
        <v>1720</v>
      </c>
    </row>
    <row r="523" spans="1:10" ht="72" customHeight="1" x14ac:dyDescent="0.3">
      <c r="A523" s="1" t="s">
        <v>1326</v>
      </c>
      <c r="B523" s="1" t="s">
        <v>1327</v>
      </c>
      <c r="C523" s="1" t="s">
        <v>1328</v>
      </c>
      <c r="D523">
        <v>29347.178</v>
      </c>
      <c r="E523">
        <v>9035403</v>
      </c>
      <c r="F523">
        <v>14180516</v>
      </c>
      <c r="G523">
        <v>2825529940</v>
      </c>
      <c r="J523" t="s">
        <v>1716</v>
      </c>
    </row>
    <row r="524" spans="1:10" ht="28.8" customHeight="1" x14ac:dyDescent="0.3">
      <c r="A524" s="1" t="s">
        <v>1329</v>
      </c>
      <c r="B524" s="1" t="s">
        <v>1330</v>
      </c>
      <c r="C524" s="1" t="s">
        <v>1331</v>
      </c>
      <c r="D524">
        <v>25217.7</v>
      </c>
      <c r="E524">
        <v>100141650</v>
      </c>
      <c r="J524" t="s">
        <v>1719</v>
      </c>
    </row>
    <row r="525" spans="1:10" ht="14.4" customHeight="1" x14ac:dyDescent="0.3">
      <c r="A525" s="1" t="s">
        <v>1332</v>
      </c>
      <c r="B525" s="1" t="s">
        <v>1333</v>
      </c>
      <c r="C525" s="1" t="s">
        <v>1334</v>
      </c>
      <c r="D525">
        <v>17013.7</v>
      </c>
      <c r="E525">
        <v>100779353</v>
      </c>
      <c r="F525">
        <v>13493759</v>
      </c>
      <c r="G525">
        <v>2452438825</v>
      </c>
      <c r="J525" t="s">
        <v>1716</v>
      </c>
    </row>
    <row r="526" spans="1:10" x14ac:dyDescent="0.3">
      <c r="A526" s="1" t="s">
        <v>1335</v>
      </c>
      <c r="B526" s="1" t="s">
        <v>1333</v>
      </c>
      <c r="C526" s="1" t="s">
        <v>1336</v>
      </c>
      <c r="D526">
        <v>27329.363000000001</v>
      </c>
      <c r="E526">
        <v>11559118</v>
      </c>
      <c r="F526">
        <v>40024505</v>
      </c>
      <c r="G526">
        <v>2021440</v>
      </c>
      <c r="H526">
        <v>3855568334</v>
      </c>
      <c r="J526" t="s">
        <v>1716</v>
      </c>
    </row>
    <row r="527" spans="1:10" ht="14.4" customHeight="1" x14ac:dyDescent="0.3">
      <c r="A527" s="1" t="s">
        <v>1337</v>
      </c>
      <c r="C527" s="1" t="s">
        <v>1338</v>
      </c>
      <c r="D527">
        <v>18537.523000000001</v>
      </c>
      <c r="E527">
        <v>9715745</v>
      </c>
      <c r="F527">
        <v>78113114</v>
      </c>
      <c r="G527">
        <v>140434210</v>
      </c>
      <c r="J527" t="s">
        <v>1720</v>
      </c>
    </row>
    <row r="528" spans="1:10" ht="100.8" customHeight="1" x14ac:dyDescent="0.3">
      <c r="A528" s="1" t="s">
        <v>1339</v>
      </c>
      <c r="B528" s="1" t="s">
        <v>1340</v>
      </c>
      <c r="C528" s="1" t="s">
        <v>1341</v>
      </c>
      <c r="D528">
        <v>23379.24</v>
      </c>
      <c r="E528">
        <v>8617185</v>
      </c>
      <c r="F528">
        <v>10820123</v>
      </c>
      <c r="G528">
        <v>3901051894</v>
      </c>
      <c r="J528" t="s">
        <v>1716</v>
      </c>
    </row>
    <row r="529" spans="1:10" ht="57.6" customHeight="1" x14ac:dyDescent="0.3">
      <c r="A529" s="1" t="s">
        <v>1342</v>
      </c>
      <c r="B529" s="1" t="s">
        <v>1343</v>
      </c>
      <c r="C529" s="1" t="s">
        <v>1344</v>
      </c>
      <c r="D529">
        <v>15972.96</v>
      </c>
      <c r="E529">
        <v>1140078</v>
      </c>
      <c r="F529">
        <v>4207226</v>
      </c>
      <c r="G529">
        <v>5576020214</v>
      </c>
      <c r="J529" t="s">
        <v>1719</v>
      </c>
    </row>
    <row r="530" spans="1:10" ht="14.4" customHeight="1" x14ac:dyDescent="0.3">
      <c r="A530" s="1" t="s">
        <v>1345</v>
      </c>
      <c r="B530" s="1" t="s">
        <v>1346</v>
      </c>
      <c r="C530" s="1" t="s">
        <v>1347</v>
      </c>
      <c r="D530">
        <v>40429.305</v>
      </c>
      <c r="E530">
        <v>9706686</v>
      </c>
      <c r="F530">
        <v>10884559</v>
      </c>
      <c r="G530">
        <v>4915393305</v>
      </c>
      <c r="J530" t="s">
        <v>1716</v>
      </c>
    </row>
    <row r="531" spans="1:10" ht="14.4" customHeight="1" x14ac:dyDescent="0.3">
      <c r="A531" s="1" t="s">
        <v>1348</v>
      </c>
      <c r="J531" t="s">
        <v>1719</v>
      </c>
    </row>
    <row r="532" spans="1:10" ht="28.8" customHeight="1" x14ac:dyDescent="0.3">
      <c r="A532" s="1" t="s">
        <v>1349</v>
      </c>
      <c r="B532" s="1" t="s">
        <v>1350</v>
      </c>
      <c r="C532" s="1" t="s">
        <v>1351</v>
      </c>
      <c r="D532">
        <v>14228.55</v>
      </c>
      <c r="E532">
        <v>2416577</v>
      </c>
      <c r="F532">
        <v>15575678</v>
      </c>
      <c r="G532">
        <v>197313988</v>
      </c>
      <c r="J532" t="s">
        <v>1720</v>
      </c>
    </row>
    <row r="533" spans="1:10" ht="57.6" customHeight="1" x14ac:dyDescent="0.3">
      <c r="A533" s="1" t="s">
        <v>1352</v>
      </c>
      <c r="B533" s="1" t="s">
        <v>1353</v>
      </c>
      <c r="C533" s="1" t="s">
        <v>1354</v>
      </c>
      <c r="D533">
        <v>29420.432000000001</v>
      </c>
      <c r="E533">
        <v>102195091</v>
      </c>
      <c r="F533">
        <v>22916611</v>
      </c>
      <c r="G533">
        <v>148293055</v>
      </c>
      <c r="J533" t="s">
        <v>1716</v>
      </c>
    </row>
    <row r="534" spans="1:10" ht="14.4" customHeight="1" x14ac:dyDescent="0.3">
      <c r="A534" s="1" t="s">
        <v>1355</v>
      </c>
      <c r="B534" s="1" t="s">
        <v>1792</v>
      </c>
      <c r="C534" s="1" t="s">
        <v>1793</v>
      </c>
      <c r="D534">
        <v>24735.925999999999</v>
      </c>
      <c r="E534">
        <v>1397582</v>
      </c>
      <c r="F534">
        <v>23645083</v>
      </c>
      <c r="G534">
        <v>3856556941</v>
      </c>
      <c r="J534" t="s">
        <v>1720</v>
      </c>
    </row>
    <row r="535" spans="1:10" ht="14.4" customHeight="1" x14ac:dyDescent="0.3">
      <c r="A535" s="1" t="s">
        <v>1356</v>
      </c>
      <c r="B535" s="1" t="s">
        <v>1357</v>
      </c>
      <c r="C535" s="1" t="s">
        <v>1358</v>
      </c>
      <c r="D535">
        <v>27208.720000000001</v>
      </c>
      <c r="E535">
        <v>1135204</v>
      </c>
      <c r="F535">
        <v>2058148</v>
      </c>
      <c r="G535">
        <v>4929039103</v>
      </c>
      <c r="J535" t="s">
        <v>1716</v>
      </c>
    </row>
    <row r="536" spans="1:10" ht="14.4" customHeight="1" x14ac:dyDescent="0.3">
      <c r="A536" s="1" t="s">
        <v>1359</v>
      </c>
      <c r="J536" t="s">
        <v>1720</v>
      </c>
    </row>
    <row r="537" spans="1:10" ht="14.4" customHeight="1" x14ac:dyDescent="0.3">
      <c r="A537" s="1" t="s">
        <v>1360</v>
      </c>
      <c r="C537" s="1" t="s">
        <v>1794</v>
      </c>
      <c r="D537">
        <v>27459.912</v>
      </c>
      <c r="E537">
        <v>4563005</v>
      </c>
      <c r="F537">
        <v>3938088</v>
      </c>
      <c r="G537">
        <v>54224278</v>
      </c>
      <c r="J537" t="s">
        <v>1716</v>
      </c>
    </row>
    <row r="538" spans="1:10" ht="28.8" customHeight="1" x14ac:dyDescent="0.3">
      <c r="A538" s="1" t="s">
        <v>1361</v>
      </c>
      <c r="B538" s="1" t="s">
        <v>1362</v>
      </c>
      <c r="C538" s="1" t="s">
        <v>1363</v>
      </c>
      <c r="D538">
        <v>19122.68</v>
      </c>
      <c r="E538">
        <v>100841906</v>
      </c>
      <c r="F538">
        <v>5524520</v>
      </c>
      <c r="G538">
        <v>3768946736</v>
      </c>
      <c r="J538" t="s">
        <v>1716</v>
      </c>
    </row>
    <row r="539" spans="1:10" ht="14.4" customHeight="1" x14ac:dyDescent="0.3">
      <c r="A539" s="1" t="s">
        <v>1364</v>
      </c>
      <c r="B539" s="1" t="s">
        <v>1365</v>
      </c>
      <c r="C539" s="1" t="s">
        <v>1366</v>
      </c>
      <c r="D539">
        <v>17851.226999999999</v>
      </c>
      <c r="E539">
        <v>100692157</v>
      </c>
      <c r="F539">
        <v>4012076</v>
      </c>
      <c r="G539">
        <v>3072264319</v>
      </c>
      <c r="J539" t="s">
        <v>1716</v>
      </c>
    </row>
    <row r="540" spans="1:10" ht="14.4" customHeight="1" x14ac:dyDescent="0.3">
      <c r="A540" s="1" t="s">
        <v>1367</v>
      </c>
      <c r="B540" s="1" t="s">
        <v>1795</v>
      </c>
      <c r="C540" s="1" t="s">
        <v>1796</v>
      </c>
      <c r="D540">
        <v>23755.370999999999</v>
      </c>
      <c r="E540">
        <v>100613792</v>
      </c>
      <c r="F540">
        <v>37158700</v>
      </c>
      <c r="G540">
        <v>5342673703</v>
      </c>
      <c r="J540" t="s">
        <v>1716</v>
      </c>
    </row>
    <row r="541" spans="1:10" ht="14.4" customHeight="1" x14ac:dyDescent="0.3">
      <c r="A541" s="1" t="s">
        <v>1368</v>
      </c>
      <c r="B541" s="1" t="s">
        <v>1369</v>
      </c>
      <c r="C541" s="1" t="s">
        <v>1370</v>
      </c>
      <c r="D541">
        <v>44457.913999999997</v>
      </c>
      <c r="E541">
        <v>12309270</v>
      </c>
      <c r="F541">
        <v>34087044</v>
      </c>
      <c r="G541">
        <v>4757691101</v>
      </c>
      <c r="J541" t="s">
        <v>1716</v>
      </c>
    </row>
    <row r="542" spans="1:10" ht="14.4" customHeight="1" x14ac:dyDescent="0.3">
      <c r="A542" s="1" t="s">
        <v>1371</v>
      </c>
      <c r="B542" s="1" t="s">
        <v>1369</v>
      </c>
      <c r="C542" s="1" t="s">
        <v>1372</v>
      </c>
      <c r="D542">
        <v>45887.03</v>
      </c>
      <c r="E542">
        <v>1222967</v>
      </c>
      <c r="F542">
        <v>1965646</v>
      </c>
      <c r="G542">
        <v>5584910535</v>
      </c>
      <c r="J542" t="s">
        <v>1716</v>
      </c>
    </row>
    <row r="543" spans="1:10" ht="14.4" customHeight="1" x14ac:dyDescent="0.3">
      <c r="A543" s="1" t="s">
        <v>1373</v>
      </c>
      <c r="B543" s="1" t="s">
        <v>1059</v>
      </c>
      <c r="C543" s="1" t="s">
        <v>1374</v>
      </c>
      <c r="D543">
        <v>30612.598000000002</v>
      </c>
      <c r="E543">
        <v>11549229</v>
      </c>
      <c r="F543">
        <v>2279470</v>
      </c>
      <c r="G543">
        <v>8960791855</v>
      </c>
      <c r="J543" t="s">
        <v>1716</v>
      </c>
    </row>
    <row r="544" spans="1:10" ht="28.8" customHeight="1" x14ac:dyDescent="0.3">
      <c r="A544" s="1" t="s">
        <v>1375</v>
      </c>
      <c r="B544" s="1" t="s">
        <v>1376</v>
      </c>
      <c r="C544" s="1" t="s">
        <v>1377</v>
      </c>
      <c r="D544">
        <v>20497.98</v>
      </c>
      <c r="E544">
        <v>11405329</v>
      </c>
      <c r="F544">
        <v>55579331</v>
      </c>
      <c r="G544">
        <v>4918687074</v>
      </c>
      <c r="J544" t="s">
        <v>1716</v>
      </c>
    </row>
    <row r="545" spans="1:10" ht="100.8" customHeight="1" x14ac:dyDescent="0.3">
      <c r="A545" s="1" t="s">
        <v>1378</v>
      </c>
      <c r="B545" s="1" t="s">
        <v>1379</v>
      </c>
      <c r="C545" s="1" t="s">
        <v>1380</v>
      </c>
      <c r="D545">
        <v>6134.5990000000002</v>
      </c>
      <c r="E545">
        <v>1906779</v>
      </c>
      <c r="F545">
        <v>19941172</v>
      </c>
      <c r="G545">
        <v>4020097913</v>
      </c>
      <c r="J545" t="s">
        <v>1719</v>
      </c>
    </row>
    <row r="546" spans="1:10" ht="43.2" customHeight="1" x14ac:dyDescent="0.3">
      <c r="A546" s="1" t="s">
        <v>1381</v>
      </c>
      <c r="B546" s="1" t="s">
        <v>1382</v>
      </c>
      <c r="C546" s="1" t="s">
        <v>1383</v>
      </c>
      <c r="D546">
        <v>18146.495999999999</v>
      </c>
      <c r="E546">
        <v>1389823</v>
      </c>
      <c r="F546">
        <v>5251319</v>
      </c>
      <c r="G546">
        <v>5090776733</v>
      </c>
      <c r="J546" t="s">
        <v>1716</v>
      </c>
    </row>
    <row r="547" spans="1:10" ht="57.6" customHeight="1" x14ac:dyDescent="0.3">
      <c r="A547" s="1" t="s">
        <v>1384</v>
      </c>
      <c r="B547" s="1" t="s">
        <v>514</v>
      </c>
      <c r="C547" s="1" t="s">
        <v>1797</v>
      </c>
      <c r="D547">
        <v>24242.741999999998</v>
      </c>
      <c r="E547">
        <v>8679855</v>
      </c>
      <c r="F547">
        <v>13612774</v>
      </c>
      <c r="G547">
        <v>5706933</v>
      </c>
      <c r="J547" t="s">
        <v>1720</v>
      </c>
    </row>
    <row r="548" spans="1:10" ht="14.4" customHeight="1" x14ac:dyDescent="0.3">
      <c r="A548" s="1" t="s">
        <v>1385</v>
      </c>
      <c r="C548" s="1" t="s">
        <v>1386</v>
      </c>
      <c r="D548">
        <v>20147.559000000001</v>
      </c>
      <c r="E548" t="s">
        <v>1387</v>
      </c>
      <c r="J548" t="s">
        <v>1720</v>
      </c>
    </row>
    <row r="549" spans="1:10" ht="14.4" customHeight="1" x14ac:dyDescent="0.3">
      <c r="A549" s="1" t="s">
        <v>1388</v>
      </c>
      <c r="B549" s="1" t="s">
        <v>1798</v>
      </c>
      <c r="C549" s="1" t="s">
        <v>1799</v>
      </c>
      <c r="D549">
        <v>10055.6</v>
      </c>
      <c r="E549">
        <v>100721397</v>
      </c>
      <c r="F549">
        <v>62605206</v>
      </c>
      <c r="G549">
        <v>3376941539</v>
      </c>
      <c r="J549" t="s">
        <v>1719</v>
      </c>
    </row>
    <row r="550" spans="1:10" ht="57.6" customHeight="1" x14ac:dyDescent="0.3">
      <c r="A550" s="1" t="s">
        <v>1389</v>
      </c>
      <c r="B550" s="1" t="s">
        <v>1390</v>
      </c>
      <c r="C550" s="1" t="s">
        <v>1391</v>
      </c>
      <c r="D550">
        <v>38909.22</v>
      </c>
      <c r="E550">
        <v>7691671</v>
      </c>
      <c r="F550">
        <v>2673001</v>
      </c>
      <c r="G550">
        <v>63440745</v>
      </c>
      <c r="J550" t="s">
        <v>1716</v>
      </c>
    </row>
    <row r="551" spans="1:10" ht="72" customHeight="1" x14ac:dyDescent="0.3">
      <c r="A551" s="1" t="s">
        <v>1392</v>
      </c>
      <c r="B551" s="1" t="s">
        <v>1393</v>
      </c>
      <c r="C551" s="1" t="s">
        <v>1394</v>
      </c>
      <c r="D551">
        <v>30563.518</v>
      </c>
      <c r="E551">
        <v>102481416</v>
      </c>
      <c r="F551">
        <v>14859928</v>
      </c>
      <c r="G551">
        <v>674965</v>
      </c>
      <c r="J551" t="s">
        <v>1716</v>
      </c>
    </row>
    <row r="552" spans="1:10" ht="28.8" customHeight="1" x14ac:dyDescent="0.3">
      <c r="A552" s="1" t="s">
        <v>1395</v>
      </c>
      <c r="B552" s="1" t="s">
        <v>1382</v>
      </c>
      <c r="C552" s="1" t="s">
        <v>1396</v>
      </c>
      <c r="D552">
        <v>14400.032999999999</v>
      </c>
      <c r="E552">
        <v>1388604</v>
      </c>
      <c r="F552">
        <v>3746334</v>
      </c>
      <c r="G552">
        <v>8908720574</v>
      </c>
      <c r="J552" t="s">
        <v>1716</v>
      </c>
    </row>
    <row r="553" spans="1:10" ht="14.4" customHeight="1" x14ac:dyDescent="0.3">
      <c r="A553" s="1" t="s">
        <v>1397</v>
      </c>
      <c r="I553" t="s">
        <v>1836</v>
      </c>
      <c r="J553" t="s">
        <v>1719</v>
      </c>
    </row>
    <row r="554" spans="1:10" ht="14.4" customHeight="1" x14ac:dyDescent="0.3">
      <c r="A554" s="1" t="s">
        <v>1398</v>
      </c>
      <c r="B554" s="1" t="s">
        <v>1324</v>
      </c>
      <c r="C554" s="1" t="s">
        <v>1399</v>
      </c>
      <c r="D554">
        <v>21002.525000000001</v>
      </c>
      <c r="E554">
        <v>101847309</v>
      </c>
      <c r="F554">
        <v>952675877</v>
      </c>
      <c r="G554">
        <v>4312628310</v>
      </c>
      <c r="J554" t="s">
        <v>1716</v>
      </c>
    </row>
    <row r="555" spans="1:10" ht="28.8" customHeight="1" x14ac:dyDescent="0.3">
      <c r="A555" s="1" t="s">
        <v>1400</v>
      </c>
      <c r="B555" s="1" t="s">
        <v>1324</v>
      </c>
      <c r="C555" s="1" t="s">
        <v>1401</v>
      </c>
      <c r="D555">
        <v>33404.811999999998</v>
      </c>
      <c r="E555">
        <v>8727258</v>
      </c>
      <c r="F555">
        <v>282180</v>
      </c>
      <c r="G555">
        <v>1436063</v>
      </c>
      <c r="J555" t="s">
        <v>1716</v>
      </c>
    </row>
    <row r="556" spans="1:10" ht="43.2" customHeight="1" x14ac:dyDescent="0.3">
      <c r="A556" s="1" t="s">
        <v>1402</v>
      </c>
      <c r="B556" s="1" t="s">
        <v>1327</v>
      </c>
      <c r="C556" s="1" t="s">
        <v>1403</v>
      </c>
      <c r="D556">
        <v>29918.046999999999</v>
      </c>
      <c r="E556">
        <v>537412</v>
      </c>
      <c r="F556">
        <v>8039731</v>
      </c>
      <c r="G556">
        <v>3863903750</v>
      </c>
      <c r="J556" t="s">
        <v>1716</v>
      </c>
    </row>
    <row r="557" spans="1:10" ht="43.2" customHeight="1" x14ac:dyDescent="0.3">
      <c r="A557" s="1" t="s">
        <v>1404</v>
      </c>
      <c r="B557" s="1" t="s">
        <v>1405</v>
      </c>
      <c r="C557" s="1" t="s">
        <v>1406</v>
      </c>
      <c r="D557">
        <v>28199.544999999998</v>
      </c>
      <c r="E557">
        <v>8688019</v>
      </c>
      <c r="F557">
        <v>3531957</v>
      </c>
      <c r="G557">
        <v>3372232693</v>
      </c>
      <c r="J557" t="s">
        <v>1716</v>
      </c>
    </row>
    <row r="558" spans="1:10" ht="43.2" customHeight="1" x14ac:dyDescent="0.3">
      <c r="A558" s="1" t="s">
        <v>1407</v>
      </c>
      <c r="B558" s="1" t="s">
        <v>1408</v>
      </c>
      <c r="C558" s="1" t="s">
        <v>1409</v>
      </c>
      <c r="D558">
        <v>27886.037</v>
      </c>
      <c r="E558">
        <v>101838364</v>
      </c>
      <c r="F558">
        <v>85177201</v>
      </c>
      <c r="G558">
        <v>6125250</v>
      </c>
      <c r="J558" t="s">
        <v>1716</v>
      </c>
    </row>
    <row r="559" spans="1:10" ht="14.4" customHeight="1" x14ac:dyDescent="0.3">
      <c r="A559" s="1" t="s">
        <v>1410</v>
      </c>
      <c r="B559" s="1" t="s">
        <v>1800</v>
      </c>
      <c r="C559" s="1" t="s">
        <v>1801</v>
      </c>
      <c r="D559">
        <v>10236.893</v>
      </c>
      <c r="E559">
        <v>100030906</v>
      </c>
      <c r="F559">
        <v>14835950</v>
      </c>
      <c r="G559">
        <v>2863476656</v>
      </c>
      <c r="J559" t="s">
        <v>1719</v>
      </c>
    </row>
    <row r="560" spans="1:10" ht="28.8" customHeight="1" x14ac:dyDescent="0.3">
      <c r="A560" s="1" t="s">
        <v>1411</v>
      </c>
      <c r="B560" s="1" t="s">
        <v>1802</v>
      </c>
      <c r="C560" s="1" t="s">
        <v>1803</v>
      </c>
      <c r="D560">
        <v>12762.295</v>
      </c>
      <c r="E560">
        <v>100153020</v>
      </c>
      <c r="F560">
        <v>181678671</v>
      </c>
      <c r="G560">
        <v>5453837294</v>
      </c>
      <c r="J560" t="s">
        <v>1718</v>
      </c>
    </row>
    <row r="561" spans="1:10" ht="43.2" customHeight="1" x14ac:dyDescent="0.3">
      <c r="A561" s="1" t="s">
        <v>1412</v>
      </c>
      <c r="B561" s="1" t="s">
        <v>1230</v>
      </c>
      <c r="C561" s="1" t="s">
        <v>1413</v>
      </c>
      <c r="D561">
        <v>28851.136999999999</v>
      </c>
      <c r="E561">
        <v>8407895</v>
      </c>
      <c r="F561">
        <v>187441491</v>
      </c>
      <c r="G561">
        <v>4161423</v>
      </c>
      <c r="J561" t="s">
        <v>1716</v>
      </c>
    </row>
    <row r="562" spans="1:10" ht="28.8" customHeight="1" x14ac:dyDescent="0.3">
      <c r="A562" s="1" t="s">
        <v>1414</v>
      </c>
      <c r="B562" s="1" t="s">
        <v>1415</v>
      </c>
      <c r="C562" s="1" t="s">
        <v>1416</v>
      </c>
      <c r="D562">
        <v>17784.563999999998</v>
      </c>
      <c r="E562" t="s">
        <v>1417</v>
      </c>
      <c r="J562" t="s">
        <v>1716</v>
      </c>
    </row>
    <row r="563" spans="1:10" ht="57.6" customHeight="1" x14ac:dyDescent="0.3">
      <c r="A563" s="1" t="s">
        <v>1418</v>
      </c>
      <c r="C563" s="1" t="s">
        <v>1419</v>
      </c>
      <c r="D563">
        <v>32665.703000000001</v>
      </c>
      <c r="E563">
        <v>8699302</v>
      </c>
      <c r="F563">
        <v>10707213</v>
      </c>
      <c r="G563">
        <v>993312876</v>
      </c>
      <c r="J563" t="s">
        <v>1716</v>
      </c>
    </row>
    <row r="564" spans="1:10" ht="115.2" customHeight="1" x14ac:dyDescent="0.3">
      <c r="A564" s="1" t="s">
        <v>1420</v>
      </c>
      <c r="C564" s="1" t="s">
        <v>1421</v>
      </c>
      <c r="D564">
        <v>27941.125</v>
      </c>
      <c r="E564">
        <v>100588235</v>
      </c>
      <c r="F564">
        <v>11825550</v>
      </c>
      <c r="G564">
        <v>4529395</v>
      </c>
      <c r="J564" t="s">
        <v>1716</v>
      </c>
    </row>
    <row r="565" spans="1:10" ht="28.8" customHeight="1" x14ac:dyDescent="0.3">
      <c r="A565" s="1" t="s">
        <v>1422</v>
      </c>
      <c r="B565" s="1" t="s">
        <v>1423</v>
      </c>
      <c r="C565" s="1" t="s">
        <v>1424</v>
      </c>
      <c r="D565">
        <v>22150.61</v>
      </c>
      <c r="E565">
        <v>1845591</v>
      </c>
      <c r="F565">
        <v>23642607</v>
      </c>
      <c r="G565">
        <v>1059199763</v>
      </c>
      <c r="J565" t="s">
        <v>1716</v>
      </c>
    </row>
    <row r="566" spans="1:10" ht="57.6" customHeight="1" x14ac:dyDescent="0.3">
      <c r="A566" s="1" t="s">
        <v>1425</v>
      </c>
      <c r="B566" s="1" t="s">
        <v>1211</v>
      </c>
      <c r="C566" s="1" t="s">
        <v>1426</v>
      </c>
      <c r="D566">
        <v>23934.421999999999</v>
      </c>
      <c r="E566">
        <v>9785236</v>
      </c>
      <c r="F566">
        <v>24195879</v>
      </c>
      <c r="G566">
        <v>2150811</v>
      </c>
      <c r="J566" t="s">
        <v>1720</v>
      </c>
    </row>
    <row r="567" spans="1:10" ht="14.4" customHeight="1" x14ac:dyDescent="0.3">
      <c r="A567" s="1" t="s">
        <v>1427</v>
      </c>
      <c r="B567" s="1" t="s">
        <v>1369</v>
      </c>
      <c r="C567" s="1" t="s">
        <v>1372</v>
      </c>
      <c r="D567">
        <v>26672.956999999999</v>
      </c>
      <c r="E567">
        <v>1222967</v>
      </c>
      <c r="F567">
        <v>1965646</v>
      </c>
      <c r="G567">
        <v>5584910535</v>
      </c>
      <c r="J567" t="s">
        <v>1725</v>
      </c>
    </row>
    <row r="568" spans="1:10" ht="14.4" customHeight="1" x14ac:dyDescent="0.3">
      <c r="A568" s="1" t="s">
        <v>1428</v>
      </c>
      <c r="B568" s="1" t="s">
        <v>1382</v>
      </c>
      <c r="C568" s="1" t="s">
        <v>1429</v>
      </c>
      <c r="D568">
        <v>22504.447</v>
      </c>
      <c r="E568">
        <v>9706314</v>
      </c>
      <c r="F568">
        <v>7682645</v>
      </c>
      <c r="G568">
        <v>28961040</v>
      </c>
      <c r="J568" t="s">
        <v>1716</v>
      </c>
    </row>
    <row r="569" spans="1:10" ht="14.4" customHeight="1" x14ac:dyDescent="0.3">
      <c r="A569" s="1" t="s">
        <v>1430</v>
      </c>
      <c r="C569" s="1" t="s">
        <v>1431</v>
      </c>
      <c r="D569">
        <v>27247.605</v>
      </c>
      <c r="E569">
        <v>527329</v>
      </c>
      <c r="F569">
        <v>1763249</v>
      </c>
      <c r="G569">
        <v>190303747</v>
      </c>
      <c r="J569" t="s">
        <v>1725</v>
      </c>
    </row>
    <row r="570" spans="1:10" ht="28.8" customHeight="1" x14ac:dyDescent="0.3">
      <c r="A570" s="1" t="s">
        <v>1432</v>
      </c>
      <c r="B570" s="1" t="s">
        <v>392</v>
      </c>
      <c r="C570" s="1" t="s">
        <v>393</v>
      </c>
      <c r="D570">
        <v>34626.894999999997</v>
      </c>
      <c r="E570">
        <v>8661175</v>
      </c>
      <c r="F570">
        <v>3093505</v>
      </c>
      <c r="G570">
        <v>2864065340</v>
      </c>
      <c r="J570" t="s">
        <v>1716</v>
      </c>
    </row>
    <row r="571" spans="1:10" ht="14.4" customHeight="1" x14ac:dyDescent="0.3">
      <c r="A571" s="1" t="s">
        <v>1433</v>
      </c>
      <c r="B571" s="1" t="s">
        <v>1804</v>
      </c>
      <c r="C571" s="1" t="s">
        <v>1805</v>
      </c>
      <c r="D571">
        <v>30938.523000000001</v>
      </c>
      <c r="E571">
        <v>7343708</v>
      </c>
      <c r="F571">
        <v>2291375</v>
      </c>
      <c r="G571">
        <v>745486</v>
      </c>
      <c r="J571" t="s">
        <v>1716</v>
      </c>
    </row>
    <row r="572" spans="1:10" ht="28.8" customHeight="1" x14ac:dyDescent="0.3">
      <c r="A572" s="1" t="s">
        <v>1434</v>
      </c>
      <c r="C572" s="1" t="s">
        <v>1435</v>
      </c>
      <c r="D572">
        <v>21893.72</v>
      </c>
      <c r="E572">
        <v>102289120</v>
      </c>
      <c r="F572">
        <v>16987896</v>
      </c>
      <c r="G572">
        <v>13953064</v>
      </c>
      <c r="J572" t="s">
        <v>1718</v>
      </c>
    </row>
    <row r="573" spans="1:10" ht="28.8" customHeight="1" x14ac:dyDescent="0.3">
      <c r="A573" s="1" t="s">
        <v>1436</v>
      </c>
      <c r="B573" s="1" t="s">
        <v>1437</v>
      </c>
      <c r="C573" s="1" t="s">
        <v>1438</v>
      </c>
      <c r="D573">
        <v>32091.945</v>
      </c>
      <c r="E573">
        <v>270502</v>
      </c>
      <c r="F573">
        <v>6912648</v>
      </c>
      <c r="G573">
        <v>2973802199</v>
      </c>
      <c r="J573" t="s">
        <v>1719</v>
      </c>
    </row>
    <row r="574" spans="1:10" ht="28.8" customHeight="1" x14ac:dyDescent="0.3">
      <c r="A574" s="1" t="s">
        <v>1439</v>
      </c>
      <c r="B574" s="1" t="s">
        <v>1440</v>
      </c>
      <c r="C574" s="1" t="s">
        <v>1441</v>
      </c>
      <c r="D574">
        <v>36217.019999999997</v>
      </c>
      <c r="E574">
        <v>8587602</v>
      </c>
      <c r="F574">
        <v>13598198</v>
      </c>
      <c r="G574">
        <v>5092583765</v>
      </c>
      <c r="J574" t="s">
        <v>1716</v>
      </c>
    </row>
    <row r="575" spans="1:10" ht="28.8" customHeight="1" x14ac:dyDescent="0.3">
      <c r="A575" s="1" t="s">
        <v>1442</v>
      </c>
      <c r="B575" s="1" t="s">
        <v>1443</v>
      </c>
      <c r="C575" s="1" t="s">
        <v>1444</v>
      </c>
      <c r="D575">
        <v>41125.061999999998</v>
      </c>
      <c r="E575">
        <v>8963357</v>
      </c>
      <c r="F575">
        <v>2805001</v>
      </c>
      <c r="G575">
        <v>6022655</v>
      </c>
      <c r="J575" t="s">
        <v>1716</v>
      </c>
    </row>
    <row r="576" spans="1:10" ht="28.8" customHeight="1" x14ac:dyDescent="0.3">
      <c r="A576" s="1" t="s">
        <v>1445</v>
      </c>
      <c r="C576" s="1" t="s">
        <v>1446</v>
      </c>
      <c r="D576">
        <v>38425.413999999997</v>
      </c>
      <c r="E576">
        <v>12476035</v>
      </c>
      <c r="F576">
        <v>3518779</v>
      </c>
      <c r="G576">
        <v>866235530</v>
      </c>
      <c r="J576" t="s">
        <v>1725</v>
      </c>
    </row>
    <row r="577" spans="1:10" ht="28.8" customHeight="1" x14ac:dyDescent="0.3">
      <c r="A577" s="1" t="s">
        <v>1447</v>
      </c>
      <c r="B577" s="1" t="s">
        <v>1448</v>
      </c>
      <c r="C577" s="1" t="s">
        <v>1449</v>
      </c>
      <c r="D577">
        <v>18848.03</v>
      </c>
      <c r="E577">
        <v>8663040</v>
      </c>
      <c r="F577">
        <v>23168658</v>
      </c>
      <c r="G577">
        <v>4133151</v>
      </c>
      <c r="J577" t="s">
        <v>1719</v>
      </c>
    </row>
    <row r="578" spans="1:10" ht="14.4" customHeight="1" x14ac:dyDescent="0.3">
      <c r="A578" s="1" t="s">
        <v>1450</v>
      </c>
      <c r="B578" s="1" t="s">
        <v>1451</v>
      </c>
      <c r="C578" s="1" t="s">
        <v>1452</v>
      </c>
      <c r="D578">
        <v>23730.511999999999</v>
      </c>
      <c r="E578">
        <v>100884201</v>
      </c>
      <c r="F578">
        <v>8534365</v>
      </c>
      <c r="G578">
        <v>1817012387</v>
      </c>
      <c r="J578" t="s">
        <v>1716</v>
      </c>
    </row>
    <row r="579" spans="1:10" ht="14.4" customHeight="1" x14ac:dyDescent="0.3">
      <c r="A579" s="1" t="s">
        <v>1453</v>
      </c>
      <c r="B579" s="1" t="s">
        <v>1451</v>
      </c>
      <c r="C579" s="1" t="s">
        <v>1806</v>
      </c>
      <c r="D579">
        <v>24610.956999999999</v>
      </c>
      <c r="E579">
        <v>1383929</v>
      </c>
      <c r="F579">
        <v>4672408</v>
      </c>
      <c r="G579">
        <v>3855579978</v>
      </c>
      <c r="J579" t="s">
        <v>1716</v>
      </c>
    </row>
    <row r="580" spans="1:10" ht="14.4" customHeight="1" x14ac:dyDescent="0.3">
      <c r="A580" s="1" t="s">
        <v>1454</v>
      </c>
      <c r="B580" s="1" t="s">
        <v>1451</v>
      </c>
      <c r="C580" s="1" t="s">
        <v>1455</v>
      </c>
      <c r="D580">
        <v>21326.456999999999</v>
      </c>
      <c r="E580">
        <v>7702368</v>
      </c>
      <c r="F580">
        <v>5665780</v>
      </c>
      <c r="G580">
        <v>1931636234</v>
      </c>
      <c r="J580" t="s">
        <v>1720</v>
      </c>
    </row>
    <row r="581" spans="1:10" ht="28.8" customHeight="1" x14ac:dyDescent="0.3">
      <c r="A581" s="1" t="s">
        <v>1456</v>
      </c>
      <c r="B581" s="1" t="s">
        <v>1457</v>
      </c>
      <c r="C581" s="1" t="s">
        <v>1458</v>
      </c>
      <c r="D581">
        <v>32839.660000000003</v>
      </c>
      <c r="E581" t="s">
        <v>1459</v>
      </c>
      <c r="F581">
        <v>26637168</v>
      </c>
      <c r="G581">
        <v>429055258</v>
      </c>
      <c r="J581" t="s">
        <v>1716</v>
      </c>
    </row>
    <row r="582" spans="1:10" ht="28.8" customHeight="1" x14ac:dyDescent="0.3">
      <c r="A582" s="1" t="s">
        <v>1460</v>
      </c>
      <c r="B582" s="1" t="s">
        <v>1461</v>
      </c>
      <c r="C582" s="1" t="s">
        <v>1462</v>
      </c>
      <c r="D582">
        <v>18457.335999999999</v>
      </c>
      <c r="E582">
        <v>7665830</v>
      </c>
      <c r="F582">
        <v>320089507</v>
      </c>
      <c r="G582">
        <v>4095634534</v>
      </c>
      <c r="J582" t="s">
        <v>1716</v>
      </c>
    </row>
    <row r="583" spans="1:10" ht="28.8" customHeight="1" x14ac:dyDescent="0.3">
      <c r="A583" s="1" t="s">
        <v>1463</v>
      </c>
      <c r="B583" s="1" t="s">
        <v>1464</v>
      </c>
      <c r="C583" s="1" t="s">
        <v>1465</v>
      </c>
      <c r="D583">
        <v>20581.723000000002</v>
      </c>
      <c r="E583">
        <v>1391809</v>
      </c>
      <c r="F583">
        <v>6511062</v>
      </c>
      <c r="G583">
        <v>4919167110</v>
      </c>
      <c r="J583" t="s">
        <v>1716</v>
      </c>
    </row>
    <row r="584" spans="1:10" ht="14.4" customHeight="1" x14ac:dyDescent="0.3">
      <c r="A584" s="1" t="s">
        <v>1466</v>
      </c>
      <c r="B584" s="1" t="s">
        <v>1467</v>
      </c>
      <c r="C584" s="1" t="s">
        <v>1468</v>
      </c>
      <c r="D584">
        <v>32615.596000000001</v>
      </c>
      <c r="E584">
        <v>10600378</v>
      </c>
      <c r="F584">
        <v>14822510</v>
      </c>
      <c r="G584">
        <v>3901040259</v>
      </c>
      <c r="J584" t="s">
        <v>1716</v>
      </c>
    </row>
    <row r="585" spans="1:10" ht="28.8" customHeight="1" x14ac:dyDescent="0.3">
      <c r="A585" s="1" t="s">
        <v>1469</v>
      </c>
      <c r="B585" s="1" t="s">
        <v>823</v>
      </c>
      <c r="C585" s="1" t="s">
        <v>1470</v>
      </c>
      <c r="D585">
        <v>26409.155999999999</v>
      </c>
      <c r="E585">
        <v>8617188</v>
      </c>
      <c r="F585">
        <v>21935614</v>
      </c>
      <c r="G585">
        <v>8938540090</v>
      </c>
      <c r="J585" t="s">
        <v>1716</v>
      </c>
    </row>
    <row r="586" spans="1:10" ht="43.2" customHeight="1" x14ac:dyDescent="0.3">
      <c r="A586" s="1" t="s">
        <v>1471</v>
      </c>
      <c r="B586" s="1" t="s">
        <v>1472</v>
      </c>
      <c r="C586" s="1" t="s">
        <v>1473</v>
      </c>
      <c r="D586">
        <v>8235.9689999999991</v>
      </c>
      <c r="E586">
        <v>9472219</v>
      </c>
      <c r="F586">
        <v>5695910</v>
      </c>
      <c r="G586">
        <v>6985984</v>
      </c>
      <c r="J586" t="s">
        <v>1716</v>
      </c>
    </row>
    <row r="587" spans="1:10" ht="28.8" customHeight="1" x14ac:dyDescent="0.3">
      <c r="A587" s="1" t="s">
        <v>1474</v>
      </c>
      <c r="B587" s="1" t="s">
        <v>1475</v>
      </c>
      <c r="C587" s="1" t="s">
        <v>1476</v>
      </c>
      <c r="D587">
        <v>14225.883</v>
      </c>
      <c r="E587">
        <v>9780084</v>
      </c>
      <c r="F587">
        <v>20040704</v>
      </c>
      <c r="G587">
        <v>3681137437</v>
      </c>
      <c r="J587" t="s">
        <v>1716</v>
      </c>
    </row>
    <row r="588" spans="1:10" ht="14.4" customHeight="1" x14ac:dyDescent="0.3">
      <c r="A588" s="1" t="s">
        <v>1477</v>
      </c>
      <c r="B588" s="1" t="s">
        <v>1478</v>
      </c>
      <c r="C588" s="1" t="s">
        <v>1479</v>
      </c>
      <c r="D588">
        <v>35623.07</v>
      </c>
      <c r="E588">
        <v>7691973</v>
      </c>
      <c r="F588">
        <v>4937972</v>
      </c>
      <c r="G588">
        <v>3374202653</v>
      </c>
      <c r="J588" t="s">
        <v>1716</v>
      </c>
    </row>
    <row r="589" spans="1:10" ht="14.4" customHeight="1" x14ac:dyDescent="0.3">
      <c r="A589" s="1" t="s">
        <v>1477</v>
      </c>
      <c r="B589" s="1" t="s">
        <v>1478</v>
      </c>
      <c r="C589" s="1" t="s">
        <v>1479</v>
      </c>
      <c r="D589">
        <v>35623.07</v>
      </c>
      <c r="E589">
        <v>7691973</v>
      </c>
      <c r="F589">
        <v>4937972</v>
      </c>
      <c r="G589">
        <v>3374202653</v>
      </c>
      <c r="J589" t="s">
        <v>1716</v>
      </c>
    </row>
    <row r="590" spans="1:10" ht="28.8" customHeight="1" x14ac:dyDescent="0.3">
      <c r="A590" s="1" t="s">
        <v>1480</v>
      </c>
      <c r="B590" s="1" t="s">
        <v>1481</v>
      </c>
      <c r="C590" s="1" t="s">
        <v>1482</v>
      </c>
      <c r="D590">
        <v>9433.4840000000004</v>
      </c>
      <c r="E590">
        <v>1942600</v>
      </c>
      <c r="F590">
        <v>23630902</v>
      </c>
      <c r="G590">
        <v>375693643</v>
      </c>
      <c r="J590" t="s">
        <v>1720</v>
      </c>
    </row>
    <row r="591" spans="1:10" ht="28.8" customHeight="1" x14ac:dyDescent="0.3">
      <c r="A591" s="1" t="s">
        <v>1483</v>
      </c>
      <c r="B591" s="1" t="s">
        <v>1484</v>
      </c>
      <c r="C591" s="1" t="s">
        <v>1485</v>
      </c>
      <c r="D591">
        <v>15335.755999999999</v>
      </c>
      <c r="E591">
        <v>8924081</v>
      </c>
      <c r="F591">
        <v>8882603</v>
      </c>
      <c r="G591">
        <v>866193937</v>
      </c>
      <c r="J591" t="s">
        <v>1716</v>
      </c>
    </row>
    <row r="592" spans="1:10" ht="28.8" customHeight="1" x14ac:dyDescent="0.3">
      <c r="A592" s="1" t="s">
        <v>1486</v>
      </c>
      <c r="B592" s="1" t="s">
        <v>1484</v>
      </c>
      <c r="C592" s="1" t="s">
        <v>1487</v>
      </c>
      <c r="D592">
        <v>29985.41</v>
      </c>
      <c r="E592">
        <v>100220239</v>
      </c>
      <c r="F592">
        <v>6059553</v>
      </c>
      <c r="G592">
        <v>857045706</v>
      </c>
      <c r="J592" t="s">
        <v>1716</v>
      </c>
    </row>
    <row r="593" spans="1:10" ht="43.2" customHeight="1" x14ac:dyDescent="0.3">
      <c r="A593" s="1" t="s">
        <v>1488</v>
      </c>
      <c r="B593" s="1" t="s">
        <v>1489</v>
      </c>
      <c r="C593" s="1" t="s">
        <v>1490</v>
      </c>
      <c r="D593">
        <v>21816.05</v>
      </c>
      <c r="E593">
        <v>1986267</v>
      </c>
      <c r="F593">
        <v>8916533</v>
      </c>
      <c r="G593">
        <v>4160186929</v>
      </c>
      <c r="J593" t="s">
        <v>1716</v>
      </c>
    </row>
    <row r="594" spans="1:10" ht="14.4" customHeight="1" x14ac:dyDescent="0.3">
      <c r="A594" s="1" t="s">
        <v>1491</v>
      </c>
      <c r="B594" s="1" t="s">
        <v>1492</v>
      </c>
      <c r="C594" s="1" t="s">
        <v>1493</v>
      </c>
      <c r="D594">
        <v>20270.436000000002</v>
      </c>
      <c r="E594">
        <v>102446081</v>
      </c>
      <c r="F594">
        <v>14832414</v>
      </c>
      <c r="G594">
        <v>7177525</v>
      </c>
      <c r="J594" t="s">
        <v>1716</v>
      </c>
    </row>
    <row r="595" spans="1:10" ht="72" customHeight="1" x14ac:dyDescent="0.3">
      <c r="A595" s="1" t="s">
        <v>1494</v>
      </c>
      <c r="B595" s="1" t="s">
        <v>1492</v>
      </c>
      <c r="C595" s="1" t="s">
        <v>1495</v>
      </c>
      <c r="D595">
        <v>30824.03</v>
      </c>
      <c r="E595">
        <v>11627945</v>
      </c>
      <c r="F595">
        <v>18687110</v>
      </c>
      <c r="G595">
        <v>2868709128</v>
      </c>
      <c r="J595" t="s">
        <v>1716</v>
      </c>
    </row>
    <row r="596" spans="1:10" ht="14.4" customHeight="1" x14ac:dyDescent="0.3">
      <c r="J596" t="s">
        <v>1723</v>
      </c>
    </row>
    <row r="597" spans="1:10" ht="14.4" customHeight="1" x14ac:dyDescent="0.3">
      <c r="A597" s="1" t="s">
        <v>1496</v>
      </c>
      <c r="J597" t="s">
        <v>1723</v>
      </c>
    </row>
    <row r="598" spans="1:10" ht="14.4" customHeight="1" x14ac:dyDescent="0.3">
      <c r="A598" s="1" t="s">
        <v>1497</v>
      </c>
      <c r="J598" t="s">
        <v>1723</v>
      </c>
    </row>
    <row r="599" spans="1:10" ht="28.8" customHeight="1" x14ac:dyDescent="0.3">
      <c r="A599" s="1" t="s">
        <v>1498</v>
      </c>
      <c r="B599" s="1" t="s">
        <v>1807</v>
      </c>
      <c r="C599" s="1" t="s">
        <v>1808</v>
      </c>
      <c r="D599">
        <v>24283.275000000001</v>
      </c>
      <c r="E599">
        <v>8618303</v>
      </c>
      <c r="F599">
        <v>2953091</v>
      </c>
      <c r="G599">
        <v>8908054619</v>
      </c>
      <c r="J599" t="s">
        <v>1716</v>
      </c>
    </row>
    <row r="600" spans="1:10" ht="14.4" customHeight="1" x14ac:dyDescent="0.3">
      <c r="A600" s="1" t="s">
        <v>1499</v>
      </c>
      <c r="B600" s="1" t="s">
        <v>1809</v>
      </c>
      <c r="C600" s="1" t="s">
        <v>1810</v>
      </c>
      <c r="D600">
        <v>32744.955000000002</v>
      </c>
      <c r="E600">
        <v>8920111</v>
      </c>
      <c r="F600">
        <v>22980263</v>
      </c>
      <c r="G600">
        <v>3145153829</v>
      </c>
      <c r="J600" t="s">
        <v>1716</v>
      </c>
    </row>
    <row r="601" spans="1:10" ht="43.2" customHeight="1" x14ac:dyDescent="0.3">
      <c r="A601" s="1" t="s">
        <v>1500</v>
      </c>
      <c r="B601" s="1" t="s">
        <v>1478</v>
      </c>
      <c r="C601" s="1" t="s">
        <v>1501</v>
      </c>
      <c r="D601">
        <v>27611.63</v>
      </c>
      <c r="E601">
        <v>100001131</v>
      </c>
      <c r="F601">
        <v>2477563</v>
      </c>
      <c r="G601">
        <v>3769076423</v>
      </c>
      <c r="J601" t="s">
        <v>1716</v>
      </c>
    </row>
    <row r="602" spans="1:10" ht="28.8" customHeight="1" x14ac:dyDescent="0.3">
      <c r="A602" s="1" t="s">
        <v>1502</v>
      </c>
      <c r="B602" s="1" t="s">
        <v>1503</v>
      </c>
      <c r="C602" s="1" t="s">
        <v>1504</v>
      </c>
      <c r="D602">
        <v>3340.5608000000002</v>
      </c>
      <c r="E602">
        <v>9275789</v>
      </c>
      <c r="J602" t="s">
        <v>1720</v>
      </c>
    </row>
    <row r="603" spans="1:10" ht="14.4" customHeight="1" x14ac:dyDescent="0.3">
      <c r="A603" s="1" t="s">
        <v>1505</v>
      </c>
      <c r="C603" s="1" t="s">
        <v>1811</v>
      </c>
      <c r="D603">
        <v>22031.886999999999</v>
      </c>
      <c r="E603">
        <v>8611031</v>
      </c>
      <c r="F603">
        <v>18689778</v>
      </c>
      <c r="G603">
        <v>5609640944</v>
      </c>
      <c r="J603" t="s">
        <v>1720</v>
      </c>
    </row>
    <row r="604" spans="1:10" ht="57.6" customHeight="1" x14ac:dyDescent="0.3">
      <c r="A604" s="1" t="s">
        <v>1506</v>
      </c>
      <c r="B604" s="1" t="s">
        <v>1507</v>
      </c>
      <c r="C604" s="1" t="s">
        <v>1508</v>
      </c>
      <c r="D604">
        <v>17293.48</v>
      </c>
      <c r="E604">
        <v>9037968</v>
      </c>
      <c r="F604">
        <v>3962616</v>
      </c>
      <c r="G604">
        <v>69712609</v>
      </c>
      <c r="J604" t="s">
        <v>1716</v>
      </c>
    </row>
    <row r="605" spans="1:10" ht="14.4" customHeight="1" x14ac:dyDescent="0.3">
      <c r="A605" s="1" t="s">
        <v>1509</v>
      </c>
      <c r="B605" s="1" t="s">
        <v>234</v>
      </c>
      <c r="C605" s="1" t="s">
        <v>1812</v>
      </c>
      <c r="D605">
        <v>19796.553</v>
      </c>
      <c r="E605">
        <v>100625174</v>
      </c>
      <c r="F605">
        <v>33025434</v>
      </c>
      <c r="G605">
        <v>32696336</v>
      </c>
      <c r="I605" t="s">
        <v>1837</v>
      </c>
      <c r="J605" t="s">
        <v>1719</v>
      </c>
    </row>
    <row r="606" spans="1:10" ht="14.4" customHeight="1" x14ac:dyDescent="0.3">
      <c r="A606" s="1" t="s">
        <v>1510</v>
      </c>
      <c r="J606" t="s">
        <v>1718</v>
      </c>
    </row>
    <row r="607" spans="1:10" ht="57.6" customHeight="1" x14ac:dyDescent="0.3">
      <c r="A607" s="1" t="s">
        <v>1511</v>
      </c>
      <c r="B607" s="1" t="s">
        <v>1813</v>
      </c>
      <c r="C607" s="1" t="s">
        <v>1814</v>
      </c>
      <c r="D607">
        <v>18758.752</v>
      </c>
      <c r="E607">
        <v>1482470</v>
      </c>
      <c r="F607">
        <v>1002551</v>
      </c>
      <c r="G607">
        <v>8906894927</v>
      </c>
      <c r="J607" t="s">
        <v>1716</v>
      </c>
    </row>
    <row r="608" spans="1:10" ht="14.4" customHeight="1" x14ac:dyDescent="0.3">
      <c r="A608" s="1" t="s">
        <v>1512</v>
      </c>
      <c r="B608" s="1" t="s">
        <v>1513</v>
      </c>
      <c r="C608" s="1" t="s">
        <v>1514</v>
      </c>
      <c r="D608">
        <v>13666.771000000001</v>
      </c>
      <c r="E608">
        <v>8457348</v>
      </c>
      <c r="F608">
        <v>639063</v>
      </c>
      <c r="G608">
        <v>3374702141</v>
      </c>
      <c r="J608" t="s">
        <v>1716</v>
      </c>
    </row>
    <row r="609" spans="1:10" ht="28.8" customHeight="1" x14ac:dyDescent="0.3">
      <c r="A609" s="1" t="s">
        <v>1515</v>
      </c>
      <c r="B609" s="1" t="s">
        <v>1516</v>
      </c>
      <c r="C609" s="1" t="s">
        <v>1517</v>
      </c>
      <c r="D609">
        <v>14914.378000000001</v>
      </c>
      <c r="E609">
        <v>100272952</v>
      </c>
      <c r="F609">
        <v>725810165</v>
      </c>
      <c r="G609">
        <v>4915866917</v>
      </c>
      <c r="J609" t="s">
        <v>1719</v>
      </c>
    </row>
    <row r="610" spans="1:10" ht="144" customHeight="1" x14ac:dyDescent="0.3">
      <c r="A610" s="1" t="s">
        <v>1518</v>
      </c>
      <c r="C610" s="1" t="s">
        <v>1519</v>
      </c>
      <c r="D610">
        <v>26852.67</v>
      </c>
      <c r="E610">
        <v>10390541</v>
      </c>
      <c r="F610">
        <v>16083681</v>
      </c>
      <c r="G610">
        <v>11584807</v>
      </c>
      <c r="J610" t="s">
        <v>1719</v>
      </c>
    </row>
    <row r="611" spans="1:10" ht="129.6" customHeight="1" x14ac:dyDescent="0.3">
      <c r="A611" s="1" t="s">
        <v>1520</v>
      </c>
      <c r="B611" s="1" t="s">
        <v>1521</v>
      </c>
      <c r="C611" s="1" t="s">
        <v>1522</v>
      </c>
      <c r="D611">
        <v>29739.401999999998</v>
      </c>
      <c r="E611">
        <v>1517636</v>
      </c>
      <c r="F611">
        <v>7743535</v>
      </c>
      <c r="G611">
        <v>29614484</v>
      </c>
      <c r="J611" t="s">
        <v>1716</v>
      </c>
    </row>
    <row r="612" spans="1:10" ht="14.4" customHeight="1" x14ac:dyDescent="0.3">
      <c r="A612" s="1" t="s">
        <v>1523</v>
      </c>
      <c r="B612" s="1" t="s">
        <v>1524</v>
      </c>
      <c r="C612" s="1" t="s">
        <v>1525</v>
      </c>
      <c r="D612">
        <v>22327.74</v>
      </c>
      <c r="E612">
        <v>8438256</v>
      </c>
      <c r="F612">
        <v>4240486</v>
      </c>
      <c r="G612">
        <v>3373485910</v>
      </c>
      <c r="J612" t="s">
        <v>1720</v>
      </c>
    </row>
    <row r="613" spans="1:10" ht="14.4" customHeight="1" x14ac:dyDescent="0.3">
      <c r="A613" s="1" t="s">
        <v>1526</v>
      </c>
      <c r="I613" t="s">
        <v>1838</v>
      </c>
      <c r="J613" t="s">
        <v>1719</v>
      </c>
    </row>
    <row r="614" spans="1:10" ht="28.8" customHeight="1" x14ac:dyDescent="0.3">
      <c r="A614" s="1" t="s">
        <v>1527</v>
      </c>
      <c r="C614" s="1" t="s">
        <v>1528</v>
      </c>
      <c r="D614">
        <v>30363.601999999999</v>
      </c>
      <c r="E614">
        <v>9019268</v>
      </c>
      <c r="F614">
        <v>24566370</v>
      </c>
      <c r="G614">
        <v>26547976</v>
      </c>
      <c r="J614" t="s">
        <v>1718</v>
      </c>
    </row>
    <row r="615" spans="1:10" ht="14.4" customHeight="1" x14ac:dyDescent="0.3">
      <c r="A615" s="1" t="s">
        <v>1529</v>
      </c>
      <c r="B615" s="1" t="s">
        <v>1530</v>
      </c>
      <c r="C615" s="1" t="s">
        <v>1531</v>
      </c>
      <c r="D615">
        <v>31152.673999999999</v>
      </c>
      <c r="E615">
        <v>1926576</v>
      </c>
      <c r="F615">
        <v>23626899</v>
      </c>
      <c r="G615">
        <v>4921965839</v>
      </c>
      <c r="J615" t="s">
        <v>1716</v>
      </c>
    </row>
    <row r="616" spans="1:10" x14ac:dyDescent="0.3">
      <c r="A616" s="1" t="s">
        <v>1532</v>
      </c>
      <c r="C616" s="1" t="s">
        <v>1533</v>
      </c>
      <c r="D616">
        <v>25233.73</v>
      </c>
      <c r="E616">
        <v>6062031</v>
      </c>
      <c r="F616">
        <v>8823669</v>
      </c>
      <c r="G616">
        <v>8366898</v>
      </c>
      <c r="H616">
        <v>54498238</v>
      </c>
      <c r="J616" t="s">
        <v>1716</v>
      </c>
    </row>
    <row r="617" spans="1:10" ht="43.2" customHeight="1" x14ac:dyDescent="0.3">
      <c r="A617" s="1" t="s">
        <v>1534</v>
      </c>
      <c r="B617" s="1" t="s">
        <v>1535</v>
      </c>
      <c r="C617" s="1" t="s">
        <v>1536</v>
      </c>
      <c r="D617">
        <v>21651.719000000001</v>
      </c>
      <c r="E617">
        <v>8589761</v>
      </c>
      <c r="F617">
        <v>4160581</v>
      </c>
      <c r="G617">
        <v>430306252</v>
      </c>
      <c r="J617" t="s">
        <v>1720</v>
      </c>
    </row>
    <row r="618" spans="1:10" ht="14.4" customHeight="1" x14ac:dyDescent="0.3">
      <c r="A618" s="1" t="s">
        <v>1537</v>
      </c>
      <c r="C618" s="1" t="s">
        <v>1538</v>
      </c>
      <c r="D618">
        <v>30432.065999999999</v>
      </c>
      <c r="E618">
        <v>5697485</v>
      </c>
      <c r="F618">
        <v>9211660</v>
      </c>
      <c r="G618">
        <v>3374420405</v>
      </c>
      <c r="J618" t="s">
        <v>1716</v>
      </c>
    </row>
    <row r="619" spans="1:10" ht="28.8" customHeight="1" x14ac:dyDescent="0.3">
      <c r="A619" s="1" t="s">
        <v>1539</v>
      </c>
      <c r="B619" s="1" t="s">
        <v>1540</v>
      </c>
      <c r="C619" s="1" t="s">
        <v>1541</v>
      </c>
      <c r="D619">
        <v>26585.363000000001</v>
      </c>
      <c r="E619">
        <v>9025913</v>
      </c>
      <c r="F619">
        <v>3490858</v>
      </c>
      <c r="G619">
        <v>3943354932</v>
      </c>
      <c r="J619" t="s">
        <v>1716</v>
      </c>
    </row>
    <row r="620" spans="1:10" ht="14.4" customHeight="1" x14ac:dyDescent="0.3">
      <c r="A620" s="1" t="s">
        <v>1542</v>
      </c>
      <c r="B620" s="1" t="s">
        <v>1543</v>
      </c>
      <c r="C620" s="1" t="s">
        <v>1544</v>
      </c>
      <c r="D620">
        <v>25466.3</v>
      </c>
      <c r="E620" t="s">
        <v>1545</v>
      </c>
      <c r="F620">
        <v>7861455</v>
      </c>
      <c r="G620">
        <v>29419256</v>
      </c>
      <c r="J620" t="s">
        <v>1720</v>
      </c>
    </row>
    <row r="621" spans="1:10" ht="72" customHeight="1" x14ac:dyDescent="0.3">
      <c r="A621" s="1" t="s">
        <v>1546</v>
      </c>
      <c r="B621" s="1" t="s">
        <v>1547</v>
      </c>
      <c r="C621" s="1" t="s">
        <v>1548</v>
      </c>
      <c r="D621">
        <v>19889.546999999999</v>
      </c>
      <c r="E621">
        <v>8640998</v>
      </c>
      <c r="F621">
        <v>1534840</v>
      </c>
      <c r="G621">
        <v>3145409457</v>
      </c>
      <c r="J621" t="s">
        <v>1720</v>
      </c>
    </row>
    <row r="622" spans="1:10" ht="72" customHeight="1" x14ac:dyDescent="0.3">
      <c r="A622" s="1" t="s">
        <v>1549</v>
      </c>
      <c r="B622" s="1" t="s">
        <v>1547</v>
      </c>
      <c r="C622" s="1" t="s">
        <v>1550</v>
      </c>
      <c r="D622">
        <v>24228.098000000002</v>
      </c>
      <c r="E622">
        <v>8617209</v>
      </c>
      <c r="F622">
        <v>21710202</v>
      </c>
      <c r="G622">
        <v>3145409457</v>
      </c>
      <c r="J622" t="s">
        <v>1720</v>
      </c>
    </row>
    <row r="623" spans="1:10" ht="28.8" customHeight="1" x14ac:dyDescent="0.3">
      <c r="A623" s="1" t="s">
        <v>1551</v>
      </c>
      <c r="B623" s="1" t="s">
        <v>1552</v>
      </c>
      <c r="C623" s="1" t="s">
        <v>1553</v>
      </c>
      <c r="D623">
        <v>31002.912</v>
      </c>
      <c r="E623">
        <v>7692405</v>
      </c>
      <c r="F623">
        <v>320170146</v>
      </c>
      <c r="G623">
        <v>4095923320</v>
      </c>
      <c r="J623" t="s">
        <v>1716</v>
      </c>
    </row>
    <row r="624" spans="1:10" ht="86.4" customHeight="1" x14ac:dyDescent="0.3">
      <c r="A624" s="1" t="s">
        <v>1554</v>
      </c>
      <c r="B624" s="1" t="s">
        <v>1555</v>
      </c>
      <c r="C624" s="1" t="s">
        <v>1556</v>
      </c>
      <c r="D624">
        <v>19780.43</v>
      </c>
      <c r="E624">
        <v>100772846</v>
      </c>
      <c r="F624">
        <v>54179512</v>
      </c>
      <c r="G624">
        <v>8909967190</v>
      </c>
      <c r="J624" t="s">
        <v>1720</v>
      </c>
    </row>
    <row r="625" spans="1:10" ht="86.4" customHeight="1" x14ac:dyDescent="0.3">
      <c r="A625" s="1" t="s">
        <v>1557</v>
      </c>
      <c r="B625" s="1" t="s">
        <v>1558</v>
      </c>
      <c r="C625" s="1" t="s">
        <v>1559</v>
      </c>
      <c r="D625">
        <v>26720.41</v>
      </c>
      <c r="E625">
        <v>100221360</v>
      </c>
      <c r="F625">
        <v>31623979</v>
      </c>
      <c r="G625">
        <v>33750997</v>
      </c>
      <c r="J625" t="s">
        <v>1716</v>
      </c>
    </row>
    <row r="626" spans="1:10" ht="43.2" customHeight="1" x14ac:dyDescent="0.3">
      <c r="A626" s="1" t="s">
        <v>1560</v>
      </c>
      <c r="B626" s="1" t="s">
        <v>1561</v>
      </c>
      <c r="C626" s="1" t="s">
        <v>1562</v>
      </c>
      <c r="D626">
        <v>25783.469000000001</v>
      </c>
      <c r="E626">
        <v>100899054</v>
      </c>
      <c r="F626">
        <v>10779979</v>
      </c>
      <c r="G626">
        <v>4919139429</v>
      </c>
      <c r="J626" t="s">
        <v>1716</v>
      </c>
    </row>
    <row r="627" spans="1:10" ht="172.8" customHeight="1" x14ac:dyDescent="0.3">
      <c r="A627" s="1" t="s">
        <v>1563</v>
      </c>
      <c r="B627" s="1" t="s">
        <v>1564</v>
      </c>
      <c r="C627" s="1" t="s">
        <v>1565</v>
      </c>
      <c r="D627">
        <v>22653.697</v>
      </c>
      <c r="E627">
        <v>101806648</v>
      </c>
      <c r="F627">
        <v>1012341</v>
      </c>
      <c r="G627">
        <v>4820399011</v>
      </c>
      <c r="J627" t="s">
        <v>1718</v>
      </c>
    </row>
    <row r="628" spans="1:10" ht="14.4" customHeight="1" x14ac:dyDescent="0.3">
      <c r="A628" s="1" t="s">
        <v>1566</v>
      </c>
      <c r="C628" s="1" t="s">
        <v>1567</v>
      </c>
      <c r="D628">
        <v>28872.995999999999</v>
      </c>
      <c r="E628">
        <v>11532907</v>
      </c>
      <c r="F628">
        <v>25469204</v>
      </c>
      <c r="G628">
        <v>1806462935</v>
      </c>
      <c r="J628" t="s">
        <v>1716</v>
      </c>
    </row>
    <row r="629" spans="1:10" ht="28.8" customHeight="1" x14ac:dyDescent="0.3">
      <c r="A629" s="1" t="s">
        <v>1568</v>
      </c>
      <c r="B629" s="1" t="s">
        <v>1569</v>
      </c>
      <c r="C629" s="1" t="s">
        <v>1570</v>
      </c>
      <c r="D629">
        <v>35426.546999999999</v>
      </c>
      <c r="E629">
        <v>8621853</v>
      </c>
      <c r="F629">
        <v>2588047</v>
      </c>
      <c r="G629">
        <v>8907401492</v>
      </c>
      <c r="J629" t="s">
        <v>1716</v>
      </c>
    </row>
    <row r="630" spans="1:10" ht="14.4" customHeight="1" x14ac:dyDescent="0.3">
      <c r="A630" s="1" t="s">
        <v>1571</v>
      </c>
      <c r="B630" s="1" t="s">
        <v>1572</v>
      </c>
      <c r="C630" s="1" t="s">
        <v>1573</v>
      </c>
      <c r="D630">
        <v>19049.690999999999</v>
      </c>
      <c r="E630">
        <v>1459567</v>
      </c>
      <c r="F630">
        <v>4648800</v>
      </c>
      <c r="G630">
        <v>1826024</v>
      </c>
      <c r="J630" t="s">
        <v>1720</v>
      </c>
    </row>
    <row r="631" spans="1:10" ht="28.8" customHeight="1" x14ac:dyDescent="0.3">
      <c r="A631" s="1" t="s">
        <v>1574</v>
      </c>
      <c r="B631" s="1" t="s">
        <v>1575</v>
      </c>
      <c r="C631" s="1" t="s">
        <v>1576</v>
      </c>
      <c r="D631">
        <v>22533.682000000001</v>
      </c>
      <c r="E631">
        <v>9260658</v>
      </c>
      <c r="F631">
        <v>4176680</v>
      </c>
      <c r="G631">
        <v>3768960911</v>
      </c>
      <c r="J631" t="s">
        <v>1720</v>
      </c>
    </row>
    <row r="632" spans="1:10" ht="14.4" customHeight="1" x14ac:dyDescent="0.3">
      <c r="A632" s="1" t="s">
        <v>1577</v>
      </c>
      <c r="B632" s="1" t="s">
        <v>434</v>
      </c>
      <c r="C632" s="1" t="s">
        <v>1578</v>
      </c>
      <c r="D632">
        <v>38758.843999999997</v>
      </c>
      <c r="E632">
        <v>100751454</v>
      </c>
      <c r="F632">
        <v>871722</v>
      </c>
      <c r="G632">
        <v>1843094</v>
      </c>
      <c r="J632" t="s">
        <v>1716</v>
      </c>
    </row>
    <row r="633" spans="1:10" ht="28.8" customHeight="1" x14ac:dyDescent="0.3">
      <c r="A633" s="1" t="s">
        <v>1579</v>
      </c>
      <c r="B633" s="1" t="s">
        <v>1580</v>
      </c>
      <c r="C633" s="1" t="s">
        <v>1581</v>
      </c>
      <c r="D633">
        <v>25403.386999999999</v>
      </c>
      <c r="E633">
        <v>9778263</v>
      </c>
      <c r="F633">
        <v>1990396</v>
      </c>
      <c r="G633">
        <v>5610228582</v>
      </c>
      <c r="J633" t="s">
        <v>1716</v>
      </c>
    </row>
    <row r="634" spans="1:10" ht="14.4" customHeight="1" x14ac:dyDescent="0.3">
      <c r="A634" s="1" t="s">
        <v>1582</v>
      </c>
      <c r="B634" s="1" t="s">
        <v>1815</v>
      </c>
      <c r="C634" s="1" t="s">
        <v>1816</v>
      </c>
      <c r="D634">
        <v>18047.984</v>
      </c>
      <c r="E634">
        <v>8400356</v>
      </c>
      <c r="F634">
        <v>3317049</v>
      </c>
      <c r="G634">
        <v>8908856993</v>
      </c>
      <c r="J634" t="s">
        <v>1716</v>
      </c>
    </row>
    <row r="635" spans="1:10" ht="14.4" customHeight="1" x14ac:dyDescent="0.3">
      <c r="A635" s="1" t="s">
        <v>1583</v>
      </c>
      <c r="J635" t="s">
        <v>1718</v>
      </c>
    </row>
    <row r="636" spans="1:10" ht="28.8" customHeight="1" x14ac:dyDescent="0.3">
      <c r="A636" s="1" t="s">
        <v>1584</v>
      </c>
      <c r="B636" s="1" t="s">
        <v>1585</v>
      </c>
      <c r="C636" s="1" t="s">
        <v>1586</v>
      </c>
      <c r="D636">
        <v>21767.697</v>
      </c>
      <c r="E636">
        <v>9775086</v>
      </c>
      <c r="F636">
        <v>5579188</v>
      </c>
      <c r="G636">
        <v>2363787</v>
      </c>
      <c r="J636" t="s">
        <v>1720</v>
      </c>
    </row>
    <row r="637" spans="1:10" ht="14.4" customHeight="1" x14ac:dyDescent="0.3">
      <c r="A637" s="1" t="s">
        <v>1587</v>
      </c>
      <c r="B637" s="1" t="s">
        <v>1588</v>
      </c>
      <c r="C637" s="1" t="s">
        <v>1589</v>
      </c>
      <c r="D637">
        <v>27362.342000000001</v>
      </c>
      <c r="E637">
        <v>100259218</v>
      </c>
      <c r="F637">
        <v>719202602</v>
      </c>
      <c r="G637">
        <v>1814468899</v>
      </c>
      <c r="J637" t="s">
        <v>1718</v>
      </c>
    </row>
    <row r="638" spans="1:10" ht="14.4" customHeight="1" x14ac:dyDescent="0.3">
      <c r="A638" s="1" t="s">
        <v>1590</v>
      </c>
      <c r="B638" s="1" t="s">
        <v>1591</v>
      </c>
      <c r="C638" s="1" t="s">
        <v>1592</v>
      </c>
      <c r="D638">
        <v>33078.586000000003</v>
      </c>
      <c r="E638">
        <v>9020862</v>
      </c>
      <c r="F638">
        <v>5237636</v>
      </c>
      <c r="G638">
        <v>8909664810</v>
      </c>
      <c r="J638" t="s">
        <v>1716</v>
      </c>
    </row>
    <row r="639" spans="1:10" ht="14.4" customHeight="1" x14ac:dyDescent="0.3">
      <c r="A639" s="1" t="s">
        <v>1593</v>
      </c>
      <c r="B639" s="1" t="s">
        <v>1594</v>
      </c>
      <c r="C639" s="1" t="s">
        <v>1595</v>
      </c>
      <c r="D639">
        <v>18123.796999999999</v>
      </c>
      <c r="E639">
        <v>1215989</v>
      </c>
      <c r="F639">
        <v>2421415</v>
      </c>
      <c r="G639">
        <v>866131232</v>
      </c>
      <c r="J639" t="s">
        <v>1716</v>
      </c>
    </row>
    <row r="640" spans="1:10" ht="28.8" customHeight="1" x14ac:dyDescent="0.3">
      <c r="A640" s="1" t="s">
        <v>1596</v>
      </c>
      <c r="B640" s="1" t="s">
        <v>1597</v>
      </c>
      <c r="C640" s="1" t="s">
        <v>1598</v>
      </c>
      <c r="D640">
        <v>24507.666000000001</v>
      </c>
      <c r="E640">
        <v>9023112</v>
      </c>
      <c r="F640">
        <v>42804426</v>
      </c>
      <c r="G640">
        <v>3901636274</v>
      </c>
      <c r="J640" t="s">
        <v>1716</v>
      </c>
    </row>
    <row r="641" spans="1:10" ht="14.4" customHeight="1" x14ac:dyDescent="0.3">
      <c r="A641" s="1" t="s">
        <v>1599</v>
      </c>
      <c r="B641" s="1" t="s">
        <v>1600</v>
      </c>
      <c r="C641" s="1" t="s">
        <v>1601</v>
      </c>
      <c r="D641">
        <v>23625.96</v>
      </c>
      <c r="E641">
        <v>12298725</v>
      </c>
      <c r="F641">
        <v>228700467</v>
      </c>
      <c r="G641">
        <v>4916648263</v>
      </c>
      <c r="J641" t="s">
        <v>1716</v>
      </c>
    </row>
    <row r="642" spans="1:10" ht="86.4" customHeight="1" x14ac:dyDescent="0.3">
      <c r="A642" s="1" t="s">
        <v>1602</v>
      </c>
      <c r="B642" s="1" t="s">
        <v>1603</v>
      </c>
      <c r="C642" s="1" t="s">
        <v>1604</v>
      </c>
      <c r="D642">
        <v>19542.995999999999</v>
      </c>
      <c r="E642">
        <v>100278930</v>
      </c>
      <c r="F642">
        <v>717067929</v>
      </c>
      <c r="G642">
        <v>1151183772</v>
      </c>
      <c r="J642" t="s">
        <v>1716</v>
      </c>
    </row>
    <row r="643" spans="1:10" ht="14.4" customHeight="1" x14ac:dyDescent="0.3">
      <c r="A643" s="1" t="s">
        <v>1605</v>
      </c>
      <c r="B643" s="1" t="s">
        <v>603</v>
      </c>
      <c r="C643" s="1" t="s">
        <v>1606</v>
      </c>
      <c r="D643">
        <v>23848.190999999999</v>
      </c>
      <c r="E643">
        <v>1423370</v>
      </c>
      <c r="F643">
        <v>23637895</v>
      </c>
      <c r="G643">
        <v>3372846715</v>
      </c>
      <c r="J643" t="s">
        <v>1716</v>
      </c>
    </row>
    <row r="644" spans="1:10" ht="14.4" customHeight="1" x14ac:dyDescent="0.3">
      <c r="A644" s="1" t="s">
        <v>1607</v>
      </c>
      <c r="B644" s="1" t="s">
        <v>1608</v>
      </c>
      <c r="C644" s="1" t="s">
        <v>1609</v>
      </c>
      <c r="D644">
        <v>19774.256000000001</v>
      </c>
      <c r="E644">
        <v>9330399</v>
      </c>
      <c r="J644" t="s">
        <v>1716</v>
      </c>
    </row>
    <row r="645" spans="1:10" ht="28.8" customHeight="1" x14ac:dyDescent="0.3">
      <c r="A645" s="1" t="s">
        <v>1610</v>
      </c>
      <c r="B645" s="1" t="s">
        <v>1611</v>
      </c>
      <c r="C645" s="1" t="s">
        <v>1612</v>
      </c>
      <c r="D645">
        <v>38158.137000000002</v>
      </c>
      <c r="E645">
        <v>9710616</v>
      </c>
      <c r="F645">
        <v>1661788</v>
      </c>
      <c r="G645">
        <v>3863746301</v>
      </c>
      <c r="J645" t="s">
        <v>1716</v>
      </c>
    </row>
    <row r="646" spans="1:10" ht="14.4" customHeight="1" x14ac:dyDescent="0.3">
      <c r="A646" s="1" t="s">
        <v>1613</v>
      </c>
      <c r="J646" t="s">
        <v>1718</v>
      </c>
    </row>
    <row r="647" spans="1:10" ht="14.4" customHeight="1" x14ac:dyDescent="0.3">
      <c r="A647" s="1" t="s">
        <v>1614</v>
      </c>
      <c r="B647" s="1" t="s">
        <v>1643</v>
      </c>
      <c r="C647" s="1" t="s">
        <v>1817</v>
      </c>
      <c r="D647">
        <v>27684</v>
      </c>
      <c r="E647">
        <v>100614546</v>
      </c>
      <c r="F647">
        <v>37208893</v>
      </c>
      <c r="G647">
        <v>2542139418</v>
      </c>
      <c r="J647" t="s">
        <v>1716</v>
      </c>
    </row>
    <row r="648" spans="1:10" ht="14.4" customHeight="1" x14ac:dyDescent="0.3">
      <c r="A648" s="1" t="s">
        <v>1615</v>
      </c>
      <c r="B648" s="1" t="s">
        <v>1616</v>
      </c>
      <c r="C648" s="1" t="s">
        <v>1617</v>
      </c>
      <c r="D648">
        <v>18160.666000000001</v>
      </c>
      <c r="E648">
        <v>11250081</v>
      </c>
      <c r="J648" t="s">
        <v>1719</v>
      </c>
    </row>
    <row r="649" spans="1:10" ht="14.4" customHeight="1" x14ac:dyDescent="0.3">
      <c r="A649" s="1" t="s">
        <v>1618</v>
      </c>
      <c r="B649" s="1" t="s">
        <v>1616</v>
      </c>
      <c r="C649" s="1" t="s">
        <v>1619</v>
      </c>
      <c r="D649">
        <v>28421.62</v>
      </c>
      <c r="E649">
        <v>8589996</v>
      </c>
      <c r="F649">
        <v>2056896</v>
      </c>
      <c r="G649">
        <v>3979349759</v>
      </c>
      <c r="J649" t="s">
        <v>1716</v>
      </c>
    </row>
    <row r="650" spans="1:10" ht="14.4" customHeight="1" x14ac:dyDescent="0.3">
      <c r="A650" s="1" t="s">
        <v>1620</v>
      </c>
      <c r="B650" s="1" t="s">
        <v>1621</v>
      </c>
      <c r="C650" s="1" t="s">
        <v>1622</v>
      </c>
      <c r="D650">
        <v>20800.125</v>
      </c>
      <c r="E650">
        <v>8689137</v>
      </c>
      <c r="F650">
        <v>8625422</v>
      </c>
      <c r="G650">
        <v>8939088259</v>
      </c>
      <c r="J650" t="s">
        <v>1716</v>
      </c>
    </row>
    <row r="651" spans="1:10" ht="28.8" customHeight="1" x14ac:dyDescent="0.3">
      <c r="A651" s="1" t="s">
        <v>1623</v>
      </c>
      <c r="B651" s="1" t="s">
        <v>1818</v>
      </c>
      <c r="C651" s="1" t="s">
        <v>1819</v>
      </c>
      <c r="D651">
        <v>21426.261999999999</v>
      </c>
      <c r="E651">
        <v>102482759</v>
      </c>
      <c r="F651">
        <v>12930712</v>
      </c>
      <c r="G651">
        <v>8897125187</v>
      </c>
      <c r="J651" t="s">
        <v>1720</v>
      </c>
    </row>
    <row r="652" spans="1:10" ht="28.8" customHeight="1" x14ac:dyDescent="0.3">
      <c r="A652" s="1" t="s">
        <v>1624</v>
      </c>
      <c r="B652" s="1" t="s">
        <v>1625</v>
      </c>
      <c r="C652" s="1" t="s">
        <v>1626</v>
      </c>
      <c r="D652">
        <v>33840.222999999998</v>
      </c>
      <c r="E652">
        <v>9707432</v>
      </c>
      <c r="F652">
        <v>20045</v>
      </c>
      <c r="G652">
        <v>8928770028</v>
      </c>
      <c r="J652" t="s">
        <v>1716</v>
      </c>
    </row>
    <row r="653" spans="1:10" ht="28.8" customHeight="1" x14ac:dyDescent="0.3">
      <c r="A653" s="1" t="s">
        <v>1627</v>
      </c>
      <c r="B653" s="1" t="s">
        <v>606</v>
      </c>
      <c r="C653" s="1" t="s">
        <v>1628</v>
      </c>
      <c r="D653">
        <v>16614.294999999998</v>
      </c>
      <c r="E653">
        <v>7698952</v>
      </c>
      <c r="F653">
        <v>4147508</v>
      </c>
      <c r="G653">
        <v>14621364</v>
      </c>
      <c r="J653" t="s">
        <v>1720</v>
      </c>
    </row>
    <row r="654" spans="1:10" ht="14.4" customHeight="1" x14ac:dyDescent="0.3">
      <c r="A654" s="1" t="s">
        <v>1629</v>
      </c>
      <c r="B654" s="1" t="s">
        <v>434</v>
      </c>
      <c r="C654" s="1" t="s">
        <v>1630</v>
      </c>
      <c r="D654">
        <v>23748.796999999999</v>
      </c>
      <c r="E654">
        <v>11822669</v>
      </c>
      <c r="F654">
        <v>742401</v>
      </c>
      <c r="G654">
        <v>4923380551</v>
      </c>
      <c r="J654" t="s">
        <v>1716</v>
      </c>
    </row>
    <row r="655" spans="1:10" ht="43.2" customHeight="1" x14ac:dyDescent="0.3">
      <c r="A655" s="1" t="s">
        <v>1631</v>
      </c>
      <c r="B655" s="1" t="s">
        <v>1632</v>
      </c>
      <c r="C655" s="1" t="s">
        <v>1633</v>
      </c>
      <c r="D655">
        <v>31441.043000000001</v>
      </c>
      <c r="E655">
        <v>100614540</v>
      </c>
      <c r="F655">
        <v>4856100</v>
      </c>
      <c r="G655">
        <v>4095492608</v>
      </c>
      <c r="J655" t="s">
        <v>1716</v>
      </c>
    </row>
    <row r="656" spans="1:10" ht="43.2" customHeight="1" x14ac:dyDescent="0.3">
      <c r="A656" s="1" t="s">
        <v>1634</v>
      </c>
      <c r="B656" s="1" t="s">
        <v>1635</v>
      </c>
      <c r="C656" s="1" t="s">
        <v>1636</v>
      </c>
      <c r="D656">
        <v>7374.83</v>
      </c>
      <c r="E656">
        <v>9309016</v>
      </c>
      <c r="J656" t="s">
        <v>1718</v>
      </c>
    </row>
    <row r="657" spans="1:10" ht="14.4" customHeight="1" x14ac:dyDescent="0.3">
      <c r="A657" s="1" t="s">
        <v>1637</v>
      </c>
      <c r="B657" s="1" t="s">
        <v>1820</v>
      </c>
      <c r="C657" s="1" t="s">
        <v>1821</v>
      </c>
      <c r="D657">
        <v>10570.17</v>
      </c>
      <c r="E657">
        <v>1603541</v>
      </c>
      <c r="F657">
        <v>23637567</v>
      </c>
      <c r="G657">
        <v>5610293609</v>
      </c>
      <c r="J657" t="s">
        <v>1718</v>
      </c>
    </row>
    <row r="658" spans="1:10" ht="14.4" customHeight="1" x14ac:dyDescent="0.3">
      <c r="A658" s="1" t="s">
        <v>1638</v>
      </c>
      <c r="C658" s="1" t="s">
        <v>1822</v>
      </c>
      <c r="D658">
        <v>19550.129000000001</v>
      </c>
      <c r="E658">
        <v>10939863</v>
      </c>
      <c r="F658">
        <v>33920276</v>
      </c>
      <c r="G658">
        <v>3901687722</v>
      </c>
      <c r="J658" t="s">
        <v>1725</v>
      </c>
    </row>
    <row r="659" spans="1:10" ht="14.4" customHeight="1" x14ac:dyDescent="0.3">
      <c r="A659" s="1" t="s">
        <v>1639</v>
      </c>
      <c r="B659" s="1" t="s">
        <v>1640</v>
      </c>
      <c r="C659" s="1" t="s">
        <v>1641</v>
      </c>
      <c r="D659">
        <v>14543.138000000001</v>
      </c>
      <c r="E659">
        <v>102320864</v>
      </c>
      <c r="F659">
        <v>6881709</v>
      </c>
      <c r="G659">
        <v>5218840988</v>
      </c>
      <c r="J659" t="s">
        <v>1718</v>
      </c>
    </row>
    <row r="660" spans="1:10" ht="14.4" customHeight="1" x14ac:dyDescent="0.3">
      <c r="A660" s="1" t="s">
        <v>1642</v>
      </c>
      <c r="B660" s="1" t="s">
        <v>1643</v>
      </c>
      <c r="C660" s="1" t="s">
        <v>1644</v>
      </c>
      <c r="D660">
        <v>25590.458999999999</v>
      </c>
      <c r="E660">
        <v>8664837</v>
      </c>
      <c r="F660">
        <v>37158848</v>
      </c>
      <c r="G660">
        <v>3372419558</v>
      </c>
      <c r="J660" t="s">
        <v>1716</v>
      </c>
    </row>
    <row r="661" spans="1:10" ht="14.4" customHeight="1" x14ac:dyDescent="0.3">
      <c r="A661" s="1" t="s">
        <v>1642</v>
      </c>
      <c r="B661" s="1" t="s">
        <v>1643</v>
      </c>
      <c r="C661" s="1" t="s">
        <v>1644</v>
      </c>
      <c r="D661">
        <v>25590.458999999999</v>
      </c>
      <c r="E661">
        <v>8664837</v>
      </c>
      <c r="F661">
        <v>37158848</v>
      </c>
      <c r="G661">
        <v>3372419558</v>
      </c>
      <c r="J661" t="s">
        <v>1716</v>
      </c>
    </row>
    <row r="662" spans="1:10" ht="14.4" customHeight="1" x14ac:dyDescent="0.3">
      <c r="A662" s="1" t="s">
        <v>1645</v>
      </c>
      <c r="J662" t="s">
        <v>1718</v>
      </c>
    </row>
    <row r="663" spans="1:10" ht="14.4" customHeight="1" x14ac:dyDescent="0.3">
      <c r="A663" s="1" t="s">
        <v>1646</v>
      </c>
      <c r="B663" s="1" t="s">
        <v>1823</v>
      </c>
      <c r="C663" s="1" t="s">
        <v>1824</v>
      </c>
      <c r="D663">
        <v>14787.695</v>
      </c>
      <c r="E663">
        <v>8665474</v>
      </c>
      <c r="F663">
        <v>37179153</v>
      </c>
      <c r="G663">
        <v>45765715</v>
      </c>
      <c r="J663" t="s">
        <v>1719</v>
      </c>
    </row>
    <row r="664" spans="1:10" ht="14.4" customHeight="1" x14ac:dyDescent="0.3">
      <c r="A664" s="1" t="s">
        <v>1637</v>
      </c>
      <c r="B664" s="1" t="s">
        <v>1820</v>
      </c>
      <c r="C664" s="1" t="s">
        <v>1821</v>
      </c>
      <c r="D664">
        <v>10570.17</v>
      </c>
      <c r="E664">
        <v>1603541</v>
      </c>
      <c r="F664">
        <v>23637567</v>
      </c>
      <c r="G664">
        <v>5610293609</v>
      </c>
      <c r="J664" t="s">
        <v>1719</v>
      </c>
    </row>
    <row r="665" spans="1:10" ht="14.4" customHeight="1" x14ac:dyDescent="0.3">
      <c r="A665" s="1" t="s">
        <v>1647</v>
      </c>
      <c r="B665" s="1" t="s">
        <v>1648</v>
      </c>
      <c r="C665" s="1" t="s">
        <v>1649</v>
      </c>
      <c r="D665">
        <v>17228.076000000001</v>
      </c>
      <c r="E665">
        <v>8592963</v>
      </c>
      <c r="F665">
        <v>6800299</v>
      </c>
      <c r="G665">
        <v>342957980</v>
      </c>
      <c r="J665" t="s">
        <v>1718</v>
      </c>
    </row>
    <row r="666" spans="1:10" ht="28.8" customHeight="1" x14ac:dyDescent="0.3">
      <c r="A666" s="1" t="s">
        <v>1650</v>
      </c>
      <c r="B666" s="1" t="s">
        <v>1651</v>
      </c>
      <c r="C666" s="1" t="s">
        <v>1652</v>
      </c>
      <c r="D666">
        <v>22929.208999999999</v>
      </c>
      <c r="E666">
        <v>9327783</v>
      </c>
      <c r="J666" t="s">
        <v>1725</v>
      </c>
    </row>
    <row r="667" spans="1:10" ht="129.6" customHeight="1" x14ac:dyDescent="0.3">
      <c r="A667" s="1" t="s">
        <v>1653</v>
      </c>
      <c r="B667" s="1" t="s">
        <v>1654</v>
      </c>
      <c r="C667" s="1" t="s">
        <v>1655</v>
      </c>
      <c r="D667">
        <v>31954.434000000001</v>
      </c>
      <c r="E667">
        <v>770772</v>
      </c>
      <c r="F667">
        <v>909982</v>
      </c>
      <c r="G667">
        <v>5575774011</v>
      </c>
      <c r="J667" t="s">
        <v>1716</v>
      </c>
    </row>
    <row r="668" spans="1:10" ht="14.4" customHeight="1" x14ac:dyDescent="0.3">
      <c r="A668" s="1" t="s">
        <v>1656</v>
      </c>
      <c r="B668" s="1" t="s">
        <v>1657</v>
      </c>
      <c r="C668" s="1" t="s">
        <v>1658</v>
      </c>
      <c r="D668">
        <v>26210.991999999998</v>
      </c>
      <c r="E668">
        <v>1959484</v>
      </c>
      <c r="F668">
        <v>4288855</v>
      </c>
      <c r="G668">
        <v>5612564264</v>
      </c>
      <c r="J668" t="s">
        <v>1716</v>
      </c>
    </row>
    <row r="669" spans="1:10" ht="28.8" customHeight="1" x14ac:dyDescent="0.3">
      <c r="A669" s="1" t="s">
        <v>1659</v>
      </c>
      <c r="B669" s="1" t="s">
        <v>1825</v>
      </c>
      <c r="C669" s="1" t="s">
        <v>1826</v>
      </c>
      <c r="D669">
        <v>20309.553</v>
      </c>
      <c r="E669">
        <v>101705465</v>
      </c>
      <c r="F669">
        <v>41109724</v>
      </c>
      <c r="G669">
        <v>5612655602</v>
      </c>
      <c r="J669" t="s">
        <v>1716</v>
      </c>
    </row>
    <row r="670" spans="1:10" ht="28.8" customHeight="1" x14ac:dyDescent="0.3">
      <c r="A670" s="1" t="s">
        <v>1660</v>
      </c>
      <c r="B670" s="1" t="s">
        <v>1661</v>
      </c>
      <c r="C670" s="1" t="s">
        <v>1662</v>
      </c>
      <c r="D670">
        <v>16149.254999999999</v>
      </c>
      <c r="E670">
        <v>2122628</v>
      </c>
      <c r="F670">
        <v>992765</v>
      </c>
      <c r="G670">
        <v>15125149</v>
      </c>
      <c r="J670" t="s">
        <v>1716</v>
      </c>
    </row>
    <row r="671" spans="1:10" ht="57.6" customHeight="1" x14ac:dyDescent="0.3">
      <c r="A671" s="1" t="s">
        <v>1663</v>
      </c>
      <c r="B671" s="1" t="s">
        <v>1664</v>
      </c>
      <c r="C671" s="1" t="s">
        <v>1665</v>
      </c>
      <c r="D671">
        <v>14878.415999999999</v>
      </c>
      <c r="E671">
        <v>12306550</v>
      </c>
      <c r="F671">
        <v>5702590</v>
      </c>
      <c r="G671">
        <v>3943568801</v>
      </c>
      <c r="J671" t="s">
        <v>1720</v>
      </c>
    </row>
    <row r="672" spans="1:10" ht="28.8" customHeight="1" x14ac:dyDescent="0.3">
      <c r="A672" s="1" t="s">
        <v>1666</v>
      </c>
      <c r="B672" s="1" t="s">
        <v>1667</v>
      </c>
      <c r="C672" s="1" t="s">
        <v>1668</v>
      </c>
      <c r="D672">
        <v>31747.812000000002</v>
      </c>
      <c r="E672">
        <v>6558931</v>
      </c>
      <c r="F672">
        <v>6560298</v>
      </c>
      <c r="G672">
        <v>22813764</v>
      </c>
      <c r="J672" t="s">
        <v>1716</v>
      </c>
    </row>
    <row r="673" spans="1:10" ht="43.2" customHeight="1" x14ac:dyDescent="0.3">
      <c r="A673" s="1" t="s">
        <v>1669</v>
      </c>
      <c r="B673" s="1" t="s">
        <v>1670</v>
      </c>
      <c r="C673" s="1" t="s">
        <v>1671</v>
      </c>
      <c r="D673">
        <v>13606.697</v>
      </c>
      <c r="E673">
        <v>9645072</v>
      </c>
      <c r="F673">
        <v>8711299</v>
      </c>
      <c r="G673">
        <v>377291272</v>
      </c>
      <c r="J673" t="s">
        <v>1716</v>
      </c>
    </row>
    <row r="674" spans="1:10" ht="28.8" customHeight="1" x14ac:dyDescent="0.3">
      <c r="A674" s="1" t="s">
        <v>1672</v>
      </c>
      <c r="B674" s="1" t="s">
        <v>1673</v>
      </c>
      <c r="C674" s="1" t="s">
        <v>1674</v>
      </c>
      <c r="D674">
        <v>17160.226999999999</v>
      </c>
      <c r="E674">
        <v>100771142</v>
      </c>
      <c r="F674">
        <v>25448669</v>
      </c>
      <c r="G674">
        <v>292509635</v>
      </c>
      <c r="J674" t="s">
        <v>1719</v>
      </c>
    </row>
    <row r="675" spans="1:10" ht="43.2" customHeight="1" x14ac:dyDescent="0.3">
      <c r="A675" s="1" t="s">
        <v>1675</v>
      </c>
      <c r="B675" s="1" t="s">
        <v>1676</v>
      </c>
      <c r="C675" s="1" t="s">
        <v>1677</v>
      </c>
      <c r="D675">
        <v>13019.058000000001</v>
      </c>
      <c r="E675">
        <v>2016345</v>
      </c>
      <c r="F675">
        <v>23617655</v>
      </c>
      <c r="G675">
        <v>343476230</v>
      </c>
      <c r="J675" t="s">
        <v>1720</v>
      </c>
    </row>
    <row r="676" spans="1:10" ht="28.8" customHeight="1" x14ac:dyDescent="0.3">
      <c r="A676" s="1" t="s">
        <v>1678</v>
      </c>
      <c r="B676" s="1" t="s">
        <v>1679</v>
      </c>
      <c r="C676" s="1" t="s">
        <v>1680</v>
      </c>
      <c r="D676">
        <v>21328.190999999999</v>
      </c>
      <c r="E676">
        <v>8605041</v>
      </c>
      <c r="F676">
        <v>1300284</v>
      </c>
      <c r="G676">
        <v>1402909</v>
      </c>
      <c r="J676" t="s">
        <v>1716</v>
      </c>
    </row>
    <row r="677" spans="1:10" ht="28.8" customHeight="1" x14ac:dyDescent="0.3">
      <c r="A677" s="1" t="s">
        <v>1681</v>
      </c>
      <c r="B677" s="1" t="s">
        <v>1682</v>
      </c>
      <c r="C677" s="1" t="s">
        <v>1683</v>
      </c>
      <c r="D677">
        <v>20112.120999999999</v>
      </c>
      <c r="E677">
        <v>819255</v>
      </c>
      <c r="F677">
        <v>23640784</v>
      </c>
      <c r="G677">
        <v>2866143055</v>
      </c>
      <c r="J677" t="s">
        <v>1720</v>
      </c>
    </row>
    <row r="678" spans="1:10" ht="72" customHeight="1" x14ac:dyDescent="0.3">
      <c r="A678" s="1" t="s">
        <v>1684</v>
      </c>
      <c r="B678" s="1" t="s">
        <v>1685</v>
      </c>
      <c r="C678" s="1" t="s">
        <v>1686</v>
      </c>
      <c r="D678">
        <v>22479.969000000001</v>
      </c>
      <c r="E678">
        <v>674003</v>
      </c>
      <c r="F678">
        <v>5180545</v>
      </c>
      <c r="G678">
        <v>1186185106</v>
      </c>
      <c r="J678" t="s">
        <v>1720</v>
      </c>
    </row>
    <row r="679" spans="1:10" ht="43.2" customHeight="1" x14ac:dyDescent="0.3">
      <c r="A679" s="1" t="s">
        <v>1687</v>
      </c>
      <c r="B679" s="1" t="s">
        <v>1688</v>
      </c>
      <c r="C679" s="1" t="s">
        <v>1689</v>
      </c>
      <c r="D679">
        <v>22459.745999999999</v>
      </c>
      <c r="E679">
        <v>9712865</v>
      </c>
      <c r="F679">
        <v>13457512</v>
      </c>
      <c r="G679">
        <v>6896216</v>
      </c>
      <c r="J679" t="s">
        <v>1716</v>
      </c>
    </row>
    <row r="680" spans="1:10" ht="14.4" customHeight="1" x14ac:dyDescent="0.3">
      <c r="A680" s="1" t="s">
        <v>1690</v>
      </c>
      <c r="B680" s="1" t="s">
        <v>1691</v>
      </c>
      <c r="C680" s="1" t="s">
        <v>1692</v>
      </c>
      <c r="D680">
        <v>22111.331999999999</v>
      </c>
      <c r="E680" t="s">
        <v>1693</v>
      </c>
      <c r="J680" t="s">
        <v>1716</v>
      </c>
    </row>
    <row r="681" spans="1:10" ht="28.8" customHeight="1" x14ac:dyDescent="0.3">
      <c r="A681" s="1" t="s">
        <v>1694</v>
      </c>
      <c r="B681" s="1" t="s">
        <v>1695</v>
      </c>
      <c r="C681" s="1" t="s">
        <v>1696</v>
      </c>
      <c r="D681">
        <v>13064.272999999999</v>
      </c>
      <c r="E681">
        <v>8626071</v>
      </c>
      <c r="F681">
        <v>6618971</v>
      </c>
      <c r="G681">
        <v>4790220368</v>
      </c>
      <c r="J681" t="s">
        <v>1718</v>
      </c>
    </row>
    <row r="682" spans="1:10" ht="28.8" customHeight="1" x14ac:dyDescent="0.3">
      <c r="A682" s="1" t="s">
        <v>1697</v>
      </c>
      <c r="B682" s="1" t="s">
        <v>1698</v>
      </c>
      <c r="C682" s="1" t="s">
        <v>1699</v>
      </c>
      <c r="D682">
        <v>34228.995999999999</v>
      </c>
      <c r="E682">
        <v>100613624</v>
      </c>
      <c r="F682">
        <v>28371753</v>
      </c>
      <c r="G682">
        <v>2863391122</v>
      </c>
      <c r="J682" t="s">
        <v>1716</v>
      </c>
    </row>
    <row r="683" spans="1:10" ht="28.8" customHeight="1" x14ac:dyDescent="0.3">
      <c r="A683" s="1" t="s">
        <v>1700</v>
      </c>
      <c r="C683" s="1" t="s">
        <v>1827</v>
      </c>
      <c r="D683">
        <v>17773.518</v>
      </c>
      <c r="E683">
        <v>8662869</v>
      </c>
      <c r="F683">
        <v>36057631</v>
      </c>
      <c r="G683">
        <v>3857977572</v>
      </c>
      <c r="J683" t="s">
        <v>1720</v>
      </c>
    </row>
    <row r="684" spans="1:10" ht="14.4" customHeight="1" x14ac:dyDescent="0.3">
      <c r="A684" s="1" t="s">
        <v>1701</v>
      </c>
      <c r="C684" s="1" t="s">
        <v>1702</v>
      </c>
      <c r="D684">
        <v>25337.594000000001</v>
      </c>
      <c r="E684">
        <v>11228027</v>
      </c>
      <c r="F684">
        <v>55085078</v>
      </c>
      <c r="G684">
        <v>8698518</v>
      </c>
      <c r="J684" t="s">
        <v>1719</v>
      </c>
    </row>
    <row r="685" spans="1:10" ht="28.8" customHeight="1" x14ac:dyDescent="0.3">
      <c r="A685" s="1" t="s">
        <v>1703</v>
      </c>
      <c r="B685" s="1" t="s">
        <v>1704</v>
      </c>
      <c r="C685" s="1" t="s">
        <v>1705</v>
      </c>
      <c r="D685">
        <v>18361.439999999999</v>
      </c>
      <c r="E685">
        <v>8421511</v>
      </c>
      <c r="F685">
        <v>36847301</v>
      </c>
      <c r="G685">
        <v>1882038704</v>
      </c>
      <c r="J685" t="s">
        <v>1720</v>
      </c>
    </row>
    <row r="686" spans="1:10" ht="28.8" customHeight="1" x14ac:dyDescent="0.3">
      <c r="A686" s="1" t="s">
        <v>1706</v>
      </c>
      <c r="B686" s="1" t="s">
        <v>1707</v>
      </c>
      <c r="C686" s="1" t="s">
        <v>1708</v>
      </c>
      <c r="D686">
        <v>18132.129000000001</v>
      </c>
      <c r="E686">
        <v>9715472</v>
      </c>
      <c r="F686">
        <v>80614608</v>
      </c>
      <c r="G686">
        <v>3856463493</v>
      </c>
      <c r="J686" t="s">
        <v>1716</v>
      </c>
    </row>
    <row r="687" spans="1:10" ht="28.8" customHeight="1" x14ac:dyDescent="0.3">
      <c r="A687" s="1" t="s">
        <v>1709</v>
      </c>
      <c r="B687" s="1" t="s">
        <v>272</v>
      </c>
      <c r="C687" s="1" t="s">
        <v>1710</v>
      </c>
      <c r="D687">
        <v>26290.991999999998</v>
      </c>
      <c r="E687">
        <v>9715210</v>
      </c>
      <c r="F687">
        <v>6008261</v>
      </c>
      <c r="G687">
        <v>1426568</v>
      </c>
      <c r="J687" t="s">
        <v>1716</v>
      </c>
    </row>
    <row r="688" spans="1:10" ht="14.4" customHeight="1" x14ac:dyDescent="0.3">
      <c r="A688" s="1" t="s">
        <v>1711</v>
      </c>
      <c r="B688" s="1" t="s">
        <v>1643</v>
      </c>
      <c r="C688" s="1" t="s">
        <v>1712</v>
      </c>
      <c r="D688">
        <v>33164.805</v>
      </c>
      <c r="E688">
        <v>12314803</v>
      </c>
      <c r="F688">
        <v>9771519</v>
      </c>
      <c r="G688">
        <v>4494954828</v>
      </c>
      <c r="J688" t="s">
        <v>1716</v>
      </c>
    </row>
    <row r="689" spans="1:10" ht="28.8" customHeight="1" x14ac:dyDescent="0.3">
      <c r="A689" s="1" t="s">
        <v>1713</v>
      </c>
      <c r="B689" s="1" t="s">
        <v>1714</v>
      </c>
      <c r="C689" s="1" t="s">
        <v>1715</v>
      </c>
      <c r="D689">
        <v>33467.688000000002</v>
      </c>
      <c r="E689">
        <v>1920954</v>
      </c>
      <c r="F689">
        <v>4743869</v>
      </c>
      <c r="G689">
        <v>2591038498</v>
      </c>
      <c r="J689" t="s">
        <v>1716</v>
      </c>
    </row>
  </sheetData>
  <autoFilter ref="A2:N68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Lib_Co_Providence_1818_early_cu</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2019-04-02T18:15:35Z</dcterms:created>
  <dcterms:modified xsi:type="dcterms:W3CDTF">2019-10-19T15:49:28Z</dcterms:modified>
</cp:coreProperties>
</file>