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6392" windowHeight="6912"/>
  </bookViews>
  <sheets>
    <sheet name="NY_Society_1813" sheetId="1" r:id="rId1"/>
  </sheets>
  <definedNames>
    <definedName name="_xlnm._FilterDatabase" localSheetId="0" hidden="1">NY_Society_1813!$I$2:$I$4523</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N2" i="1" l="1"/>
  <c r="O2" i="1" s="1"/>
  <c r="L3" i="1"/>
  <c r="N3" i="1"/>
  <c r="N4" i="1"/>
  <c r="N5" i="1"/>
  <c r="N6" i="1"/>
  <c r="N10" i="1" s="1"/>
  <c r="O4" i="1" s="1"/>
  <c r="N7" i="1"/>
  <c r="N8" i="1"/>
  <c r="O5" i="1" l="1"/>
</calcChain>
</file>

<file path=xl/sharedStrings.xml><?xml version="1.0" encoding="utf-8"?>
<sst xmlns="http://schemas.openxmlformats.org/spreadsheetml/2006/main" count="12871" uniqueCount="10382">
  <si>
    <t xml:space="preserve"> c</t>
  </si>
  <si>
    <t xml:space="preserve"> Sacred History Theology Ecclesiastical History Sacred Criticism and Religions Controversy</t>
  </si>
  <si>
    <t>Sacred and profane history epitomized; with a continuation of modern history to the present time.</t>
  </si>
  <si>
    <t>hathi0000011127</t>
  </si>
  <si>
    <t xml:space="preserve"> LA ou les Livres Canonique de la Saiute Escriture et Pareillement les Apocryphes</t>
  </si>
  <si>
    <t>Les livres apocryphes : qui sont ...</t>
  </si>
  <si>
    <t xml:space="preserve"> Hebrew Bible vols</t>
  </si>
  <si>
    <t>Geddes, Alexander, 1737-1802.</t>
  </si>
  <si>
    <t>Critical remarks on the Hebrew scriptures: corresponding with a new translation of the Bible,</t>
  </si>
  <si>
    <t xml:space="preserve"> La Biblia con Anuotationi figure carte</t>
  </si>
  <si>
    <t>La Biblia qvale contiene i sacri libri del Vecchio Testamento, tradotti da la hebraica uerita in lingua toscana</t>
  </si>
  <si>
    <t xml:space="preserve"> Bible the together with the genealogies recorded in the Scriptures with the line of our Saviour observed from Adam to the Blessed Virgin also two right profitable and fruitful Concordances black letter</t>
  </si>
  <si>
    <t>Taylor, John, 1694-1761.</t>
  </si>
  <si>
    <t>The Scripture doctrine of atonement examined : first, in relation to Jewish sacrifices: and then, to the sacrifice of our blessed Lord and Saviour, Jesus Christ /</t>
  </si>
  <si>
    <t xml:space="preserve"> Psalterium Davidis Graeco Latinum</t>
  </si>
  <si>
    <t>Scheraeus, Batholomaeus.</t>
  </si>
  <si>
    <t>Itinerarium in Psalterium Davidis hebraeum ...</t>
  </si>
  <si>
    <t xml:space="preserve"> The Text of the New Testament translated out of the vulgar Latin by the Papists of the traitorous Seminarie at Rhirneswhereunto is added translation commonly used in the Church of England with confutations of all such annotations as conteinemanifest impieties The whole perused and enlarged by W Fulke D D</t>
  </si>
  <si>
    <t>Sharp, Granville, 1735-1813.</t>
  </si>
  <si>
    <t>Remarks on the uses of the definitive article in the Greek text of the New Testament, containing many new proofs of the divinity of Christ, from passages which are wrongly translated in the common English version.</t>
  </si>
  <si>
    <t xml:space="preserve"> Testamenti veteris Biblia Sacra Latina ex Hebraeo facta brevibusque scholiis illustrata Tremellio et F Junio accesserunt Libri Apocriphi Testamentae Libri ex sermone Syro Tremellio et ex Graeco Th Beaa in Latinum versiillustrati</t>
  </si>
  <si>
    <t>Biblia Sacra : sive Testamentum vetus ab Im: Tremellio, &amp; Fr: Junio ex Hebraeo Latine redditum, et TestamentuÌƒ novum a Theod: Beza eÌ€ Graeco in LatinuÌƒ versÌƒ:</t>
  </si>
  <si>
    <t xml:space="preserve"> Le Testament</t>
  </si>
  <si>
    <t>Le Nouveau Testament : c'est-a-dire la Nouvelle alliance de Notre Seigneur Jesus-Christ /</t>
  </si>
  <si>
    <t xml:space="preserve"> Biblia Sacra cum Indicibus per A Osiandrum</t>
  </si>
  <si>
    <t>Biblia Sacra, ex postremis doctorum omnium vigiliis, ad Hebraicam veritatem, &amp; probatissimorum exemplarium fidem.</t>
  </si>
  <si>
    <t xml:space="preserve"> Biblia sacra polyglotta complectentia Textus originates Hebraicum cum Pentateucho Samaratano Chaldaicum et Graecum Versionum Antiquarum Samaritanae Graecae Iuterp Chaldaicae Syriacae Arabicaa jEthiopicae Persicae et vulg Lat Edidit Brianus Waltonus cum Castellii Lexico</t>
  </si>
  <si>
    <t>Buxtorf, Johann, 1564-1629.</t>
  </si>
  <si>
    <t>Lexicon hebraicum et Chaldaicum:</t>
  </si>
  <si>
    <t xml:space="preserve"> Biblia Versionum Edidit Chaldaicae cum sacra Oft of Col Lewis</t>
  </si>
  <si>
    <t>Sacra biblia variarum translationum : juxta exemplar Antuerpiae impressum anno 1616. Complectens praeter Vulgatam, sanctis Pagnini ex Hebraeo Septuaginta interpretum, &amp; Chaldaicae paraphrasis versiones, ... /</t>
  </si>
  <si>
    <t xml:space="preserve"> Das Neue Testament</t>
  </si>
  <si>
    <t>Thiess, Johann Otto, 1762-1810.</t>
  </si>
  <si>
    <t>Neuer kritischer Kommentar uÌˆber das Neue Testament /</t>
  </si>
  <si>
    <t xml:space="preserve"> The New Testament Greek collated with the most approved manuscripts with in English by E Harwood voll2mo Lond</t>
  </si>
  <si>
    <t>Parkhurst, John, 1728-1797.</t>
  </si>
  <si>
    <t>A Greek and English lexicon to the New Testament: in which the words and phrases ... are distinctly explained, and the meanings assigned to each authorized by references to passages of Scripture, and frequently ... confirmed by citations from the Old Testament, and from the Greek writers.</t>
  </si>
  <si>
    <t xml:space="preserve"> The Holy Bible or the Books accounted sacred by Jews and Christians otherwise called the books of the Old and New Covenants translated from the corrected text of the original with various readings explanatory notes and critical remarks by Alexander Geddes</t>
  </si>
  <si>
    <t>The Holy Bible, or The books accounted sacred by Jews and Christians : otherwise called the books of the Old and New Covenants /</t>
  </si>
  <si>
    <t xml:space="preserve"> Le Sainte Bible qui contient le Vieux et le Testament avec des notes torn</t>
  </si>
  <si>
    <t>La Sainte Bible,</t>
  </si>
  <si>
    <t xml:space="preserve"> Le avec Elzivir Sainte Testamentum Polyglotton</t>
  </si>
  <si>
    <t>Nemnich, Philipp Andreas, 1764-1822.</t>
  </si>
  <si>
    <t>Lexicon nosologicum polyglotton : omnium morborum symptomatum vitiorumque naturae et affectionum propria nomina decem diversis linguis explicata continens /</t>
  </si>
  <si>
    <t xml:space="preserve"> Le avec Elzivir Sainte Testamenti Libri omncs</t>
  </si>
  <si>
    <t>Libri Veteris Testamenti apocryphi : textum graecum recognovit et variarvm lectionvm delectvm /</t>
  </si>
  <si>
    <t xml:space="preserve"> Biblia Hebraica secundum ultimam editionem Jos Athiae Johanne Leusden recognitam aliosque Codices optimos recensita variisque uotis illustrata ab Everardo Vander Hooght</t>
  </si>
  <si>
    <t>Biblia Hebraica : secundum ultimam editionem Jos. Athiae,</t>
  </si>
  <si>
    <t xml:space="preserve"> Biblia Hebraica</t>
  </si>
  <si>
    <t>Biblia hebraica /</t>
  </si>
  <si>
    <t xml:space="preserve"> Vetus Testamentum juxta Septuaginta interpretes Grabe volsfol Oxonii</t>
  </si>
  <si>
    <t>[[HeÌ„ palaia diatheÌ„keÌ„ kata tous HebdomeÌ„konta] = Vetus testamentum juxta Septuaginta interpretes.].</t>
  </si>
  <si>
    <t xml:space="preserve"> Biblia alle de Canouycke Boecken des Onden en des Nieuwen Testament</t>
  </si>
  <si>
    <t>Het Nieuwe Testament, of Alle boeken des Nieuwen Verbonds van Onzen Here Jesus Christus.</t>
  </si>
  <si>
    <t xml:space="preserve"> An Attempt towards revising our translation of the Greek Scripture or the New Covenant of Jesus Christ with philological and explanatory by W Newcome Archbp of Armagh</t>
  </si>
  <si>
    <t>The New Testament of our Lord and Saviour Jesus Christ : translated out of the original Greek, and with the former translations diligently compared and revised.</t>
  </si>
  <si>
    <t xml:space="preserve"> Adam Hannah View of Religion</t>
  </si>
  <si>
    <t>Adams, Hannah, 1755-1831.</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</si>
  <si>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</si>
  <si>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Adam Truth and Excellence of the Christian Religion</t>
  </si>
  <si>
    <t>The truth and excellence of the Christian religion exhibited. In two parts. Part I. Containing sketches of the lives of eminent laymen, who have written in defence of the Christian religion. Part II. Containing extracts from their writings.</t>
  </si>
  <si>
    <t xml:space="preserve"> Adam Bost</t>
  </si>
  <si>
    <t>Loredano, Giovanni Francesco, 1607-1661.</t>
  </si>
  <si>
    <t>The life of Adam /</t>
  </si>
  <si>
    <t xml:space="preserve"> Adam Thomas Works of</t>
  </si>
  <si>
    <t>Adams, Thomas, 1871-1940.</t>
  </si>
  <si>
    <t>The poetical works of Thomas Adams, Warkworth. Consisting of The battle of Trafalgar, and some miscellaneous pieces.</t>
  </si>
  <si>
    <t xml:space="preserve"> Addison J Evidence of the Christian Religion</t>
  </si>
  <si>
    <t>Addison, Joseph, 1672-1719.</t>
  </si>
  <si>
    <t>The evidences of the Christian religion /</t>
  </si>
  <si>
    <t xml:space="preserve"> Allati Dissertationes de Ecclesiae orient et Occident consensione</t>
  </si>
  <si>
    <t>Cenni, Gaetano</t>
  </si>
  <si>
    <t>De antiquitate Ecclesiae Hispanae dissertationes : in duos tomos distributae ... /</t>
  </si>
  <si>
    <t xml:space="preserve"> Ambrosii St Opera</t>
  </si>
  <si>
    <t>Ambrosio, Santo, Obispo de MilaÌn, 340-397.</t>
  </si>
  <si>
    <t>Sancti Ambrosii Mediolanensis Episcopi Opera : ad manuscriptos codices Vaticanos, Gallicanos, Belgicos &amp; necnon ad editiones veteres emmendata /</t>
  </si>
  <si>
    <t xml:space="preserve"> Antonini Chronicon</t>
  </si>
  <si>
    <t>Thietmar, von Merseburg, Bishop of Merseburg, 975-1018.</t>
  </si>
  <si>
    <t>Chronicon ad fidem codicis qvi in tabvlario regio Dresdae</t>
  </si>
  <si>
    <t xml:space="preserve"> Antonionis de Republica Ecclesiastica Libri X</t>
  </si>
  <si>
    <t>Schulting, Cornelius</t>
  </si>
  <si>
    <t>Ecclesiasticae disciplinae libri sex : de canonica et monastica disciplina collapsa restauranda, pristinoque nitori restituenda ... /</t>
  </si>
  <si>
    <t xml:space="preserve"> Annotationes in Joannem</t>
  </si>
  <si>
    <t>Glauber, Johann Rudolph.</t>
  </si>
  <si>
    <t>Annotationes in appendicem  quintae partis fornacum philosophicarum ... /</t>
  </si>
  <si>
    <t xml:space="preserve"> Apthorp East on the Prevalence of Christianity before its civil establishment with Observations on the Decline and Fall of the Roman Empire</t>
  </si>
  <si>
    <t>Apthorp, East, 1733-1816.</t>
  </si>
  <si>
    <t>Letters on the prevalence of Christianity, before its civil establishment: with observations on a late history of the decline of the Roman Empire.</t>
  </si>
  <si>
    <t xml:space="preserve"> Aquinatis St Thos Summa Theologiae</t>
  </si>
  <si>
    <t>Thomas, Aquinas, Saint, 1225?-1274.</t>
  </si>
  <si>
    <t>Summa totius theologiÃ¦ S. ThomÃ¦ Aquinatis.</t>
  </si>
  <si>
    <t xml:space="preserve"> Aquinatis iu Epistolas Commentarius</t>
  </si>
  <si>
    <t>Lapide, Cornelius Cornelii a, 1567-1637.</t>
  </si>
  <si>
    <t>Commentarius in omnes divi Pauli Epistolas.</t>
  </si>
  <si>
    <t xml:space="preserve"> Aristeas' History of the Seventytwo Interpreters to which is add ed the History of the Angels</t>
  </si>
  <si>
    <t>Kett, Henry, 1761-1825.</t>
  </si>
  <si>
    <t>History the interpreter of prophecy : or, A view of Scriptural prophecies and their accomplishment in the past and present occurrences of the world, with conjectures respecting their future completion /</t>
  </si>
  <si>
    <t xml:space="preserve"> Arndtii Joan Theologia</t>
  </si>
  <si>
    <t>Taberne, Jean Baptiste.</t>
  </si>
  <si>
    <t>Synopsis theologiae practicae : complectens [et] explicans principia generalia ... : consuetis examinibus ... /</t>
  </si>
  <si>
    <t xml:space="preserve"> Arndtii de vero Christianismo</t>
  </si>
  <si>
    <t>Leon de San Lorenzo (O.C.)</t>
  </si>
  <si>
    <t>Conciones quadragesimales de christianismo labascente /</t>
  </si>
  <si>
    <t xml:space="preserve"> Arndtii G Theologia Mystica</t>
  </si>
  <si>
    <t>Vallgornera, TomaÌs (O. Minim)</t>
  </si>
  <si>
    <t>Mystica Theologia diui Thomae : vtriusq. theologiae scholasticae [et] mysthicae principis ... /</t>
  </si>
  <si>
    <t xml:space="preserve"> Aston Sir Th Remonstrance against Presbytery</t>
  </si>
  <si>
    <t>Penn, William, 1644-1718.</t>
  </si>
  <si>
    <t>The Protestants remonstrance against Pope and Presbyter in an impartial essay upon the times, or plea for moderation.</t>
  </si>
  <si>
    <t xml:space="preserve"> Athanasii St Opera</t>
  </si>
  <si>
    <t>Atanasio, Santo, ca. 297-373.</t>
  </si>
  <si>
    <t>Diui Athanasii ... Omnia quae extant opera ... : praetera duos indices adiecimus.</t>
  </si>
  <si>
    <t xml:space="preserve"> Atterbury F Sermons</t>
  </si>
  <si>
    <t>Atterbury, Francis, 1662-1732.</t>
  </si>
  <si>
    <t>Sermons and discourses on several subjects and occasions /</t>
  </si>
  <si>
    <t xml:space="preserve"> Augustini St Opera vols</t>
  </si>
  <si>
    <t>AgustiÌn, Santo, Obispo de Hipona, 354-430.</t>
  </si>
  <si>
    <t>S. Aurelii Augustini ... Opera : tomis undecim comprehensa /</t>
  </si>
  <si>
    <t xml:space="preserve"> Augustini de Natura et Gratia</t>
  </si>
  <si>
    <t>Soto, Domingo de, 1494-1560.</t>
  </si>
  <si>
    <t>De natura et gratia. Quod opus ab ipso authore denuo recognitÅ« est, nonnullisque in locis emendatum, &amp; Apologia contra reuerendÅ« Episcopum Catharinum auctum.</t>
  </si>
  <si>
    <t xml:space="preserve"> Augustini de Tempore suo</t>
  </si>
  <si>
    <t>D. Aurelii Augustini ... Sermones : quorum seriem &amp; numeru[m] sic habeto De verbis Domini, De verbis Apostoli, Homiliae L. Homiliae de tempore Homiliae de Sanctis, Ad fratres in eremo, Decem &amp; septem Sermones, nonnullique alij : tomus decimus ...</t>
  </si>
  <si>
    <t xml:space="preserve"> Barnnii Annales Ecclesiastici vols</t>
  </si>
  <si>
    <t>Baronio, Cesare, 1538-1607.</t>
  </si>
  <si>
    <t>Annales ecclesiastici /</t>
  </si>
  <si>
    <t xml:space="preserve"> Barradii Commentarii in Evangelia vols</t>
  </si>
  <si>
    <t>LefeÌ€vre d'EÌtaples, Jacques, -1536.</t>
  </si>
  <si>
    <t>Commentarii initiatorii in qvatvor Evangelia. In Euangelium secundum Matthaeum. In Euangelium secundum Marcum. In Euangelium secundum Lucam. In Euangelium secundum Ioannem.</t>
  </si>
  <si>
    <t xml:space="preserve"> Barradii Itinerarium Filiorum Israel ex Aigypto</t>
  </si>
  <si>
    <t>Barradas, Sebastiao (S.I.), 1543-1615</t>
  </si>
  <si>
    <t>Sebastiani Barradas ... Itinerarium filiorum Israel ex Aegypto in terra repromissionis ...</t>
  </si>
  <si>
    <t xml:space="preserve"> Barclai R Theologiae vere Christianae Apologia</t>
  </si>
  <si>
    <t>Guadagnoli, Filippo, 1596-1656.</t>
  </si>
  <si>
    <t>Apologia pro christiana religione : qua a R.P. Philippo Guadagnolo ... respondetur ad obiectiones Ahmed filii Zin Alabedin ... contentas in libro inscripto Politor speculi.</t>
  </si>
  <si>
    <t xml:space="preserve"> Barclay R Apology for the true Christian Divinity as the same is forth by the People called Quakers</t>
  </si>
  <si>
    <t>Barclay, Robert, 1648-1690.</t>
  </si>
  <si>
    <t>An apology for the true Christian divinity : being an explanation and vindication of the principles and doctrines of the people called Quakers /</t>
  </si>
  <si>
    <t xml:space="preserve"> Barclay is</t>
  </si>
  <si>
    <t>Barclay, John, 1582-1621.</t>
  </si>
  <si>
    <t>Barclay his Argenis, or, the loves Polyarchus &amp; Argenis.</t>
  </si>
  <si>
    <t xml:space="preserve"> Baker Sir R Meditations on the Lord Prayer</t>
  </si>
  <si>
    <t>Johnson, Samuel, 1709-1784</t>
  </si>
  <si>
    <t>Prayers and meditations /</t>
  </si>
  <si>
    <t xml:space="preserve"> Ball John Answer to Carr the Brownist</t>
  </si>
  <si>
    <t>Ball, John, 1585-1640.</t>
  </si>
  <si>
    <t>An answer to two treatises of Mr. John Can, the leader of the English Brownists in Amsterdam ...</t>
  </si>
  <si>
    <t>hathi0000070484</t>
  </si>
  <si>
    <t xml:space="preserve"> Barruel Abbe History of the French Clergy during the Revolution</t>
  </si>
  <si>
    <t>Barruel, abbÃ©, 1741-1820.</t>
  </si>
  <si>
    <t>Memoirs, illustrating the history of Jacobinism.</t>
  </si>
  <si>
    <t xml:space="preserve"> Barrow Isaac Works</t>
  </si>
  <si>
    <t>Barrow, Isaac, 1630-1677.</t>
  </si>
  <si>
    <t>The works of the learned Isaac Barrow ...</t>
  </si>
  <si>
    <t xml:space="preserve"> Basilii St Opera</t>
  </si>
  <si>
    <t>Basilio, Santo, Obispo de Cesarea, 329?-379.</t>
  </si>
  <si>
    <t>Appendix ad Sancti Basilii Magni opera graeco-latina : quae conciones morales aÌ€ Symeone magistro excerptas [et] notas continet, quibus varia loca eiusdem auctoris emendantur</t>
  </si>
  <si>
    <t xml:space="preserve"> Baxteri Richd Methodus Theologiae</t>
  </si>
  <si>
    <t>Baxter, Richard, 1615-1691.</t>
  </si>
  <si>
    <t>Methodus theologiÃ¦ ChristianÃ¦ : 1. naturÃ¦ rerum ; 2. SacrÃ¦ ScripturÃ¦ ; 3. praxi, congrua, conformis, adapta : plerumque (corrigenda tamen &amp; perficienda.) ... /</t>
  </si>
  <si>
    <t xml:space="preserve"> Bayle on Toleration</t>
  </si>
  <si>
    <t>Bayle, FrancÌ§ois.</t>
  </si>
  <si>
    <t>Francisci Bayle ... Opuscula : quorum alia nunc primum in lucem prodeunt, alia quae latino sermone scripta, &amp; typis mandata fuerunt, ab authore sunt emendata ...</t>
  </si>
  <si>
    <t xml:space="preserve"> Beausobre et L'Enfant Introduction to the Scriptures</t>
  </si>
  <si>
    <t>Beausobre, Isaac de, 1659-1738.</t>
  </si>
  <si>
    <t>An introduction to the reading of the Holy Scriptures : intended chiefly for young students in divinity ; written originally in French /</t>
  </si>
  <si>
    <t xml:space="preserve"> Bedae Vener Opera Theologiae</t>
  </si>
  <si>
    <t>Bede, the Venerable, Saint, 673-735.</t>
  </si>
  <si>
    <t>Liber scintillarum : opus /</t>
  </si>
  <si>
    <t>hathi0000051926</t>
  </si>
  <si>
    <t xml:space="preserve"> Bellamy S Jesus Christ the only God Defence of that Doctrine</t>
  </si>
  <si>
    <t>Bellamy, Joseph, 1719-1790.</t>
  </si>
  <si>
    <t>An essay on the nature and glory of the gospel of Jesus Christ: : as also on the nature and consequences of spiritual blindness, and the nature and effects of divine illumination. Designed as a supplement to the author's Letters and dialogues, on the nature of love to God, faith in Jesus Christ, and assurance of a title to eternal life. /</t>
  </si>
  <si>
    <t>hathi0000050718</t>
  </si>
  <si>
    <t xml:space="preserve"> Bellarmini Conciones</t>
  </si>
  <si>
    <t>Roberto Bellarmino, Santo, 1542-1621.</t>
  </si>
  <si>
    <t>Operum Roberti Bellarmini ex Societ. Iesu ... tomus sextus : complectens conciones sacras.</t>
  </si>
  <si>
    <t xml:space="preserve"> Bennet Thos on the Thirtynine Articles</t>
  </si>
  <si>
    <t>Bennet, Thomas, 1673-1728.</t>
  </si>
  <si>
    <t>An essay on the thirty nine Articles of Religion, agreed on in 1562 and revised in 1571 : wherein ... an account is given of the proceedings of Convocation ... : with a prefatory epistle to Anthony Collins ... /</t>
  </si>
  <si>
    <t xml:space="preserve"> Bernardi St Opera</t>
  </si>
  <si>
    <t>Bernardo, Santo, 1090-1153.</t>
  </si>
  <si>
    <t>[Divi Bernardi Abbatis Claraevallis ... Opera ...]</t>
  </si>
  <si>
    <t xml:space="preserve"> Berrington Jo Dissertations on the Creation Deluge and Confusion of Tongues</t>
  </si>
  <si>
    <t>Berington, Simon, 1680-1755.</t>
  </si>
  <si>
    <t>Dissertations on the Mosaical creation, deluge, building of Babel, and confuson of tongues, &amp;c. ... /</t>
  </si>
  <si>
    <t xml:space="preserve"> Besse Pratique Chrestienne</t>
  </si>
  <si>
    <t>Rodriguez, Alonso, 1537-1616.</t>
  </si>
  <si>
    <t>Pratique de la perfection chrestienne /</t>
  </si>
  <si>
    <t xml:space="preserve"> Beveridge W Works</t>
  </si>
  <si>
    <t>Beveridge, William, 1637-1708.</t>
  </si>
  <si>
    <t>Christian resolutions /</t>
  </si>
  <si>
    <t xml:space="preserve"> Beveridge Thoughts</t>
  </si>
  <si>
    <t>Private thoughts [Part I] Upon religion, digested into twelve articles, with practical resolutions form'd thereupon. [Part II] Upon a Christian life, or, Necessary directions for its beginning and progress upon earth, in order to its final perfection in the beatifick vision.</t>
  </si>
  <si>
    <t xml:space="preserve"> Beverly C Discourses</t>
  </si>
  <si>
    <t>Abbot, Abiel, 1770-1828. [from old catalog]</t>
  </si>
  <si>
    <t>A discourse delivered at Plymouth December 22, 1809, at the celebration of the 188th anniversary of the landing of our forefathers in that place.</t>
  </si>
  <si>
    <t>hathi0000016304</t>
  </si>
  <si>
    <t xml:space="preserve"> Bezae Epistolae et Lavaterus de Spectris</t>
  </si>
  <si>
    <t>Kiniker, Johannes.</t>
  </si>
  <si>
    <t>De spectris, in specie humanis quÃ¦ asseruit nuper et produxit in Medium P.Caspar Schottus in physica curiosa ...</t>
  </si>
  <si>
    <t xml:space="preserve"> Bezae of G Epistolae C Verplanck et Lavaterus de Spectris</t>
  </si>
  <si>
    <t xml:space="preserve"> Biblical Magazine</t>
  </si>
  <si>
    <t>The magazine of magazines. : Compiled from original pieces, with extracts from the most celebrated books, and periodical compositions, published in Europe... The whole forming a complete literary and historical account of that period...</t>
  </si>
  <si>
    <t xml:space="preserve"> Bidembachii Themata Funebria</t>
  </si>
  <si>
    <t>Bidembach, Wilhelm, 1538-1572.</t>
  </si>
  <si>
    <t>Promptvarii execvialis pars prior, continens centvrias III. dispositionvm, qvibus themata funebria siue Scripturae dicta varia,</t>
  </si>
  <si>
    <t>hathi0000050700</t>
  </si>
  <si>
    <t xml:space="preserve"> Binchii Melhficium Theologicum ad Desputandum</t>
  </si>
  <si>
    <t>Polman, Jean.</t>
  </si>
  <si>
    <t>Breviarium theologicum : continens definitiones, descriptiones &amp; explicationes terminorum theologicorum /</t>
  </si>
  <si>
    <t xml:space="preserve"> Bisterfield de uno deo Patre stlio et Spiritn</t>
  </si>
  <si>
    <t>Allacci, Leone, 1586-1669.</t>
  </si>
  <si>
    <t>Vindiciae synodi Ephesinae et S. Cyrilli de processione ex Patre &amp; Filio Spiritus Sancti.</t>
  </si>
  <si>
    <t xml:space="preserve"> Blackwall Ant'n Sacred Classics illustrated and defended</t>
  </si>
  <si>
    <t>Blackwall, Anthony, 1674-1730.</t>
  </si>
  <si>
    <t>The sacred classics defended and illustrated; or, An essay humbly offer'd towards proving the purity, propriety, and true eloquence of the writers of the New Testament ...</t>
  </si>
  <si>
    <t xml:space="preserve"> Blair Hugh Sermons</t>
  </si>
  <si>
    <t>Blair, Hugh.</t>
  </si>
  <si>
    <t>Sermons /</t>
  </si>
  <si>
    <t xml:space="preserve"> Blondel R Treatise on the Sibyls sol Lond</t>
  </si>
  <si>
    <t>Blondel, FrancÌ§ois, 1618-1686.</t>
  </si>
  <si>
    <t>L'art de jetter les bombes /</t>
  </si>
  <si>
    <t xml:space="preserve"> Bossuet Exposition of the Doctrine of the Catholic Church</t>
  </si>
  <si>
    <t>Wharton, Charles Henry, 1748-1833.</t>
  </si>
  <si>
    <t>A short answer to "A true exposition of the doctrine of the Catholic Church touching the sacrament of penance, with the grounds on which this doctrine is founded," contained in an appendix to The Catholic question decided in the city of New-York, in July, 1813.</t>
  </si>
  <si>
    <t xml:space="preserve"> Boston Tho Works sol Edin</t>
  </si>
  <si>
    <t>Boston, Thomas, 1677-1732.</t>
  </si>
  <si>
    <t>The whole works of the late Reverend and learned Mr. Thomas Boston, Minister of the Gospel at Etterick.</t>
  </si>
  <si>
    <t xml:space="preserve"> Bourdaloue Sermons de</t>
  </si>
  <si>
    <t>Bourdaloue, Louis, 1632-1704.</t>
  </si>
  <si>
    <t>Sermons du peÌ€re BourdaloueÌˆ, de la Compagnie de Jesus...</t>
  </si>
  <si>
    <t xml:space="preserve"> Bowers' Arch History of the Popes</t>
  </si>
  <si>
    <t>Bower, Archibald, 1686-1766.</t>
  </si>
  <si>
    <t>The history of the popes : from the foundation of the see of Rome to the present time /</t>
  </si>
  <si>
    <t xml:space="preserve"> Bowers and Douglass Controversy</t>
  </si>
  <si>
    <t>Gwilliam, John.</t>
  </si>
  <si>
    <t>The bower of bliss; : with other amatory poems; including The loves of Abelard and Heloise.</t>
  </si>
  <si>
    <t xml:space="preserve"> Bownas' W Life and Experience in the Ministry</t>
  </si>
  <si>
    <t>Bownas, Samuel, 1676-1753.</t>
  </si>
  <si>
    <t>An account of the life, travels, and Christian experiences in the work of the ministry of Samuel Bownas.</t>
  </si>
  <si>
    <t xml:space="preserve"> Boyle Robert to the Love of God</t>
  </si>
  <si>
    <t>Boyle, Robert, 1627-1691.</t>
  </si>
  <si>
    <t>Some motives and incentives to the love of God, pathetically discours'd of in a letter to a friend.</t>
  </si>
  <si>
    <t xml:space="preserve"> Brakel Reasonable Worship</t>
  </si>
  <si>
    <t>Wettenhall, Edward, 1636-1713.</t>
  </si>
  <si>
    <t>Of gifts and offices in the publick worship of God; a treatise in three parts, endeavouring an impartial account, what was in the inspiried age of the church, what succeeded in the more ordinary state, what reasonably may be allowed now, in prayer, singing, preaching. Designed to make people more sober, regular, and serious in publick worship.</t>
  </si>
  <si>
    <t xml:space="preserve"> Brown Ed Fasciculus rerum expetendarum et fugiend vols sol Lond</t>
  </si>
  <si>
    <t>Gratius, Ortuinus, -1542.</t>
  </si>
  <si>
    <t>Fasciculus rerum expetendarum et fugiendarum /</t>
  </si>
  <si>
    <t xml:space="preserve"> Brewster John Secular Essays or View of the 18th Century connected with the Church of England</t>
  </si>
  <si>
    <t>Brewster, John, 1753-1842.</t>
  </si>
  <si>
    <t>A secular essay; containing a retrospective view of events, connected with the ecclesiastical history of England, during the eighteenth century with reflections on the state of practical religion in that period.</t>
  </si>
  <si>
    <t xml:space="preserve"> Brentii Homiliarum in Lucam</t>
  </si>
  <si>
    <t>Pedro CrisÃ³logo, Santo, Arzobispo de RÃ¡vena, ca. 400-450.</t>
  </si>
  <si>
    <t>D. Petri Chrysologi Archiepiscopi Rauennatis ... Opus homiliarum : nunc primum in lucem editum.</t>
  </si>
  <si>
    <t xml:space="preserve"> Brown Sunday Thoughts</t>
  </si>
  <si>
    <t>Browne, Moses, 1704-1787.</t>
  </si>
  <si>
    <t>Sunday thoughts: adapted to the various intervals of the Christian Sabbath, and it's different exercises, duties, and employments: in three parts. Together with an essay on the universe: in four books. Designed, to promote a familiar, pleasing, and religious knowledge of the earth and heaveny bodies, chiefly for the use of the fair-sex. To which is (now) added, by desire, Percy Lodge. A poem.</t>
  </si>
  <si>
    <t xml:space="preserve"> Breviarum Pauli V Pont Max</t>
  </si>
  <si>
    <t>Rituale Romanum Pauli V. Pont. Max iussu editum</t>
  </si>
  <si>
    <t xml:space="preserve"> Bryant Jacob on the Plagues of Egypt</t>
  </si>
  <si>
    <t>Priestley, Joseph, 1733-1804.</t>
  </si>
  <si>
    <t>A letter to Jacob Bryant, esq. in defence of philosophical necessity.</t>
  </si>
  <si>
    <t xml:space="preserve"> Buchanani G Paraphrasis Psalmorum Davidis</t>
  </si>
  <si>
    <t>Georgii Buchanani Scoti ... Paraphrasis Psalmorum Davidis poetica.</t>
  </si>
  <si>
    <t xml:space="preserve"> Bugg F Gleanings out of the Quakers' Books sol Lond</t>
  </si>
  <si>
    <t>Bugg, Francis, 1640-1724?</t>
  </si>
  <si>
    <t>Quakerism withering, and Christianity reviving; or, A brief reply to the Quakers pretended vindication. In answer to a printed sheet deliver'd to the Parliament. Wherein their errors, both fundamentals and circumstantials, are further detected, and G. Whitehead further unmask'd. By an earnest contender for the Christain faith, Francis Bugg. Licens'd, March 3, 1693/4 ...</t>
  </si>
  <si>
    <t xml:space="preserve"> Bunyan John Pilgrim Progress</t>
  </si>
  <si>
    <t>Bunyan, John, 1628-1688.</t>
  </si>
  <si>
    <t>The pilgrim's progress,</t>
  </si>
  <si>
    <t xml:space="preserve"> Bunyan John Holy War</t>
  </si>
  <si>
    <t>The holy war /</t>
  </si>
  <si>
    <t xml:space="preserve"> Burgh W Inquiry into the Belief of the Primitive Church respecting the Trinity</t>
  </si>
  <si>
    <t>Dodwell, William, 1709-1785.</t>
  </si>
  <si>
    <t>A free answer to Dr. Middleton's Free inquiry into the miraculous powers of the primitive church : in a letter to a friend /</t>
  </si>
  <si>
    <t xml:space="preserve"> Burkett W Exposition of the New Testament sol Lond</t>
  </si>
  <si>
    <t>Gilpin, William, 1724-1804.</t>
  </si>
  <si>
    <t>An exposition of the New Testament; intended as an introduction to the study of the Scriptures, by pointing out the leading sense, and connection of the sacred writers.</t>
  </si>
  <si>
    <t xml:space="preserve"> Burnet Gilbert History of the Resormation</t>
  </si>
  <si>
    <t>Burnet, Gilbert, 1643-1715.</t>
  </si>
  <si>
    <t>The history of the reformation of the Church of England.</t>
  </si>
  <si>
    <t xml:space="preserve"> Burnham R Power of Religion 2mo Lond</t>
  </si>
  <si>
    <t>Murray, Lindley, 1745-1826.</t>
  </si>
  <si>
    <t>The power of religion on the mind : in retirement, affliction, and at the approach of death; exemplified in the testimonies and experience of persons distinguished by their greatness, learning, or virtue.</t>
  </si>
  <si>
    <t xml:space="preserve"> Butler Joseph Analogy of Religion to the Constitution of Nature</t>
  </si>
  <si>
    <t>Butler, Joseph, 1692-1752.</t>
  </si>
  <si>
    <t>The analogy of religion, natural and revealed, to the constitution and course of nature to which are added two brief dissertations.</t>
  </si>
  <si>
    <t xml:space="preserve"> Butler Sermons</t>
  </si>
  <si>
    <t>Fifteen sermons preached at Rolls Chapel : to which is added six sermons preached on publick occasions.</t>
  </si>
  <si>
    <t xml:space="preserve"> Bytheri Lyra Prophetica</t>
  </si>
  <si>
    <t>Bythner, Victorinus, 1605?-1670?</t>
  </si>
  <si>
    <t>[Lyra prophetica Davidis regis. Sive, Analysis critico-practica Psalmorum. In qua omnes &amp; singulÃ¦ voces hebrÃ¦Ã¦ in Psalterio contentÃ¦, tam propriÃ¦ quaÌ€m appellativÃ¦, (nullaÌ‚ exceptaÌ‚) ad regulas artis revocantur; earuÌmque significationes genuinÃ¦ explicantur; elegantiÃ¦ linguÃ¦ propriÃ¦ evolvuntur. Insuper harmonia hebrÃ¦i textus cum paraphrasi chaldÃ¦a, &amp; versione grÃ¦ca LXXII interpretum, in locis, sententiis discrepantibus, fideliter confertur. Cui ad calcem addita est brevis institutio linguÃ¦ hebrÃ¦Ã¦ &amp; chaldÃ¦Ã¦ studio &amp; vigiliis Victorini Bythneri ... Opus novum, nec anteÌ€ in tali forma tentatum: in quo quid prÃ¦stitum, prÃ¦fatio ad lectorem indicabit ...</t>
  </si>
  <si>
    <t xml:space="preserve"> Caietani Summula</t>
  </si>
  <si>
    <t>De Vio, Tommaso, 1469-1534.</t>
  </si>
  <si>
    <t>Summula Caietani Reverendissimi Dn. Thomae de Vio Caietani ... docta, resoluta ac compendiosa de peccatis Summula. Eiusdem ... Caietani Ientacula XII ...</t>
  </si>
  <si>
    <t xml:space="preserve"> Calderwood D History of the Church of Scotland sol</t>
  </si>
  <si>
    <t>Spottiswood, John, 1565-1639.</t>
  </si>
  <si>
    <t>The history of the Church of Scotland, : beginning the year of our Lord 203, and continued to the end of the reign of King James VI. ... /</t>
  </si>
  <si>
    <t xml:space="preserve"> Calamy Benj Sermons</t>
  </si>
  <si>
    <t>Calamy, Benjamin, 1642-1686.</t>
  </si>
  <si>
    <t>Sermons preached upon several occasions /</t>
  </si>
  <si>
    <t xml:space="preserve"> Calamy Edmund Memorial being an Account of the Ministers ejected at the Resormation</t>
  </si>
  <si>
    <t>Calamy, Edmund, 1671-1732.</t>
  </si>
  <si>
    <t>The nonconformist's memorial; being an account of the lives, sufferings, and printed works, of the two thousand ministers ejected from the Church of England, chiefly by the Act of uniformity, Aug. 24, 1666.</t>
  </si>
  <si>
    <t xml:space="preserve"> Calmet August Dictionary of the Bible</t>
  </si>
  <si>
    <t>Calmet, Augustin, 1672-1757.</t>
  </si>
  <si>
    <t>Calmet's great dictionary of the Holy Bible, historical, critical, geographical, and etymological. With an ample chronological table of the history of the Bible, Jewish calendar, tables of the Hebrew coins, weights and measures.</t>
  </si>
  <si>
    <t xml:space="preserve"> Calvini Joannis Institutiones Christanae Religionis</t>
  </si>
  <si>
    <t>Grotius, Hugo, 1583-1645.</t>
  </si>
  <si>
    <t>De veritate religionis christianae /</t>
  </si>
  <si>
    <t xml:space="preserve"> Calvini Joannis Stephani Genevae</t>
  </si>
  <si>
    <t>Baluze, Etienne, 1630-1718.</t>
  </si>
  <si>
    <t>Stephani Baluzii Tutelensis Miscellanea /</t>
  </si>
  <si>
    <t xml:space="preserve"> Calvini Joannis Id libros Commentarii</t>
  </si>
  <si>
    <t>Lorini, Jean de (S.I.), 1559-1634</t>
  </si>
  <si>
    <t>Joannis Lorini ... Commentarii in librum Psalmorum.</t>
  </si>
  <si>
    <t xml:space="preserve"> Calvini Joannis Pralectiones in Jeremiam</t>
  </si>
  <si>
    <t>Calvin, Jean, 1509-1564.</t>
  </si>
  <si>
    <t>Ioannis Calvini ... Opera omnia; in novem tomos digesta. Editio omnium novissima, ad fidem emendatiorum codicum quam accuratissime recognita, &amp; indicibus locupletissimis non sine maximo labore &amp; studio adornata. Tomorum seriem, &amp; quam quisque complectatur materiam, proxima aÌ€ praefatione pagina doce bit.</t>
  </si>
  <si>
    <t xml:space="preserve"> Calvin John Institutes of the Christian Religion</t>
  </si>
  <si>
    <t>The institution of christian religion,</t>
  </si>
  <si>
    <t xml:space="preserve"> Campbell George Dissertations on Miracles</t>
  </si>
  <si>
    <t>Campbell, George, 1719-1796.</t>
  </si>
  <si>
    <t>A dissertation on miracles : containing an examination of the principles advanced by David Hume, Esq., in An essay on miracles /</t>
  </si>
  <si>
    <t xml:space="preserve"> Canones et Decreta concilii Tridentini 2mo Brux</t>
  </si>
  <si>
    <t>Sacros. Concilii Tridentini canones et decreta : item Declarationes cardinalium Concilii interpretum ex vltima recognitione Ioannis Gallemart ... : cum citationibus ioan. Sotealli ... &amp; Horatij Lucij ... : necnon remissionibus P. Augustini Barbosa et decisionibus variis Rotae Romanae ...</t>
  </si>
  <si>
    <t xml:space="preserve"> Campbell Lectures on Ecclesiastical History vols Lond</t>
  </si>
  <si>
    <t>Lectures on ecclesiastical history /</t>
  </si>
  <si>
    <t xml:space="preserve"> Chappeli J Observationes in Testamentum</t>
  </si>
  <si>
    <t>Novum Testamentum,</t>
  </si>
  <si>
    <t xml:space="preserve"> Carr George Sermons</t>
  </si>
  <si>
    <t>Carr, George, 1705-1776.</t>
  </si>
  <si>
    <t>Sermons by the late Reverend George Carr : senior clergyman of the English Episcopal Congregation in Edinburgh ; to which are prefixed, an elegant engraving, and some account of the author.</t>
  </si>
  <si>
    <t xml:space="preserve"> Case of the Regale and Pontificate stated</t>
  </si>
  <si>
    <t>Leslie, Charles, 1650-1722</t>
  </si>
  <si>
    <t>The case of the regale and of the pontificat stated : in a conference concerning the independency of the church, upon any power on earth, in the exercise of her purely spiritual power and authority ..</t>
  </si>
  <si>
    <t xml:space="preserve"> Cases against Dissenters vols</t>
  </si>
  <si>
    <t>Horne, George, 1730-1792.</t>
  </si>
  <si>
    <t>Observations on The case of the Protestant Dissenters with reference to the Corporation and Test Acts.</t>
  </si>
  <si>
    <t xml:space="preserve"> Casalius de Profanes et Sacris Veterum Ritibus</t>
  </si>
  <si>
    <t>Casali, Giovanni Battista.</t>
  </si>
  <si>
    <t>Joh. Baptistae Casalii ... De profanis et sacris veteribus ritibus : opus tripartitum, cujus prima pars agit de profanis aegyptiorum ritibus ... ; secunda pars agit de profanis romanorum ritibus ... ; tertia pars agit de sacris Christianorum ritibus ...</t>
  </si>
  <si>
    <t xml:space="preserve"> Catalogue of all the Discourses against Popery during the reiguof James 2d</t>
  </si>
  <si>
    <t>Peck, Francis, 1692-1743.</t>
  </si>
  <si>
    <t>A complete catalogue of all the discourses written, both for and against popery : in the time of King James II; containing in the whole, an account of four hundred and fifty seven books and pamphlets ... and an alphabetical list of the writers on each side /</t>
  </si>
  <si>
    <t xml:space="preserve"> Catechismi Questiones</t>
  </si>
  <si>
    <t>Catechismus ad ordinandos juxta doctrinam catechismi Concilii Tridentini ...</t>
  </si>
  <si>
    <t xml:space="preserve"> Catechismus Concilii Tridentini</t>
  </si>
  <si>
    <t xml:space="preserve"> Catechism Assembly Shorter</t>
  </si>
  <si>
    <t>Vincent, Thomas, 1634-1678.</t>
  </si>
  <si>
    <t>An explicatory catechism: or, An explanation of the Assembly's Shorter Catechism ...</t>
  </si>
  <si>
    <t xml:space="preserve"> Catholic Faith and Heresie Treatise on</t>
  </si>
  <si>
    <t>Berington, Joseph, 1746-1827.</t>
  </si>
  <si>
    <t>The faith of Catholics : confirmed by Scripture, and attested by the Fathers of the five first centureis of the Church.</t>
  </si>
  <si>
    <t xml:space="preserve"> Cave W Lives of the Fathers</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</si>
  <si>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</si>
  <si>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</si>
  <si>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Chandler Edward Bp Defence of Christianity from Prophecy</t>
  </si>
  <si>
    <t>Chandler, Edward, 1668?-1750.</t>
  </si>
  <si>
    <t>A defence of Christianity from the prophecies of the Old Testament : wherein are considered all the objections against this kind of proof : advanced in a late discourse of the grounds and reasons of the Christian religion /</t>
  </si>
  <si>
    <t xml:space="preserve"> Chauncy Charles Scripture Account of the Fall</t>
  </si>
  <si>
    <t>The scripture account of prayer : in an address to the dissenters in Lancashire : occasioned by a new liturgy some ministers of that county are composing for the use of a congregation at Liverpool /</t>
  </si>
  <si>
    <t xml:space="preserve"> Chelsum James Remarks on Gibbon</t>
  </si>
  <si>
    <t>Travis, George, 1741-1797.</t>
  </si>
  <si>
    <t>Letters to Edward Gibbon, author of the History of the decline and fall of the Roman Empire.</t>
  </si>
  <si>
    <t xml:space="preserve"> Chemnicii Mart examen concilii Tridentini</t>
  </si>
  <si>
    <t>Chemnitz, Martin, 1522-1586.</t>
  </si>
  <si>
    <t>Examinis Concilii Tridentini /</t>
  </si>
  <si>
    <t xml:space="preserve"> Cheyne George Philosophical Principles of Religion</t>
  </si>
  <si>
    <t>Cheyne, George, 1671 or 1672-1743.</t>
  </si>
  <si>
    <t>Philosophical principles of religion natural and revealed,in two parts. /</t>
  </si>
  <si>
    <t xml:space="preserve"> Cheynell Francis Divine Triuuity</t>
  </si>
  <si>
    <t>Cheynell, Francis, 1608-1665.</t>
  </si>
  <si>
    <t>The divine trinunity of the Father, Son, and Holy Spirit: or, The blessed doctrine of the three coessentiall subsistents in the eternall Godhead without any confusion or division of the distinct subsistences, or multiplication of the most single and entire Godhead...</t>
  </si>
  <si>
    <t xml:space="preserve"> Chillingworth W Religion of the Protestants safe way to salvation to which is added the Apostolic Institution of Episcopacy</t>
  </si>
  <si>
    <t>Chillingworth, William, 1602-1644.</t>
  </si>
  <si>
    <t>The religion of Protestants, a safe way to salvation; or, An answer to a booke entitled Mercy and truth, or Charity maintain'd by Catholiques</t>
  </si>
  <si>
    <t xml:space="preserve"> Chishull Edm against Dodwell on the of the Soul</t>
  </si>
  <si>
    <t>Clarke, Samuel, 1675-1729.</t>
  </si>
  <si>
    <t>A letter to Mr. Dodwell; wherein all the arguments in his Epistolary discourse against the immortality of the soul are particularly answered ...</t>
  </si>
  <si>
    <t xml:space="preserve"> Christian Economy from the Greek of found in the Isle of Patmos</t>
  </si>
  <si>
    <t>The Christian economy</t>
  </si>
  <si>
    <t xml:space="preserve"> Christian Religion Appeal from the Sceptic</t>
  </si>
  <si>
    <t>The sceptic's manual : or, Christianity verified, being a new method of appeal to the understandings and consciences of Deists, Jews, Sceptics, and formal professors ... as exemplified in the conversion of notorious sinners, and in the lives of distinguished saints.</t>
  </si>
  <si>
    <t xml:space="preserve"> Christianity as old as the Creation</t>
  </si>
  <si>
    <t>Tindal, Matthew, 1653?-1733.</t>
  </si>
  <si>
    <t>Christianity as old as the creation : or, The gospel, a republication of the religion of nature...</t>
  </si>
  <si>
    <t xml:space="preserve"> Chronochigraphia Ecclesiop</t>
  </si>
  <si>
    <t>Torres, Francisco de (S.I.)</t>
  </si>
  <si>
    <t>Francisci Turriani ... Aduersus capita disputationis Lipsicae Andreae Freyhub, De ecclesia et ordinationibus ministrorum ecclesiae ...</t>
  </si>
  <si>
    <t xml:space="preserve"> Church Unity being Defence of Stillingfleet Gvo Lond</t>
  </si>
  <si>
    <t>Stillingfleet, Edward, 1635-1699.</t>
  </si>
  <si>
    <t>A vindication of the Answer to some late papers concerning the unity and authority of the Catholic Church ..</t>
  </si>
  <si>
    <t xml:space="preserve"> Chubb Tho Tracts</t>
  </si>
  <si>
    <t>Chubb, Thomas, 1679-1747.</t>
  </si>
  <si>
    <t>Chubb's tracts.</t>
  </si>
  <si>
    <t xml:space="preserve"> Chrysostom St de Sacerdotio</t>
  </si>
  <si>
    <t>John Chrysostom, Saint, d. 407.</t>
  </si>
  <si>
    <t>De sacerdotio dialogi ... opera et studio J. Catalani.</t>
  </si>
  <si>
    <t xml:space="preserve"> Clagget W Sermons and Conference against Transubetantialion</t>
  </si>
  <si>
    <t>Sermons against popery, preached at Salters-Hall in the year 1735.</t>
  </si>
  <si>
    <t xml:space="preserve"> Clarae Opera</t>
  </si>
  <si>
    <t>Cottin, Madame 1770-1807.</t>
  </si>
  <si>
    <t>Clara : a novel, in two volumes. /</t>
  </si>
  <si>
    <t xml:space="preserve"> Clark N Body of Divinity according to the Church of England vols</t>
  </si>
  <si>
    <t>Limborch, Philippus van, 1633-1712</t>
  </si>
  <si>
    <t>A compleat system, or body of divinity : both speculative and practical, founded on Scripture and reason /</t>
  </si>
  <si>
    <t xml:space="preserve"> Clarke Samuel Martyrologie an Account of the Persecutions which have befallen the Church of England</t>
  </si>
  <si>
    <t>Reece, Richard, 1775-1831.</t>
  </si>
  <si>
    <t>Compendious martyrology, containing an account of the sufferings and constancy of Christians in the different persecutions which have raged against them under pagan and popish governments.</t>
  </si>
  <si>
    <t xml:space="preserve"> Clarke which Dr Works vols</t>
  </si>
  <si>
    <t>The works of Samuel Clarke.</t>
  </si>
  <si>
    <t xml:space="preserve"> Clarke which Dr on the Attributes of God</t>
  </si>
  <si>
    <t>A demonstration of the being and attributes of God : more particularly in answer to Mr. Hobbs, Spinoza and their followers.</t>
  </si>
  <si>
    <t xml:space="preserve"> Clarkson Tho Portraiture of Quakerism vols</t>
  </si>
  <si>
    <t>Clarkson, Thomas, 1760-1846.</t>
  </si>
  <si>
    <t>A portraiture of Quakerism : Taken from a view of the education and discipline, social manners, civil and political economy, religious principles and character, of the Society of Friends /</t>
  </si>
  <si>
    <t xml:space="preserve"> Clementis Opera quae extant</t>
  </si>
  <si>
    <t>Clement, of Alexandria, Saint, ca. 150-ca. 215.</t>
  </si>
  <si>
    <t>Opera quae extant ...</t>
  </si>
  <si>
    <t xml:space="preserve"> Coccci Joan in Evangelium Joannis</t>
  </si>
  <si>
    <t>Plaifere, John, d. 1632.</t>
  </si>
  <si>
    <t>Appello Evangelium, for the true doctrine of the divine predestination, concorded with the orthodox doctrine of Gods free-grace and mans free-will.</t>
  </si>
  <si>
    <t xml:space="preserve"> Coccci Joan Summa Doctrinae de federe 2mo Lug</t>
  </si>
  <si>
    <t>Martinez de Laguna, Alonso</t>
  </si>
  <si>
    <t>Summa de doctrina christiana /</t>
  </si>
  <si>
    <t xml:space="preserve"> Coccci Joan Lexicon et Commentarius Sermonis Heb et Chaldfol Lip</t>
  </si>
  <si>
    <t>Schulz, Johann Christoph Friedrich, 1747-1806.</t>
  </si>
  <si>
    <t>Lexicon et commentarius sermonis Hebraici et Chaldaici /</t>
  </si>
  <si>
    <t xml:space="preserve"> Collection of Private Devotions</t>
  </si>
  <si>
    <t>Richards, George, 1755?-1814.</t>
  </si>
  <si>
    <t>A collection of hymns : designed for the use of the Universal churches and adapted to public and private devotion /</t>
  </si>
  <si>
    <t xml:space="preserve"> Collier Jeremy Ecclesiastical History of GreatBritain</t>
  </si>
  <si>
    <t>Collier, J.</t>
  </si>
  <si>
    <t>An ecclesiastical history of Great Britain, chiefly of England : from the first planting of Christianity, to the end of the reign of king Charles the second ...</t>
  </si>
  <si>
    <t xml:space="preserve"> Comber Thos Companion to the Common Prayer vols</t>
  </si>
  <si>
    <t>Comber, Thomas, 1645-1699.</t>
  </si>
  <si>
    <t>A companion to the temple,,bor, A help to devotion, in the daily use of the common prayer ...</t>
  </si>
  <si>
    <t xml:space="preserve"> Common Prayer c for the use of the Church of Scotland</t>
  </si>
  <si>
    <t>The book of common prayer : and administration of the sacraments, and other rites and ceremonies of the church, according to the use of the Church of England ; together with the psalter or Psalms of David, pointed as they are to be sung or said in churches.</t>
  </si>
  <si>
    <t xml:space="preserve"> Concili Tridentini Decreta</t>
  </si>
  <si>
    <t>Sacrosancti et oecumenici Concilii Tridentini decreta</t>
  </si>
  <si>
    <t xml:space="preserve"> Condones et Disquisitiones Theologica</t>
  </si>
  <si>
    <t>Gauss, Carl Friedrich, 1777-1855.</t>
  </si>
  <si>
    <t>Disquisitiones arithmeticae /</t>
  </si>
  <si>
    <t xml:space="preserve"> Condones in Evsngelia et Epistolas</t>
  </si>
  <si>
    <t>Spangenberg, Johann</t>
  </si>
  <si>
    <t>Tabulae compendiosae in Euangelia et Epistolas : quae dominicis festisque diebus populo in Ecclesia proponi solent ... /</t>
  </si>
  <si>
    <t xml:space="preserve"> Concordance of the Holy Scriptures</t>
  </si>
  <si>
    <t>Butterworth, John, 1727-1803. [from old catalog]</t>
  </si>
  <si>
    <t>A new concordance to the Holy Scriptures.</t>
  </si>
  <si>
    <t xml:space="preserve"> Concilliationes loconim Vet Test</t>
  </si>
  <si>
    <t>Bretschneider, Karl Gottlieb, 1776-1848.</t>
  </si>
  <si>
    <t>Lexici in interpretes Graecos Vet. test. maxime scriptores Apocryphos spicilegium. Post Bielium et Schleusnerum.</t>
  </si>
  <si>
    <t xml:space="preserve"> Confessional or an Inquiry into the Propriety of Confessions of Faith vo Lond</t>
  </si>
  <si>
    <t>The Confession of faith; the Larger and Shorter catechisms, with the Scripture-proofs at large.</t>
  </si>
  <si>
    <t xml:space="preserve"> Conformity between Ancient and Ceremonies</t>
  </si>
  <si>
    <t>Fleury, Claude, 1640-1723.</t>
  </si>
  <si>
    <t>The manners of the ancient Israelites; containing an account of their peculiar customs, ceremonies, laws, polity, religion, sects, arts and trades, division of time, wars, captivities, dispersion, and present state.  With a short account of the ancient and modern Samaritans.  The whole much enlarged from the principal writers on Jewish antiquities,</t>
  </si>
  <si>
    <t xml:space="preserve"> Consistent Protestant or Old Whig vols Lond</t>
  </si>
  <si>
    <t>The old Whig:</t>
  </si>
  <si>
    <t xml:space="preserve"> Constitutions of the Presbyterian Church in the U S of America Phil</t>
  </si>
  <si>
    <t>The constitution of the Presbyterian Church in the United States of America : containing the confession of faith, the catechisms, and the directory for the worship of God : together with the plan of government and discipline as amended and ratified ... in May, 1805.</t>
  </si>
  <si>
    <t xml:space="preserve"> Conversationes Chrestiennes sur la Verite de la Religion de Jesus Christ</t>
  </si>
  <si>
    <t>Bohaire-Dutheil, N de, 1755 (ca.)-1825.</t>
  </si>
  <si>
    <t>Jesus-Christ, ou, La veritable religion. TrageÌdie ...</t>
  </si>
  <si>
    <t xml:space="preserve"> Correspondence Religious or the Dispensations of Divine Grace Vindicated</t>
  </si>
  <si>
    <t>Warburton, William, 1698-1779.</t>
  </si>
  <si>
    <t>The divine legation of Moses demonstrated : on the principles of a religious deist, from the omission of the doctrine of a future state of reward and punishment in the Jewish dispensation /</t>
  </si>
  <si>
    <t xml:space="preserve"> Coventry Hen Philemon to Hydaspes or History of False Religion</t>
  </si>
  <si>
    <t>Coventry, Henry, d. 1752</t>
  </si>
  <si>
    <t>Philemon to Hydaspes, or, The history of false religion in the earliest pagan world : related in a series of conversations /</t>
  </si>
  <si>
    <t xml:space="preserve"> Cough John History of the People called Quakers</t>
  </si>
  <si>
    <t>Gough, John, 1721-1791.</t>
  </si>
  <si>
    <t>A history of the people called Quakers : from their first rise to the present time /</t>
  </si>
  <si>
    <t xml:space="preserve"> Coran Le precede de la Vie de Mahomet par Savary</t>
  </si>
  <si>
    <t>Le Coran : traduit de l'arabe, accompagneÌ de notes et preÌceÌdeÌ d'un abreÌgeÌ de la vie de Mahomet, tireÌ des eÌcrivains orientaux les plus estimeÌs /</t>
  </si>
  <si>
    <t xml:space="preserve"> Crutwell C Concordance</t>
  </si>
  <si>
    <t>Cruttwell, Clement, 1743-1808.</t>
  </si>
  <si>
    <t>A concordance of parallels : collected from Bibles and commentaries, which have been published in Hebrew, Latin, French, Italian, Spanish, English, and other languages, with the authorities of each /</t>
  </si>
  <si>
    <t xml:space="preserve"> Cyprian St Works translated by N Marshall sol Lond</t>
  </si>
  <si>
    <t>Baron, Robert, 1630-</t>
  </si>
  <si>
    <t>Erotopaignion, or, the Cyprian Academy.</t>
  </si>
  <si>
    <t xml:space="preserve"> Cyprian S Consolant les Fidels Presecutes par Hogue</t>
  </si>
  <si>
    <t>Drelincourt, Charles, 1595-1669.</t>
  </si>
  <si>
    <t>Les consolations de l'ame fidele contre les frayeurs de la mort : avec les dispositions &amp; les preparations necessaires pour bien mourir ... /</t>
  </si>
  <si>
    <t xml:space="preserve"> Cyprian</t>
  </si>
  <si>
    <t xml:space="preserve"> Cyrili S Opera cum Milles sol Oxonii</t>
  </si>
  <si>
    <t>Cicero, Marcus Tullius.</t>
  </si>
  <si>
    <t>Opera; cum optimis exemplaribus collata.</t>
  </si>
  <si>
    <t xml:space="preserve"> Cyrili S Opera cum Milles D</t>
  </si>
  <si>
    <t xml:space="preserve"> Damasceni Opera sol Basil</t>
  </si>
  <si>
    <t>Juan Damasceno, Santo, 676-ca. 750.</t>
  </si>
  <si>
    <t>Sancti Ioannis Damasceni Opera : multo quam vnquam antehac auctiora magnaque ex parte nunc de integro conuersa /</t>
  </si>
  <si>
    <t xml:space="preserve"> Dana Daniel Memoirs of Eminently Pious Women</t>
  </si>
  <si>
    <t>Gibbons, Thomas, 1720-1785.</t>
  </si>
  <si>
    <t>Memoirs of eminently pious women : who were ornaments to their sex---blessings to their families---and edifying examples to the church and world /</t>
  </si>
  <si>
    <t xml:space="preserve"> Deluc sur l'Education Religeuse</t>
  </si>
  <si>
    <t>Deluc, J. A.</t>
  </si>
  <si>
    <t>TraiteÌ eÌleÌmentaire de geÌologie /</t>
  </si>
  <si>
    <t xml:space="preserve"> Deism Care of</t>
  </si>
  <si>
    <t>Smith, Elisha, 1683?-1740.</t>
  </si>
  <si>
    <t>The cure of deism; or, the mediatorial scheme by Jesus Christ the only true religion ... with an application to Paptists, Quakers, Socinians, and scepticks. And an appendix, in answer to a book entitled The moral philosopher, or a dialogue between a Christian deist and a Christian Jew, in a new method by a country clergyman.</t>
  </si>
  <si>
    <t xml:space="preserve"> Deist short method with</t>
  </si>
  <si>
    <t>Leslie, Charles, 1650-1722.</t>
  </si>
  <si>
    <t>A short and easy method with the deists : wherein the certainty of the Christian religion is demonstrated by infallible proof, from four rules, which are incompatible to any imposture that ever yet has been, or can possibly be. In a letter to a friend /</t>
  </si>
  <si>
    <t xml:space="preserve"> Del Rio Mart in Jereraiam</t>
  </si>
  <si>
    <t>Fomperosa y Quintana, Pedro (S.I.)</t>
  </si>
  <si>
    <t>[Vencer a Marte sin Marte : fiesta real que para celebrar la memoria de la entrada de... Maria Luisa de BorboÌn y sus felices bodas con... Carlos Segundo, representaron en presencia de sus magestades... los estudiantes del Colegio Imperial...]</t>
  </si>
  <si>
    <t xml:space="preserve"> Derham W Physico Theology</t>
  </si>
  <si>
    <t>Derham, W. 1657-1735.</t>
  </si>
  <si>
    <t>Derham's Physico and astro theology: or, A demonstration of the being and attributes of God.</t>
  </si>
  <si>
    <t xml:space="preserve"> Despertes Pseaumes de David mise eu vers Francois</t>
  </si>
  <si>
    <t>(Les) Pseaumes de David, mis en vers francÌ§ois</t>
  </si>
  <si>
    <t xml:space="preserve"> Dissertations on False Religion and Essays</t>
  </si>
  <si>
    <t xml:space="preserve"> Dictionaire Theologique</t>
  </si>
  <si>
    <t>Alletz, Pons Augustin, 1705?-1785.</t>
  </si>
  <si>
    <t>Dictionnaire theologique : contenant l'exposition et les preuves de la reÌveÌlation, de tous les dogmes de la foi et de la morale ... /</t>
  </si>
  <si>
    <t xml:space="preserve"> Dionysii Carthusiani in Epistolas</t>
  </si>
  <si>
    <t>Dionysius Cartusianus.</t>
  </si>
  <si>
    <t>D. Dionysii Carthusiani In omnes beati Pauli Epistolas commentaria ...</t>
  </si>
  <si>
    <t xml:space="preserve"> Discourses written to recover Dissenters to the Church of Eng land</t>
  </si>
  <si>
    <t>A Collection of cases, and other discourses : lately written to recover dissenters to the communion of the Church of England /</t>
  </si>
  <si>
    <t xml:space="preserve"> Discours sur l'Homme et sur la Religion</t>
  </si>
  <si>
    <t>Bossuet, Jacques BeÌnigne, 1627-1704.</t>
  </si>
  <si>
    <t>Discours sur l'histoire universelle; pour expliquer la suite de la religion, et les changemens des empires.</t>
  </si>
  <si>
    <t xml:space="preserve"> Dobb Francis great Predictions in the Sacred Writing that hare been fulfilled</t>
  </si>
  <si>
    <t>Faber, George Stanley, 1773-1854.</t>
  </si>
  <si>
    <t>A dissertation on prophecies, that have been fulfilled, are now fulfilling, or will hereafter be fulfilled : relative to the great period of 1260 years; the papal and Mohammedan apostacies: the tyrannical reign of antichrist, or the infidel power; and the restoration of the Jews /</t>
  </si>
  <si>
    <t xml:space="preserve"> Doctrine and Discipline of Friends</t>
  </si>
  <si>
    <t>The doctrines and discipline of the Methodist Episcopal Church.</t>
  </si>
  <si>
    <t xml:space="preserve"> Doctrine Necessary and Erndition sor any Christian Man setsorth by the Kynge Majestye</t>
  </si>
  <si>
    <t>An Abridgment of Christian doctrine</t>
  </si>
  <si>
    <t xml:space="preserve"> Doctrine of Baptism and the Lord Supper</t>
  </si>
  <si>
    <t>BoÌˆhme, Jakob, 1575-1624.</t>
  </si>
  <si>
    <t>Of Christs testaments, viz: Baptisme and the Supper. Written in two bookee. The I. of holy baptisme, how it is to be understood in the ground thereof, and why a Christian should be baptised. The 2. Of the Holy Supper of the Lord Christ, what it is, with the benefit and effects of it. And how these are to be understood, both according to the Old and New Testament ... Written in the yeare of Christ 1624.</t>
  </si>
  <si>
    <t xml:space="preserve"> Dodd Dr Wm Sermons to Young Men</t>
  </si>
  <si>
    <t>Dodd, William, 1729-1777.</t>
  </si>
  <si>
    <t>Sermons to young men /</t>
  </si>
  <si>
    <t xml:space="preserve"> Dodd Dr Wm on Death</t>
  </si>
  <si>
    <t>Reed, Isaac, 1742-1807.</t>
  </si>
  <si>
    <t>An account of the life and writings of William Dodd.</t>
  </si>
  <si>
    <t xml:space="preserve"> Dodd Dr Wm Thoughts in Prison</t>
  </si>
  <si>
    <t>Thoughts in prison, and other miscellaneous pieces,</t>
  </si>
  <si>
    <t xml:space="preserve"> Doddridge Philip Rise and Progress of Religion in the Soul</t>
  </si>
  <si>
    <t>Doddridge, Philip, 1702-1751.</t>
  </si>
  <si>
    <t>The rise and progress of religion in the soul : illustrated by a course of serious and practical addresses, suited to persons of every character and circumstance, with a devout meditation and prayer added to each chapter, to which is subjoined, A plain and serious address to the master of a family on the important subject of family-religion /</t>
  </si>
  <si>
    <t xml:space="preserve"> Doddridge</t>
  </si>
  <si>
    <t>The works of the Rev. P. Doddridge.</t>
  </si>
  <si>
    <t xml:space="preserve"> Doddridge Regeneration 12ino Lond</t>
  </si>
  <si>
    <t>Practical discourses on regeneration. : In ten sermons. On the following subjects ... /</t>
  </si>
  <si>
    <t xml:space="preserve"> Doddridge Sermons to Young Persons</t>
  </si>
  <si>
    <t>Sermons to young persons, on the following subjects, viz. I. The importance of the rising generation. II. Christ formed in the soul the foundation of hope. III. A dissuasive from keeping bad company. IV. The young Christian invited to an early attendance on the Lord's table. V. The orphan's hope. VI. The reflections of a pious parent on the death of a wicked child. VII. Youth reminded of approaching judgment.</t>
  </si>
  <si>
    <t xml:space="preserve"> Doddridge Life of Col Gardiner</t>
  </si>
  <si>
    <t>Some remarkable passages in the life of the Honourable Col. James Gardiner.</t>
  </si>
  <si>
    <t xml:space="preserve"> Dominis Mart Antonius de Republica Ecclesiastica sol Loud</t>
  </si>
  <si>
    <t>Sanctissimi domini nostri Benedicti Papae XIV ... Institutiones ecclesiasticae /</t>
  </si>
  <si>
    <t xml:space="preserve"> Dionysii St Areopagitae Opera</t>
  </si>
  <si>
    <t>Pseudo Dionisio Areopagita.</t>
  </si>
  <si>
    <t>S. Dionysii Areopagitae ... Opera : cum epistolis S S. Ignatii, Polycarpi, &amp; Martialis Apostolis /</t>
  </si>
  <si>
    <t xml:space="preserve"> Dorriugton Theoph Observations on the State of Religion the Romish Church</t>
  </si>
  <si>
    <t>Dorrington, Theophilus, d. 1715.</t>
  </si>
  <si>
    <t>Observations concerning the present state of religion in the Romish church, with some reflections upon them; made in a journey through some provinces of Germany, in the year 1698 ...</t>
  </si>
  <si>
    <t xml:space="preserve"> Drelincourt Charles on Death</t>
  </si>
  <si>
    <t>The Christian's defence against the fears of death. With seasonable directions how to prepare ourselves to die well.</t>
  </si>
  <si>
    <t xml:space="preserve"> Drexelii Opera</t>
  </si>
  <si>
    <t>Drexel, JeremiÌas (S.I.), 1581-1638</t>
  </si>
  <si>
    <t>R.P. Hieremiae Drexelii ... Operum tomus secundus ... : cum indicibus ... /</t>
  </si>
  <si>
    <t xml:space="preserve"> Drysdale John Sermons</t>
  </si>
  <si>
    <t>Sermons...</t>
  </si>
  <si>
    <t xml:space="preserve"> Dupin L de Antiquise Ecdcsiae Disciplina</t>
  </si>
  <si>
    <t>Dupin, Louis Ellies.</t>
  </si>
  <si>
    <t>De antiqua ecclesiae disciplina dissertationes historicae /</t>
  </si>
  <si>
    <t xml:space="preserve"> Dupuis Origine de tous les Cultes</t>
  </si>
  <si>
    <t>Dupuis, 1742-1809.</t>
  </si>
  <si>
    <t>Origine de tous les cultes, ou, Religion universelle.</t>
  </si>
  <si>
    <t xml:space="preserve"> Duty New Whole of Man containing the Faith as well as Practice of Christian</t>
  </si>
  <si>
    <t>The new Whole duty of man, containing the faith as well as practice of a christian: made easy for the practice of the present age. As the Old Whole duty of man was designed for those unhappy times in which it was written; and supplying the articles of the christian faith, which are wanting in that book, though necessary to salvation. With devotions proper to several occasions.</t>
  </si>
  <si>
    <t xml:space="preserve"> Dusiuius Wolfangus Musculus Loci Commuues Theologiae</t>
  </si>
  <si>
    <t>Gerhard, Johann, 1582-1637.</t>
  </si>
  <si>
    <t>Loci theologici : cum pro adstruenda veritate tum pro destruenda quorumvis contradicentium falsitate per theses nervose solide et copiose explicati /</t>
  </si>
  <si>
    <t xml:space="preserve"> Dusiuius Basil Wolfangus Musculus E</t>
  </si>
  <si>
    <t>Musculus, Wolfgang, 1497-1563.</t>
  </si>
  <si>
    <t>Common places of Christian Religion,</t>
  </si>
  <si>
    <t xml:space="preserve"> Echard Lan Ecclesiastical History</t>
  </si>
  <si>
    <t>Echard, Laurence, 1670?-1730.</t>
  </si>
  <si>
    <t>A general ecclesiastical history from the birth of Christ to the establishment of Christianity under Constantine, in the year 313.</t>
  </si>
  <si>
    <t xml:space="preserve"> Edwards' Jonathan on Redemption</t>
  </si>
  <si>
    <t>Edwards, Jonathan, 1703-1758.</t>
  </si>
  <si>
    <t>History of redemption : on a plan entirely original ... /</t>
  </si>
  <si>
    <t xml:space="preserve"> Edwards' Jonathan on Original Sin</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</si>
  <si>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</si>
  <si>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Edwards' Thos Treatise against Toleration</t>
  </si>
  <si>
    <t>Voltaire, 1694-1778</t>
  </si>
  <si>
    <t>A treatise on toleration : The ignorant philosopher ; and A commentary on the Marquis of Becaria's Treatise on crimes and punishments /</t>
  </si>
  <si>
    <t xml:space="preserve"> Elly Anthony on the Liberty of English Protestants</t>
  </si>
  <si>
    <t>Ellys, Anthony, 1690-1761.</t>
  </si>
  <si>
    <t>Tracts on the liberty, spiritual and temporal, of Protestants in England</t>
  </si>
  <si>
    <t xml:space="preserve"> Enfield W Sermons</t>
  </si>
  <si>
    <t>Enfield, William, 1741-1797.</t>
  </si>
  <si>
    <t>Sermons on practical subjects,</t>
  </si>
  <si>
    <t xml:space="preserve"> England Faithful Reprover</t>
  </si>
  <si>
    <t>Lowell, John, 1769-1840.</t>
  </si>
  <si>
    <t>Gov. Strong's calumniator reproved, in a review of a Democratic pamphlet entitled, Remarks on the governor's speech.</t>
  </si>
  <si>
    <t>hathi0000026874</t>
  </si>
  <si>
    <t xml:space="preserve"> Ennarrationes Evangeliarum Dominicalium</t>
  </si>
  <si>
    <t>Majus, Johann Heinrich, 1663-1719</t>
  </si>
  <si>
    <t>Theologiae evangelicae, ex pericopis evangeliorum dominicalium &amp; festivalium erutae, sicque concinnatae ... : pars tertia ... /</t>
  </si>
  <si>
    <t xml:space="preserve"> Epiphanii St Opera</t>
  </si>
  <si>
    <t>Sancti patris nostri Epiphanii episcopi Constantiae Cypri ad Physiologum, eiusdem in die festo palmarum sermo,</t>
  </si>
  <si>
    <t xml:space="preserve"> Erasmus in Epistolas Pauli</t>
  </si>
  <si>
    <t xml:space="preserve"> Erasmus Ecclesiastes sive Concionator Evangelicus</t>
  </si>
  <si>
    <t>Jortin, John.</t>
  </si>
  <si>
    <t>The life of Erasmus,</t>
  </si>
  <si>
    <t xml:space="preserve"> Erekine Ralph Works vols</t>
  </si>
  <si>
    <t>Erskine, Ralph, 1685-1752.</t>
  </si>
  <si>
    <t>The sermons, and other practical works of the late reverend and learned Mr. Ralph Erskine ... Consisting of above one hundred and fifty sermons, besides his poetical pieces ... To which is prefixed, an account of the author's life and writings, with an elegiac poem, and large contents ...</t>
  </si>
  <si>
    <t xml:space="preserve"> Esprit on the Deceitfulness of Human Virtues </t>
  </si>
  <si>
    <t>Esprit, Mr. 1611-1678.</t>
  </si>
  <si>
    <t>Discourses on the deceitfulness of humane virtues.</t>
  </si>
  <si>
    <t xml:space="preserve"> Estimate of the Profit and Loss of Religion</t>
  </si>
  <si>
    <t>More, Hannah, 1745-1833.</t>
  </si>
  <si>
    <t>An estimate of the religion of the fashionable world.</t>
  </si>
  <si>
    <t xml:space="preserve"> Euchariste Reponse aux deux tratezintilulez la perpetuite de la foy del'Eglise touchant l'Euchariste</t>
  </si>
  <si>
    <t>Claude, Jean, 1619-1687.</t>
  </si>
  <si>
    <t>Reponse aux deux traitez intitulez La perpetuite de la foy de l'Eglise Catholique touchant l'Eucharistie.</t>
  </si>
  <si>
    <t xml:space="preserve"> Eusebii Thesaurus Temporum Scaligeri</t>
  </si>
  <si>
    <t>Villarroel, Manuel de (O.S.B.)</t>
  </si>
  <si>
    <t>Ephemerides, sacrae et profanae, thesaurus temporum in quatuor tempora /</t>
  </si>
  <si>
    <t xml:space="preserve"> Eusebii Demonstratio Evangelica</t>
  </si>
  <si>
    <t>Huet, Pierre-Daniel, 1630-1721.</t>
  </si>
  <si>
    <t>Petri Danielis Huetii Demonstratio evangelica.</t>
  </si>
  <si>
    <t xml:space="preserve"> Estimate of the Religion of the Fashionable World</t>
  </si>
  <si>
    <t xml:space="preserve"> Estimate of the Religion of the F</t>
  </si>
  <si>
    <t xml:space="preserve"> Farmer Hugh on the Worship of Human Spirits</t>
  </si>
  <si>
    <t>Farmer, Hugh, 1714-1787.</t>
  </si>
  <si>
    <t>The General prevalence of the worship of human spirits, in the antient heathen nations : asserted and proved /</t>
  </si>
  <si>
    <t xml:space="preserve"> Francci Margarita Theologica</t>
  </si>
  <si>
    <t>Fine, Oronce.</t>
  </si>
  <si>
    <t>Margarita philosophica ... /</t>
  </si>
  <si>
    <t xml:space="preserve"> Franklin Sermons on the Gospels for Sundays and Festivals</t>
  </si>
  <si>
    <t>Archer, James, 1751-1834.</t>
  </si>
  <si>
    <t>Sermons on various moral and religious subjects, for all the Sundays, and some of the principal festivals of the year.</t>
  </si>
  <si>
    <t xml:space="preserve"> Franklin Hull Thos Sermons on the Relative Duties</t>
  </si>
  <si>
    <t>Francklin, Thomas, 1721-1784.</t>
  </si>
  <si>
    <t>Sermons on the relative duties.</t>
  </si>
  <si>
    <t xml:space="preserve"> Fenelou on the Love of God </t>
  </si>
  <si>
    <t>Watts, Isaac, 1674-1748.</t>
  </si>
  <si>
    <t>Discourses of the love of God, and the use and abuse of the passions in religion, with a devout meditation suited to each discourse. To which is prefix'd, A plain and particular account of the natural passions with rules for the government of them.</t>
  </si>
  <si>
    <t xml:space="preserve"> Fenelou on Charity </t>
  </si>
  <si>
    <t>Trimmer, Mrs. 1741-1810.</t>
  </si>
  <si>
    <t>The Economy Of Charity.</t>
  </si>
  <si>
    <t xml:space="preserve"> Fenelou Letters on Religion</t>
  </si>
  <si>
    <t>A lady's religion : in two letters to the Honourable Lady Howard /</t>
  </si>
  <si>
    <t xml:space="preserve"> Feri Annotationes in Libros</t>
  </si>
  <si>
    <t>Soto, Domingo de, 1494-1560</t>
  </si>
  <si>
    <t>Annotationes in commentarios Ioannis Feri moguntinensis super Euangelium Ioannis /</t>
  </si>
  <si>
    <t xml:space="preserve"> Feri in Evangelium Joanuis</t>
  </si>
  <si>
    <t xml:space="preserve"> Feri in Mathaeium</t>
  </si>
  <si>
    <t>Wild, Johann (O.F.M.)</t>
  </si>
  <si>
    <t>Libellus precationum D. Ioannis Feri ... /</t>
  </si>
  <si>
    <t xml:space="preserve"> Fiddes' R Body of Divinity</t>
  </si>
  <si>
    <t>Ridgley, Thomas, 1667?-1734.</t>
  </si>
  <si>
    <t>A body of divinity... With notes, original and selected,</t>
  </si>
  <si>
    <t xml:space="preserve"> Firmiani Opera</t>
  </si>
  <si>
    <t>Lactantius, approximately 240-approximately 320.</t>
  </si>
  <si>
    <t>Lucii Caecilii Firmiani Lactantii Opera omnia.</t>
  </si>
  <si>
    <t xml:space="preserve"> Fleetwood W Works</t>
  </si>
  <si>
    <t>Fleetwood, William, 1656-1723</t>
  </si>
  <si>
    <t>An essay upon miracles : in two discourses /</t>
  </si>
  <si>
    <t xml:space="preserve"> Flexier Abbe de Catechisme Philosophique ou recuiel d'Observations propres defendrela Religion Chretienne</t>
  </si>
  <si>
    <t>Feller, F.-X. de 1735-1802.</t>
  </si>
  <si>
    <t>CateÌchisme philosophique, ou, Recueil d'observations propres aÌ€ deÌfendre la religion chreÌtienne contre ses ennemis ... /</t>
  </si>
  <si>
    <t xml:space="preserve"> Forbes Duncan President Works</t>
  </si>
  <si>
    <t>Forbes, Duncan, 1685-1747.</t>
  </si>
  <si>
    <t>The whole works of Duncan Forbes, now first collected. Containing</t>
  </si>
  <si>
    <t xml:space="preserve"> Forbesii Gul Considerationes Controversiarum</t>
  </si>
  <si>
    <t>Forbes, William, 1585-1634.</t>
  </si>
  <si>
    <t>Considerationes modestae et pacificae controversiarum, de justificatione, purgatorio, invocatione sanctorum et Christo mediatore, eucharistia ...</t>
  </si>
  <si>
    <t xml:space="preserve"> Forel R Analysis Articulorum</t>
  </si>
  <si>
    <t>Schmid, Sebastian, 1617-1696.</t>
  </si>
  <si>
    <t>Articulorum Formulae Concordiae repetitio : in alma Argentoratensium Universitate dissertationibus theologicis publici &amp; solennis exercitij causa propositis /</t>
  </si>
  <si>
    <t xml:space="preserve"> Fordyce James Sermons to Young Women</t>
  </si>
  <si>
    <t>Fordyce, James, 1720-1796.</t>
  </si>
  <si>
    <t>Sermons to young women /</t>
  </si>
  <si>
    <t xml:space="preserve"> Fordyce James to Young Men</t>
  </si>
  <si>
    <t>Addresses to young men /</t>
  </si>
  <si>
    <t xml:space="preserve"> Fordyce David Theodoras Dialogue on the Art of Preaching</t>
  </si>
  <si>
    <t>Fordyce, David, 1711-1751.</t>
  </si>
  <si>
    <t>Theodorus: : a dialogue concerning the art of preaching. /</t>
  </si>
  <si>
    <t xml:space="preserve"> Fontenelle History of Oracles</t>
  </si>
  <si>
    <t>Baltus, Jean FrancÌ¦ois, 1667-1743.</t>
  </si>
  <si>
    <t>An answer to Mr. de Fontenelle's History of oracles. In which Mr. Van-Dale's system concerning the authors of the heathen oracles, and the cause and time of their silence, is confuted: and the opinion of the Fathers upon that subject vindicated.</t>
  </si>
  <si>
    <t xml:space="preserve"> Foster James Discourses</t>
  </si>
  <si>
    <t>Foster, James, 1697-1753.</t>
  </si>
  <si>
    <t>Discourses on all the principal branches of natural religion and social virtue.</t>
  </si>
  <si>
    <t xml:space="preserve"> Foster James Sermons</t>
  </si>
  <si>
    <t>Sermons ... /</t>
  </si>
  <si>
    <t xml:space="preserve"> Fox John Book of Martyrs</t>
  </si>
  <si>
    <t>Foxe, John, 1516-1587.</t>
  </si>
  <si>
    <t>Fox's Book of martyrs, or, The acts and monuments of the Christian church : being a complete history of the lives, sufferings, amd deaths of the Christian martyrs; from the commencement of Christianity to the present period, to which is added, an account of the inquisition ... /</t>
  </si>
  <si>
    <t xml:space="preserve"> Freylinghausen Sermons</t>
  </si>
  <si>
    <t>Freylinghausen, Johann Anastasius, 1670-1739.</t>
  </si>
  <si>
    <t>Ioh. Anastasii Freylinghausen ... Predigten uÌˆber die Sonn- und Fest-Tages-Episteln, zur BefoÌˆrderung der Wahrheit, die da ist in Christo Jesu, hrsg. und mit ntÌˆhingen Resistern versehen ..</t>
  </si>
  <si>
    <t xml:space="preserve"> Fulgentii Opera</t>
  </si>
  <si>
    <t>Fulgencio de Ruspe, Santo, 463-533</t>
  </si>
  <si>
    <t>Opera diui Fulgentii Afri episcopi Ruspensis : librorum multorum accessione ... locupletata.</t>
  </si>
  <si>
    <t xml:space="preserve"> Fuller Tho Church History of Britain</t>
  </si>
  <si>
    <t>Storer, James Sargant, 1771-1853.</t>
  </si>
  <si>
    <t>History and antiquities of the cathedral churches of Great Britain. Illustrated with ... engravings, exhibiting general and particular views, ground plans, and all the architectural features and ornaments in the various styles of building used in our ecclesiastical edifices.</t>
  </si>
  <si>
    <t xml:space="preserve"> Historie of the Holy Warre</t>
  </si>
  <si>
    <t>Fuller, Thomas, 1608-1661.</t>
  </si>
  <si>
    <t>The historie of the holy warre.</t>
  </si>
  <si>
    <t xml:space="preserve"> Historie of the Holy G</t>
  </si>
  <si>
    <t xml:space="preserve"> Gale John Sermons</t>
  </si>
  <si>
    <t xml:space="preserve"> Genebradius in Psalmos</t>
  </si>
  <si>
    <t>Explanatio in psalmos /</t>
  </si>
  <si>
    <t xml:space="preserve"> Geolis Countess of Religion the only Basis of Happiness Dub</t>
  </si>
  <si>
    <t>Kendal, Samuel, 1753-1814.</t>
  </si>
  <si>
    <t>Religion the only sure basis of free governments, illustrated in a sermon, preached before His Excellency Caleb Strong, esq., governor, His Honor Edward H. Robbins, Esq., Lieutenant-Governor, the honorable the Council, Senate, and House of Representatives of the commonwealth of Massachusetts, May 30, 1804, the day of general election.</t>
  </si>
  <si>
    <t xml:space="preserve"> Gildon C Deists' Manual or an Inquiry into the Christian Religion</t>
  </si>
  <si>
    <t>An address to the deists : or, An inquiry into the character of the author of the Book of Revelation : with an appendix, in which the argument of Mr. Hume against the credibility of miracles is considered and refuted /</t>
  </si>
  <si>
    <t xml:space="preserve"> Gill John on the Antiquity cf the Hebrew Language</t>
  </si>
  <si>
    <t>Sharp, Thomas, 1693-1758.</t>
  </si>
  <si>
    <t>Discourses touching the antiquity of the Hebrew tongue and character ... /</t>
  </si>
  <si>
    <t xml:space="preserve"> GelPs Robert Essay towards the Amendment of our Translation of the Bible</t>
  </si>
  <si>
    <t>Cronstedt, Axel Fredrik, 1722-1765.</t>
  </si>
  <si>
    <t>An essay towards a system of mineralogy /</t>
  </si>
  <si>
    <t xml:space="preserve"> GelPs the Bible Robert Remains or Select Scriptures opened and explainedfol Lond</t>
  </si>
  <si>
    <t>Pratt, Mr. 1749-1814.</t>
  </si>
  <si>
    <t>The sublime and beautiful of Scripture, being essays on select passages of sacred composition,</t>
  </si>
  <si>
    <t xml:space="preserve"> Gisborne Tho Survey of the Christian Religion</t>
  </si>
  <si>
    <t>Gisborne, Thomas, 1758-1846.</t>
  </si>
  <si>
    <t>A familiar survey of the Christian religion, and of history, as connected with the introduction of Christianity, and with its progress to the present time. Intended primarily for the use of young persons of either sex, during the course of public or of private education.</t>
  </si>
  <si>
    <t xml:space="preserve"> Godwyne Tho and Aaron or Rites'Jof the Ancient He brews</t>
  </si>
  <si>
    <t>Goodwin, Thomas, 1586 or 7-1642.</t>
  </si>
  <si>
    <t>Moses and Aaron; civil and ecclesiastical rites, used by the ancient Hebrews ...</t>
  </si>
  <si>
    <t xml:space="preserve"> Godeau Paraphrase des Pseaumes de David</t>
  </si>
  <si>
    <t>Aux-Cousteaux, Artus.</t>
  </si>
  <si>
    <t>[Paraphrase des pseavmes de David, : en vers franÃ§ois, /</t>
  </si>
  <si>
    <t xml:space="preserve"> Gononi Benedict Vitae Patrum Occidentis</t>
  </si>
  <si>
    <t>JeroÌnimo, Santo, 342?-420</t>
  </si>
  <si>
    <t>Vitas patrum ... : opus preclarum beati Hieronimi in vitas patru[m] de nouo correctu[s] [et] a mendis castigatu[s] ...</t>
  </si>
  <si>
    <t xml:space="preserve"> Gouge W Guide to goe to God or Explanations of that Perfect Pattern of Prayer the Lord Prayer</t>
  </si>
  <si>
    <t>Bright, George.</t>
  </si>
  <si>
    <t>A treatise of prayer, with several useful occasional observations and some larger digressions concerning the Judaical observation of th Lord's Day, the external worship of God, etc.</t>
  </si>
  <si>
    <t xml:space="preserve"> Gostest Rob de Cessatioue Legalium</t>
  </si>
  <si>
    <t>Tonduti, Pierre-FrancÌ§ois de</t>
  </si>
  <si>
    <t>Quaestionum et resolutionum legalium : libri duo ... /</t>
  </si>
  <si>
    <t xml:space="preserve"> Granateusis' Lnd Symbolium Fidci</t>
  </si>
  <si>
    <t>Sebastianus, a Matre Dei, active 17th century.</t>
  </si>
  <si>
    <t>Firmamentum symbolicum: in quo Deiparae elogia, quibus, velut firmamentum stellis, est exornata, symbolice depinguntur; opus ... /</t>
  </si>
  <si>
    <t xml:space="preserve"> Gray And Works</t>
  </si>
  <si>
    <t>Gray, Thomas, 1716-1771.</t>
  </si>
  <si>
    <t>The works of Thomas Gray : containing his poems, and correspondence with several eminent literary characters : to which are added, Memoirs of his life and writings /</t>
  </si>
  <si>
    <t xml:space="preserve"> Gray Robert Key to the Old Testament</t>
  </si>
  <si>
    <t>Gray, Robert, 1762-1834.</t>
  </si>
  <si>
    <t>A key to the Old Testament and Apocrypha : in which is given an account of their several books, their contents, and authors, and of the times in which they were respectively written.</t>
  </si>
  <si>
    <t xml:space="preserve"> Gregorii St Opera</t>
  </si>
  <si>
    <t>Gregorio Nacianceno, Santo, 330-390.</t>
  </si>
  <si>
    <t>Sancti Gregorii Nazianzeni ... Opera ... /</t>
  </si>
  <si>
    <t xml:space="preserve"> Gregorii Nazianzani in Julianum</t>
  </si>
  <si>
    <t>Ehinger, Elias, 1573-1653.</t>
  </si>
  <si>
    <t>Quaestiones Theologicae &amp; Philosophicae, Caesarii, S. Gregorii Nazianzani Fratis ... /</t>
  </si>
  <si>
    <t xml:space="preserve"> Grew Nchemiah Cosmologia Sacra or Discourse on the Uni verse</t>
  </si>
  <si>
    <t>Wolff, Christian von, 1679-1754.</t>
  </si>
  <si>
    <t>Cosmologia generalis : methodo scientifica pertractata, qua ad solidam imprimis Dei atque naturae cognitionem via sternitur /</t>
  </si>
  <si>
    <t xml:space="preserve"> Grey Z Examination of Neal on the Puritans</t>
  </si>
  <si>
    <t>Grey, Zachary, 1688-1766.</t>
  </si>
  <si>
    <t>An impartial examination of the second volume of Mr. Daniel Neal's History of the Puritans...</t>
  </si>
  <si>
    <t xml:space="preserve"> Grotii Hugouis in Evangelia</t>
  </si>
  <si>
    <t>Hugonis Grotii epistolÃ¦ ad Gallos.</t>
  </si>
  <si>
    <t xml:space="preserve"> Grotii deveritate Religioois Christiante</t>
  </si>
  <si>
    <t>De veritate religionis christianae.</t>
  </si>
  <si>
    <t xml:space="preserve"> Guthrie W Christian Great Interest</t>
  </si>
  <si>
    <t>Guthrie, William.</t>
  </si>
  <si>
    <t>The christian's great interest ...</t>
  </si>
  <si>
    <t xml:space="preserve"> Guthrie W Christian Great H</t>
  </si>
  <si>
    <t xml:space="preserve"> Ilackii J F Regia via Evangelica</t>
  </si>
  <si>
    <t>Haeften, Benedictus van.</t>
  </si>
  <si>
    <t>Regia Via Crucis /</t>
  </si>
  <si>
    <t xml:space="preserve"> Hale Sir Matthew Contemplations and Divine vols</t>
  </si>
  <si>
    <t>Hale, Matthew, 1609-1676</t>
  </si>
  <si>
    <t>Contemplations moral and divine : in two parts /</t>
  </si>
  <si>
    <t xml:space="preserve"> Hall Joseph Bp Works vols</t>
  </si>
  <si>
    <t>Hall, Joseph, 1574-1656.</t>
  </si>
  <si>
    <t>The works of the right reverend father in God, Joseph Hall, now first collected. With some account of his life and sufferings, written by himself.</t>
  </si>
  <si>
    <t xml:space="preserve"> Haller Baron Letters to his Daughter on the Christian Religion</t>
  </si>
  <si>
    <t>Haller, Karl Ludwig von, 1768-1854.</t>
  </si>
  <si>
    <t>Letters from Baron Haller to his daughter on the truths of the Christian religion.</t>
  </si>
  <si>
    <t xml:space="preserve"> Hammond H de Confirmatione post Baptismum</t>
  </si>
  <si>
    <t>MariÌn, Juan, (S.I.), 1654-1725.</t>
  </si>
  <si>
    <t>R.P. Ioannis Marin Societatis Iesu ... Tractatus de sacramentis de baptismo, et confirmatione.</t>
  </si>
  <si>
    <t xml:space="preserve"> Hammond Paranesis or Exhortatory to all Sons of the Church of England</t>
  </si>
  <si>
    <t>The memorial of the Church of England, : humbly offer'd to the consideration of all true lovers of our church and constitution, consider'd paragraph by paragraph.</t>
  </si>
  <si>
    <t xml:space="preserve"> Harmer on the Songs of Solomon</t>
  </si>
  <si>
    <t>Harmer, Thomas, 1714-1788.</t>
  </si>
  <si>
    <t>The outlines of a new commentary on Solomon's song,</t>
  </si>
  <si>
    <t xml:space="preserve"> Heinsii Dan in Test Ito Cantab</t>
  </si>
  <si>
    <t>Heinsius, Daniel, 1580-1655.</t>
  </si>
  <si>
    <t>Dan. Heinsii Nederduytsche poemata /</t>
  </si>
  <si>
    <t xml:space="preserve"> Henry Matthew on the Old and New Testament</t>
  </si>
  <si>
    <t>Henry, Matthew, 1662-1714.</t>
  </si>
  <si>
    <t>An exposition of the Old Testament in four volumes /</t>
  </si>
  <si>
    <t xml:space="preserve"> Hermamus Medulla Theologiae</t>
  </si>
  <si>
    <t>JoseÌ del Espiritu Santo (O.SS.T.)</t>
  </si>
  <si>
    <t>Medulla theologiae : pro triennali cursu in tres partes commode distributa ... /</t>
  </si>
  <si>
    <t xml:space="preserve"> Herporton Oaths </t>
  </si>
  <si>
    <t>The Secret oath a romance.</t>
  </si>
  <si>
    <t xml:space="preserve"> Hey John Lectures on Divinity</t>
  </si>
  <si>
    <t>Barnard, John, 1681-1770.</t>
  </si>
  <si>
    <t>The true divinity of Jesus Christ; evidenced in a discourse at the public lecture in Boston, the day after the commencement, July 16, 1761.</t>
  </si>
  <si>
    <t xml:space="preserve"> Heylin Peter History of the Reformation in the Church of Eng land</t>
  </si>
  <si>
    <t>Heylyn, Peter, 1600-1662.</t>
  </si>
  <si>
    <t>Ecclesia restaurata; or, The history of the Reformation of the Church of England.</t>
  </si>
  <si>
    <t xml:space="preserve"> Heylin land</t>
  </si>
  <si>
    <t>De berugte land- en zee-heldin, of, De wonderbare levensgevallen van Anna Blound, anders Robert Stafford; behelzende haar geboorte, opvoeding, eerste min-avantuur, en dueÌˆl met haar minnaar, dienstneming onder de fransche flybuiters na America ... en andere merkwaardige geschiedenissen ... en eindelyk haar huwelyk, en verheffing tot een grote staat. Met kopere platen.</t>
  </si>
  <si>
    <t xml:space="preserve"> Hieronymi St Opera</t>
  </si>
  <si>
    <t>Fracastoro, Girolamo, 1483-1553.</t>
  </si>
  <si>
    <t>Hieronymi Fracastorii ... Opera omnia : in unum proxime post illius mortem collecta, quorum nomina sequens pagina plenius indicat ; accesit index locupletissimus.</t>
  </si>
  <si>
    <t xml:space="preserve"> Hilarii St Opera</t>
  </si>
  <si>
    <t>Hilario de Poitiers, Santo, 315?-367?</t>
  </si>
  <si>
    <t>Sancti Hilarii Pictaviensis Episcopi Opera /</t>
  </si>
  <si>
    <t xml:space="preserve"> Hindmarsh Letter to Dr Priestley</t>
  </si>
  <si>
    <t>Hindmarsh, Robert, 1759-1835.</t>
  </si>
  <si>
    <t>Letters to Dr. Priestley, containing proofs of the sole, supreme, and exclusive divinity of Jesus Christ ... and of the divine mission of Emanuel Swedenborg; being a Defence of the New Church signified by the New Jerusalem in the Apocalypse.</t>
  </si>
  <si>
    <t xml:space="preserve"> Hobart J H Apology for Apostolic Order</t>
  </si>
  <si>
    <t>Hobart, John Henry, 1775-1830.</t>
  </si>
  <si>
    <t>An apology for apostolic order and its advocates, occasioned by the strictures and denunciations of the Christian's magazine : in a series of letters, addressed to the Rev. John M. Mason, D.D., the editor of that work /</t>
  </si>
  <si>
    <t xml:space="preserve"> Homeliarus Doctorum</t>
  </si>
  <si>
    <t>Flores omnium pene doctorum : qui tum in theologia, tum in philosophia hactenus claruerunt /</t>
  </si>
  <si>
    <t xml:space="preserve"> Homilies appointed to be read iu Churches</t>
  </si>
  <si>
    <t>Sermons or homilies appointed to be read in churches in the time of Queen Elizabeth of famous memory. In two parts. To which are added, the Constitutions and Canons Ecclesiastical and the Thirty-nine Articles of the Church of English.</t>
  </si>
  <si>
    <t xml:space="preserve"> Homilia in Lucam</t>
  </si>
  <si>
    <t>BeÌ€ze, TheÌodore de, 1519-1605.</t>
  </si>
  <si>
    <t>Homiliae ... in historiam Domini resvrectionis, ex Gallicis Latinae factae.</t>
  </si>
  <si>
    <t>hathi0000050675</t>
  </si>
  <si>
    <t xml:space="preserve"> Hooker Richard Ecclesiastical Polity and other Works</t>
  </si>
  <si>
    <t>Hooker, Richard, 1553 or 1554-1600.</t>
  </si>
  <si>
    <t>Of the lawes of ecclesiastical politie : eight books /</t>
  </si>
  <si>
    <t xml:space="preserve"> Horae Hebraicae et Talmndicae in Evangelium Joaunis</t>
  </si>
  <si>
    <t>Horae hebraicae et talmudicae impensae in Evangelium S. Johannis : praemittitur Disquisitio Chorographica loca quaedam terrae Israeliticae investigans illa praesertim quorum mentio apud hunc Evangelistam.</t>
  </si>
  <si>
    <t xml:space="preserve"> Home Bp Letters on Infidelity</t>
  </si>
  <si>
    <t>Letters on infidelity.</t>
  </si>
  <si>
    <t xml:space="preserve"> Horneck Anth Law of Consideration</t>
  </si>
  <si>
    <t>Horneck, Anthony, 1641-1697.</t>
  </si>
  <si>
    <t>The great law of consideration: or, A discourse, wherein the nature, usefulness and absolute necessity of consideration, in order to a truly serious and religious life, is laid open.</t>
  </si>
  <si>
    <t xml:space="preserve"> Horsley S Sermons</t>
  </si>
  <si>
    <t>Horsley, Samuel, 1733-1806.</t>
  </si>
  <si>
    <t>Sermons,</t>
  </si>
  <si>
    <t xml:space="preserve"> Houteville Abbe on the Writers for and against Christianity</t>
  </si>
  <si>
    <t>Finch, William, 1747-1810.</t>
  </si>
  <si>
    <t>The objections of infidel historians and other writers against Christianity, considered in eight sermons preached at the Bampton lecture at Oxford, in the year MDCCXCVII. To which is added, a sermon preached before the University, on Sunday, Oct. 18, 1795.</t>
  </si>
  <si>
    <t xml:space="preserve"> How T Y on the Order of the Ministry</t>
  </si>
  <si>
    <t>Miller, Samuel, 1769-1850.</t>
  </si>
  <si>
    <t>A continuation of Letters concerning the constitution and order of the Christian ministry.</t>
  </si>
  <si>
    <t xml:space="preserve"> Hunter Henry Sacred Biography</t>
  </si>
  <si>
    <t>Hunter, Henry, 1741-1802.</t>
  </si>
  <si>
    <t>Sacred biography; or, The history of Jesus Christ. Being a course of lectures, delivered at the Scots church, London-wall.</t>
  </si>
  <si>
    <t xml:space="preserve"> Hutchinson John Theological and Philosophical Works</t>
  </si>
  <si>
    <t>Hutchinson, John, 1674-1737.</t>
  </si>
  <si>
    <t>The philosophical and theological works of ...</t>
  </si>
  <si>
    <t xml:space="preserve"> Hutchinson</t>
  </si>
  <si>
    <t>Mr Hutchinson's Exposition of cherubim, and his hypothesis concerning them examined : in three discourses : wherein also what hath been advanced by some late writers, in support of his doctrine, is occasionally considered /</t>
  </si>
  <si>
    <t xml:space="preserve"> Hylaret F M in Evangelia 8ro Par</t>
  </si>
  <si>
    <t>Helm, Heinrich (O.F.M.)</t>
  </si>
  <si>
    <t>Homiliae in Evangelia Dominicalia ... /</t>
  </si>
  <si>
    <t xml:space="preserve"> Jackson Lan Examination of Chubb True Doctrine of Jesus Christ with Dissertation on Episcopacy</t>
  </si>
  <si>
    <t>Jackson, Lawrence, 1691-1772.</t>
  </si>
  <si>
    <t>An examination of a book intituled The true gospel of Jesus Christ asserted, by Thomas Chubb : and also of his appendix on providence : to which is added A dissertation on episcopacy, shewing in one short and plain view the grounds of it in scripture and antiquity /</t>
  </si>
  <si>
    <t xml:space="preserve"> Jamin Nicolas Pensees Theologiques</t>
  </si>
  <si>
    <t>La Beaumelle, M. de 1726-1773.</t>
  </si>
  <si>
    <t>Mes pensees ...</t>
  </si>
  <si>
    <t xml:space="preserve"> Jennings' David Jewish Antiquities</t>
  </si>
  <si>
    <t>Tappan, David, 1752-1803.</t>
  </si>
  <si>
    <t>Lectures on Jewish antiquities : delivered at Harvard University in Cambridge, A.D. 1802 &amp; 1803.</t>
  </si>
  <si>
    <t xml:space="preserve"> Jenyn Soame Internal Evidence of the Christian Religion</t>
  </si>
  <si>
    <t>Jenyns, Soame, 1704-1787.</t>
  </si>
  <si>
    <t>A view of the internal evidence of the Christian religion /</t>
  </si>
  <si>
    <t xml:space="preserve"> Inchini Scala Cceli</t>
  </si>
  <si>
    <t>Inchino, Gabriele.</t>
  </si>
  <si>
    <t>Scala coeli seu Conciones exquisitissimae de viis coelestibus ... /</t>
  </si>
  <si>
    <t xml:space="preserve"> Inquisition Holy</t>
  </si>
  <si>
    <t>Dellon, Charles</t>
  </si>
  <si>
    <t>Dellon's account of the Inquisition at Goa : translated from the french : with an  Appendix containing an Account of the Escape of Archibald Bower, (one ot the inquisitors) from the Inquisition, at MacÌ§erata, in Italy.</t>
  </si>
  <si>
    <t xml:space="preserve"> Johnson Rev Samuel Works of</t>
  </si>
  <si>
    <t>Johnson, Samuel, 1709-1784.</t>
  </si>
  <si>
    <t>The works of Samuel Johnson.</t>
  </si>
  <si>
    <t xml:space="preserve"> Johnson Rev Explanation of the Prophecies</t>
  </si>
  <si>
    <t>Jurieu, Pierre, 1637-1713.</t>
  </si>
  <si>
    <t>The accomplishment of the Scripture prophecies, or, The approaching deliverance of the church. Proving, that the papacy is the antichristian kingdom; and that that kingdom is not far from its ruin. ...</t>
  </si>
  <si>
    <t xml:space="preserve"> Johnson Johu Laws Canons c of the Church of England</t>
  </si>
  <si>
    <t>Cosin, John, 1594-1672.</t>
  </si>
  <si>
    <t>A scholastical history of the canon of the Holy Scripture; or, The certain and indubitate books thereof as they are received in the Church of England.</t>
  </si>
  <si>
    <t xml:space="preserve"> Jones' W Catholic Doctrine and other Tracts on the Trinity</t>
  </si>
  <si>
    <t>Jones, William, 1726-1800.</t>
  </si>
  <si>
    <t>The catholic doctrine of a Trinity : proved by above an hundred short and clear arguments, expressed in the terms of the Holy Scripture, compared in a manner entirely new and digested under the four following titles: 1. The divinity of Christ. 2. The divinity of the Holy Ghost. 3. The plurality of persons. 4. The Trinity in unity. With a few reflections, occasionally interspersed, upon some of the Arian writers, particularly Dr. S. Clarke: to which is added, A letter to the common people, in answer to some popular arguments against the Trinity.</t>
  </si>
  <si>
    <t xml:space="preserve"> Jones'</t>
  </si>
  <si>
    <t>Poinsinet, Antoine Alexandre Henri, 1735-1769.</t>
  </si>
  <si>
    <t>Tom Jones, comeÌdie lyrique en trois actes,</t>
  </si>
  <si>
    <t xml:space="preserve"> Jortin John Remarks on Ecclesiastical History</t>
  </si>
  <si>
    <t>Jortin, John, 1698-1770.</t>
  </si>
  <si>
    <t>Remarks on ecclesiastical history...</t>
  </si>
  <si>
    <t xml:space="preserve"> Josephi Opera</t>
  </si>
  <si>
    <t>Cicero, Marcus Tullius</t>
  </si>
  <si>
    <t>Opera,</t>
  </si>
  <si>
    <t xml:space="preserve"> Josephi edit Hndson</t>
  </si>
  <si>
    <t>Farsetti, Tommaso Giuseppe, 1720-1792.</t>
  </si>
  <si>
    <t>Josephi Farsetii ... Carminvm libri dvo.</t>
  </si>
  <si>
    <t xml:space="preserve"> Josephus' Flavius Works translated by Sir Roger l'Estrange</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</si>
  <si>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</si>
  <si>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</si>
  <si>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Irenaei St Opera Grabe</t>
  </si>
  <si>
    <t>Ireneo, Santo, Obispo de Lyon</t>
  </si>
  <si>
    <t>Opus eruditissimum diui Irenaei Episcopi Lugdunensis : in quinque libros digestum : in quibus mire retegit et confutat veterum haereseon impias ac portentosas opiniones ex vetustissimorum codicum collatione quantum licuit Des. Erasmi Roterodami opera emendatum : Additus est index rerum obseruatu dignarum.</t>
  </si>
  <si>
    <t xml:space="preserve"> Isidori St Pelusiotae de Scripture Interpretatione</t>
  </si>
  <si>
    <t>Isidoro de Pelusio, Santo.</t>
  </si>
  <si>
    <t>Epistolai tou agiou Isidorou tou Pelousiotou = S. Isidori Pelusiotae Epistolarum amplius mille ducertarum libri tres /</t>
  </si>
  <si>
    <t xml:space="preserve"> Juellii Joan Apologia Ecclesiaj Anglicanae</t>
  </si>
  <si>
    <t>Jewel, John, 1522-1571.</t>
  </si>
  <si>
    <t>Apologia ecclesiae anglicanae; or, The apology of the Church of England ...</t>
  </si>
  <si>
    <t xml:space="preserve"> Juifs Ceremonies et Coustumes de</t>
  </si>
  <si>
    <t>Coustume de Bretagne, avec les commentaires et observations pour l'intelligence &amp; l'usage des articles obscurs, abolis &amp; aÌ€ reformer, suivant les eÌdits, ordonnances &amp; arrests de reÌglemens rendus depuis la dernieÌ€re reformation de la couÌ‚tume.</t>
  </si>
  <si>
    <t xml:space="preserve"> Juifs Lettres de Quelques M</t>
  </si>
  <si>
    <t>Lettres de quelques juifs portugais, allemands et polonois a M. de Voltaire ...</t>
  </si>
  <si>
    <t xml:space="preserve"> Juifs Lettres de Quelques M K</t>
  </si>
  <si>
    <t xml:space="preserve"> Keltridge John Readyinges of</t>
  </si>
  <si>
    <t>Lediard, Thomas, 1685-1743.</t>
  </si>
  <si>
    <t>The life of John, Duke of Marlborough, Prince of the Roman Empire; illus. with maps, plans of battles, sieges, and medals, and a great number of original letters and papers never before published.</t>
  </si>
  <si>
    <t xml:space="preserve"> Key to the New Testament</t>
  </si>
  <si>
    <t>Percy, Thomas, 1729-1811.</t>
  </si>
  <si>
    <t>A key to the New Testament, giving an account of the several books, their contents, their authors, and of the times, places, and occasions on which they were respectively written.</t>
  </si>
  <si>
    <t xml:space="preserve"> King E of Criticism on the Holy Scriptures</t>
  </si>
  <si>
    <t>King, Edward, 1735?-1807.</t>
  </si>
  <si>
    <t>Morsels of criticism : tending to illustrate some few passages in the Holy Scriptures upon the philosophical principles and an enlarged view of things.</t>
  </si>
  <si>
    <t xml:space="preserve"> Knox Vicesimus Sermons</t>
  </si>
  <si>
    <t>Knox, Vicesimus, 1752-1821.</t>
  </si>
  <si>
    <t>Essays, moral and literary.</t>
  </si>
  <si>
    <t xml:space="preserve"> Koran of Mahommed from the Arabic by G Sale</t>
  </si>
  <si>
    <t>The Koran, commonly called the Alcoran of Mohammed : translated from the original Arabic; with explanatory notes, taken from the most approved commentators /</t>
  </si>
  <si>
    <t xml:space="preserve"> Kotrum on Job German Ito Lips</t>
  </si>
  <si>
    <t>Haltaus, Christian Gottlob, 1702-1758.</t>
  </si>
  <si>
    <t>Christiani Gottlob Haltavsii, Lips. Calendarivm medii Ã¦vi, prÃ¦cipve germanievm in qvo obsevriora mensivm, diervm, festorvm ac temporvm nomina ex antiqvis monvmentis tam</t>
  </si>
  <si>
    <t xml:space="preserve"> La Combe Orationes Theologieae</t>
  </si>
  <si>
    <t>Poiret, Pierre, 1646-1719,</t>
  </si>
  <si>
    <t>Sacra orationis theologia duobus libellis; quorum alter ... Analysis orationis mentalis,</t>
  </si>
  <si>
    <t xml:space="preserve"> Lactantius de ira Dei</t>
  </si>
  <si>
    <t>L. Coelii Lactantii Firmiani Divinarum institutionum libri septem. De ira Dei, liber I. De opificio Dei, liber I. Epitome in libros suos liber acephalos. Phoenix. Carmen de dominica resurrectione.</t>
  </si>
  <si>
    <t xml:space="preserve"> Lactantius Opera</t>
  </si>
  <si>
    <t>Lactantius, ca. 240-ca. 320.</t>
  </si>
  <si>
    <t>Opera omnia : quae exstant ad optimas editiones collata praemittitur notitia literaria studiis societatis Bipontinae.</t>
  </si>
  <si>
    <t xml:space="preserve"> Ladies' Calling by the author of the Whole Duty of Man to Oxford</t>
  </si>
  <si>
    <t>Allestree, Richard, 1619-1681.</t>
  </si>
  <si>
    <t>The ladies calling. In two parts.</t>
  </si>
  <si>
    <t>hathi0000052646</t>
  </si>
  <si>
    <t xml:space="preserve"> Langii Joachim Oratoria Sacra</t>
  </si>
  <si>
    <t>Lange, Joachim, 1670-1744.</t>
  </si>
  <si>
    <t>Joachimi Langii ... Medicina mentis : qua, praemissa historia mentis medica, seu philosophica, detectaque ac rejecta philomoria : genuina philosophandi ac literarum studia tractandi, methodus, tanquam recta ad eruditionem ac sapientiam via, ostenditur.</t>
  </si>
  <si>
    <t xml:space="preserve"> Langii Medicina Mentis</t>
  </si>
  <si>
    <t xml:space="preserve"> Lardner Nath Credibility of the Gospel History</t>
  </si>
  <si>
    <t>Lardner, Nathaniel, 1684-1768.</t>
  </si>
  <si>
    <t>The works of Nathaniel Lardner : containing Credibility of the Gospel history, Jewish and heathen testimonies, History of heretics, and his sermons and tracts : with general chronological tables, and copious indexes /</t>
  </si>
  <si>
    <t xml:space="preserve"> Land Archbp Conference with Fisher the Jesuit</t>
  </si>
  <si>
    <t>Laud, William, 1573-1645</t>
  </si>
  <si>
    <t>A relation of the conference between William Laud, late Lord Arch-bishop of Canterbury, and Mr. Fisher the Jesuite, by the command of King James, of ever-blessed memory. With an answer to such exceptions as A.C. takes against it</t>
  </si>
  <si>
    <t xml:space="preserve"> Lavater Thoughts on Eternity</t>
  </si>
  <si>
    <t>The atheist confuted; together with an essay on eternity and advantageous thoughts, on the duty of man.</t>
  </si>
  <si>
    <t xml:space="preserve"> Lavater man Sermons on Holydays</t>
  </si>
  <si>
    <t>Brewer, George, b. 1766. [from old catalog]</t>
  </si>
  <si>
    <t>The juvenile Lavater;</t>
  </si>
  <si>
    <t xml:space="preserve"> Lavater man Sermons on Various Subjects</t>
  </si>
  <si>
    <t>Hewlett, John, 1762-1844.</t>
  </si>
  <si>
    <t>Sermons on various subjects.</t>
  </si>
  <si>
    <t xml:space="preserve"> Le Clerc Lives of the Primitive Fathers</t>
  </si>
  <si>
    <t>Le Clerc, Jean, 1657-1736.</t>
  </si>
  <si>
    <t>The lives of the primitive fathers, viz, Clemens Alexandrinus, Eusebius, bishop of CÃ¦sarea, Gregory Nazianzen, and Prudentius, the Christian poet ...</t>
  </si>
  <si>
    <t xml:space="preserve"> Leigh Ed Critica Sacra</t>
  </si>
  <si>
    <t>Leigh, Edward, 1602-1671.</t>
  </si>
  <si>
    <t>Critica sacra. In two parts: the first containing Observations on all the radices or primitive Hebrew words of the Old Testament, in order alphabetical ... The third ed., corr. and much enl. by the authour; with an addition of a supplement ot both aprts. The second, Philological and theological observations upon all the Greek words of the New Testament, in orde aphabetical [sic]</t>
  </si>
  <si>
    <t xml:space="preserve"> Leland John Advantage and Necessity of the Christian Religion</t>
  </si>
  <si>
    <t>Leland, John, 1691-1766.</t>
  </si>
  <si>
    <t>The advantage and necessity of the Christian revelation, shewn from the state of religion in the antient heathen world: ... To which is prefixed, a preliminary discourse on natural and revealed religion. ...</t>
  </si>
  <si>
    <t xml:space="preserve"> Leland</t>
  </si>
  <si>
    <t>Leland, John, 1506?-1552.</t>
  </si>
  <si>
    <t>The itinerary of John Leland. Published from the original MS. in the Bodleian library, by Thomas Hearne.</t>
  </si>
  <si>
    <t xml:space="preserve"> Leonis Magni Opera</t>
  </si>
  <si>
    <t>Leo I, Pope, d. 461.</t>
  </si>
  <si>
    <t>Sancti Leonis Magni ... opera omnia, epistolis triginta, tribusque de gratia Christi opusculis auctiora; secunduÌ€m exactam annorum seriem accurate ordinata. Accedunt Codex canonum, et constitutorum Sedis Apostolicae, Sancti Hilarii Arletensis episcopi opuscula, et vita. Item sermones, et homiliae Sancti Maximi episcopi Taurinensis ...</t>
  </si>
  <si>
    <t xml:space="preserve"> Leslie Charles Dialogue between Christian and Jew Lond</t>
  </si>
  <si>
    <t>Morgan, Thomas, d. 1743.</t>
  </si>
  <si>
    <t>The moral philosopher, in a dialogue between Philalethes a Christian Deist, and Theophanes a Christian Jew.</t>
  </si>
  <si>
    <t xml:space="preserve"> Leslie Lond Christian and Deist</t>
  </si>
  <si>
    <t>Leslie's short and easy method with the deists wherein the certainty of the Christian religion is established ry [sic] four infalliable marks in a letter to a friend, to which are subjoined four additional marks from the same author's subsequent tract, entitled, The truth of Christianity demonstrated /</t>
  </si>
  <si>
    <t xml:space="preserve"> L'Eufant James History of the Council of Constance vols</t>
  </si>
  <si>
    <t>Lenfant, Jacques, 1661-1728.</t>
  </si>
  <si>
    <t>The history of the Council of Constance.</t>
  </si>
  <si>
    <t xml:space="preserve"> Letter to Deist in Answer to Objections against Christianity</t>
  </si>
  <si>
    <t>Vaughan, William, 1752-1850.</t>
  </si>
  <si>
    <t>Answer to objections against the London-docks</t>
  </si>
  <si>
    <t xml:space="preserve"> Levi David Letters to Thos Paine</t>
  </si>
  <si>
    <t>Levi, David, 1740-1799.</t>
  </si>
  <si>
    <t>A defence of the Old Testament : in a series of letters, addressed to Thomas Paine ... /</t>
  </si>
  <si>
    <t xml:space="preserve"> Leydeckii Melch de Statu Reipublicae Hebraiorum</t>
  </si>
  <si>
    <t>Poetae satyrici minores, de corrupto reipublicae statu /</t>
  </si>
  <si>
    <t xml:space="preserve"> Liberty of Conscience Vindicated</t>
  </si>
  <si>
    <t>Liberty of conscience confuted : by arguments of reason and policie : delivered in a discourse betwixt a Turke and a Christian : occasioned by a letter written to a peere of this realme.</t>
  </si>
  <si>
    <t xml:space="preserve"> Lindley Theoph Vindiciae Priestleianae</t>
  </si>
  <si>
    <t>Lindsey, Theophilus, 1723-1808.</t>
  </si>
  <si>
    <t>Vindiciae Priestleianae: an address to the students of Oxford and Cambridge, occasioned by a letter to Dr. Priestley from a person calling himself an undergraduate, but publicly and uncontradictedly ascribed to Dr. Horne ...</t>
  </si>
  <si>
    <t xml:space="preserve"> Lindley of T B Examination of Robinson Plea</t>
  </si>
  <si>
    <t>Robinson, John, prebendary of Westminster.</t>
  </si>
  <si>
    <t>The peoples plea : fully vindicating the povver and proceedings of the Parliament.Occasioned by a defence of the covenant /</t>
  </si>
  <si>
    <t xml:space="preserve"> Lives of the Saints vols</t>
  </si>
  <si>
    <t>Ribadeneyra, Pedro de, 1526-1611.</t>
  </si>
  <si>
    <t>The lives of saints, with other feasts of the year, according to the Roman calendar. /</t>
  </si>
  <si>
    <t xml:space="preserve"> Livre contenant les Prieres publiques c selon del'Eglise Episcopate Protestante</t>
  </si>
  <si>
    <t>La Liturgie, ou formulaire des prieres publiques : selon l'usage de l'Eglise anglicane...des formulaires pour l'ordination des diacres &amp; des preÌ‚tres, &amp; pour la conseÌcration des archeveÌ‚ques &amp; eveÌ‚ques.</t>
  </si>
  <si>
    <t xml:space="preserve"> Liturgia sen Liber precum Communium</t>
  </si>
  <si>
    <t>BoÌˆhm, Anton Wilhelm, 1673-1722.</t>
  </si>
  <si>
    <t>Enchiridion precum, ad promovendum solidioris pietatis studium collectum...</t>
  </si>
  <si>
    <t xml:space="preserve"> Lloyd Memorials of those who suffered for the Protestant Religion from to with Life of King Charles I</t>
  </si>
  <si>
    <t>Lloyd, David, 1635-1692</t>
  </si>
  <si>
    <t>Memoires of the lives, actions, sufferings &amp; deaths of those noble reverend, and excellent personages : that suffered by death, sequestration, decimation or otherwise, for the Protestant religion, and the great principle thereof, allegiance to their soveraigne, in our late intestine wars, from the year 1637, to the year 1660. and from thence continued to 1666. With the life and martyrdom of King Charles I. /</t>
  </si>
  <si>
    <t xml:space="preserve"> Loftusand Forbes' Reply to Gibbon</t>
  </si>
  <si>
    <t xml:space="preserve"> Lombardi Petri Libri Sententiarum</t>
  </si>
  <si>
    <t>Petrus Lombardus, Obispo de PariÌs, ca. 1100-1160</t>
  </si>
  <si>
    <t>Petri Lombardi ... Sententiarum Libri IIII ... /</t>
  </si>
  <si>
    <t xml:space="preserve"> Lowth on the Sacred Poetry of the Hebrews</t>
  </si>
  <si>
    <t>Select psalms in verse, with critical remarks /</t>
  </si>
  <si>
    <t xml:space="preserve"> Lowth de Sacra Poesi Hebraeorum Pralectiones Svo OxouiL</t>
  </si>
  <si>
    <t>Lowth, Robert, 1710-1787.</t>
  </si>
  <si>
    <t>De sacra poesi hebraeorum : praelectiones academicae oxoni habitae /</t>
  </si>
  <si>
    <t xml:space="preserve"> Love of our Lord Jesus Christ</t>
  </si>
  <si>
    <t>Fleetwood, John.</t>
  </si>
  <si>
    <t>The life of our Lord and Saviour Jesus Christ : containing an accurate and universal history of our Glorious Redeemer from His birth to His ascension into heaven : together with the lives and sufferings of His holy evangelists, apostles, and disciples who have sealed the divine truth of Christianity with their Blood : to which is added a full defence of Christianity against all the objections of atheists, deists, and infidels : the whole properly adapted to promote the knowledge of religion /</t>
  </si>
  <si>
    <t xml:space="preserve"> Lndolphi de Vita Jesu Christ</t>
  </si>
  <si>
    <t>Avancini, Nicolaus von, 1611-1686.</t>
  </si>
  <si>
    <t>Vita et doctrina Jesu Christi : ex quatuor evangelistis collecta : et in meditationum materiam ad singulos totius anni dies distributa /</t>
  </si>
  <si>
    <t xml:space="preserve"> Luther Martin on the Galatians</t>
  </si>
  <si>
    <t>Luther, Martin, 1483-1546.</t>
  </si>
  <si>
    <t>Dr. Martin Luther's Commentary upon the Epistle to the Galatians : abridged, without any alterations : together with Edwin, Bishop of London's license and commendation of the work, as done by the translators out of Latin, 28 April, 1575 : as also, their large salutary dedication : together with the doctor's own preface, and his argument to the epistle, all at length : to which is prefix'd an introductory preface, shewing the reasons for its revival at this time, wherein are inserted the most material articles of the establish'd church, to prove the author's consistence therewith. --</t>
  </si>
  <si>
    <t xml:space="preserve"> Luther Sermons with an Account of his Life</t>
  </si>
  <si>
    <t>Bower, Alexander, fl. 1804-1830.</t>
  </si>
  <si>
    <t>The life of Luther, with an account of the early progress of the reformation;</t>
  </si>
  <si>
    <t xml:space="preserve"> Lulherus Martinus Vindicatus to Tubinga</t>
  </si>
  <si>
    <t>Dou y de Bassols, RamoÌn LaÌzaro de, 1742-1832</t>
  </si>
  <si>
    <t>Finestresius vindicatus /</t>
  </si>
  <si>
    <t xml:space="preserve"> Lyttleton George Defence of the Christian Revelation</t>
  </si>
  <si>
    <t>Everett, Edward, 1794-1865.</t>
  </si>
  <si>
    <t>A defence of Christianity : against the work of George B. English, A. M., entitled, The grounds of Christianity examined, by comparing the New Testament with the Old /</t>
  </si>
  <si>
    <t xml:space="preserve"> Lyttleton Lond George Defence M</t>
  </si>
  <si>
    <t>Combe, William, 1742-1823.</t>
  </si>
  <si>
    <t>Letters of the late Lord Lyttleton /</t>
  </si>
  <si>
    <t xml:space="preserve"> Macarii St Opuscula</t>
  </si>
  <si>
    <t>Ambrosius Catharinus, Archbishop of Conza, 1484-1553.</t>
  </si>
  <si>
    <t>Opuscula.</t>
  </si>
  <si>
    <t xml:space="preserve"> M'Ewen W Essays in Divinity</t>
  </si>
  <si>
    <t>McEwen, William, 1735-1762.</t>
  </si>
  <si>
    <t>Select essays, doctrinal and practical, on a variety of the most important and interesting subjects in divinity. Together with a sermon, on the great matter and end of gospel preaching.</t>
  </si>
  <si>
    <t xml:space="preserve"> MKnight James Harmony of the Gospels</t>
  </si>
  <si>
    <t>Macknight, James, 1721-1800.</t>
  </si>
  <si>
    <t>A harmony of the four gospels : in which the natural order of each is preserved : with a paraphrase and notes /</t>
  </si>
  <si>
    <t xml:space="preserve"> MKnight Truth of the Gospel History</t>
  </si>
  <si>
    <t>The truth of the Gospel history shewed, in three books /</t>
  </si>
  <si>
    <t xml:space="preserve"> Margaritta Theologica</t>
  </si>
  <si>
    <t>Tournely, HonorÃ©</t>
  </si>
  <si>
    <t>Praelectiones theologicae : de Sacramento Matrimonii /</t>
  </si>
  <si>
    <t xml:space="preserve"> Mason on Knowledge I2mo</t>
  </si>
  <si>
    <t>Mason, John, 1706-1763.</t>
  </si>
  <si>
    <t>Self-knowledge: : a treatise, shewing the nature and benefit of the important science, and the way to attain it. : Intermixed with various reflections and observations on human nature. /</t>
  </si>
  <si>
    <t xml:space="preserve"> Massillon M Sermons</t>
  </si>
  <si>
    <t>Massillon, Jean-Baptiste, 1663-1742.</t>
  </si>
  <si>
    <t>Sermons de M. Massillon ... Avent.</t>
  </si>
  <si>
    <t xml:space="preserve"> Matthia Christ Systema Theologia</t>
  </si>
  <si>
    <t>Polhill, Edward, 1622-1694?</t>
  </si>
  <si>
    <t>Speculum theologiae in Christo; or, A view of some divine truths, which are either practically exemplified in Jesus Christ, set forth in the Gospel; or may be reasonably  duduced from thence ...</t>
  </si>
  <si>
    <t xml:space="preserve"> Maurice Henry Defence of Diocesan Episcopacy</t>
  </si>
  <si>
    <t>Maurice, Henry, 1648-1691.</t>
  </si>
  <si>
    <t>A defence of diocesan episcopacy, in answer to a book of Mr. David Clarkson, lately published, entitled, Primitive episcopacy /</t>
  </si>
  <si>
    <t xml:space="preserve"> Mayhew Jonathan Sermons</t>
  </si>
  <si>
    <t>Mayhew, Jonathan, 1720-1766.</t>
  </si>
  <si>
    <t>Sermons upon the following subjects, viz. On hearing the word: On receiving it with meekness: On renouncing gross immoralities ...</t>
  </si>
  <si>
    <t xml:space="preserve"> aieditationes de Fide</t>
  </si>
  <si>
    <t>Ferreras, Juan de.</t>
  </si>
  <si>
    <t>De fide theologica : disputationes scholasticae, iuxta mentem [et] doctrinam theologorum soecularis cleri /</t>
  </si>
  <si>
    <t xml:space="preserve"> Mey J D on the Proverbs'</t>
  </si>
  <si>
    <t>Hunt, Thomas, 1696-1774.</t>
  </si>
  <si>
    <t>A dissertation on Proverbs VII. 22, 23. Being a specimen of critical dissertations on the Proverbs of Solomon.</t>
  </si>
  <si>
    <t xml:space="preserve"> Michaelis' John David Introduction to the New Testament</t>
  </si>
  <si>
    <t>Michaelis, Johann David, 1717-1791.</t>
  </si>
  <si>
    <t>Introduction to the new testament</t>
  </si>
  <si>
    <t xml:space="preserve"> Middleton Conyers Inquiry into the Miraculous Powers of the Primitive Church</t>
  </si>
  <si>
    <t>Middleton, Conyers, 1683-1750.</t>
  </si>
  <si>
    <t>A free inquiry into the miraculous powers : which are supposed to have subsisted in the Christian Church, from the earliest ages.</t>
  </si>
  <si>
    <t xml:space="preserve"> Millhausen Manner of Reading the Scriptures to Hall German</t>
  </si>
  <si>
    <t>Towgood, Micaiah, 1700-1792.</t>
  </si>
  <si>
    <t>Dipping not the only scriptural and primitive manner of baptizing : and supposing it were, yet a strict adherence to it not obligatory on us /</t>
  </si>
  <si>
    <t xml:space="preserve"> Missale Romanum Pii V Pont Max</t>
  </si>
  <si>
    <t>Missale Romanum : ex decreto ... Concilii Tridentini restitutum,  Pii V Pont. Max. jussu editum et Clementis VIII primum, nunc denuo Urbani Papae Octavi auctoritate recognitum ...</t>
  </si>
  <si>
    <t xml:space="preserve"> Missale Romanum Earl on the Corruptions of Man</t>
  </si>
  <si>
    <t>Brevint, Daniel, 1616-1695.</t>
  </si>
  <si>
    <t>Missale romanum, or The depth and mystery of Roman Mass laid open and explained for the use of both Reformed and Un-Reformed Christians.</t>
  </si>
  <si>
    <t xml:space="preserve"> Missale Hannah Practical Piety</t>
  </si>
  <si>
    <t>Practical piety : or, The influence of the religion of the heart on the conduct of the life /</t>
  </si>
  <si>
    <t xml:space="preserve"> Missale Hannah in Esiam</t>
  </si>
  <si>
    <t>Dibdin, Charles, 1745-1814.</t>
  </si>
  <si>
    <t>Hannah Hewit; or, The female Crusoe. Being the history of a woman ... who ... was cast away in the Grosvenor East-Indiaman: and became for three years the sole inhabitant of an island, in the South Seas.</t>
  </si>
  <si>
    <t xml:space="preserve"> Missale Hannah Walter Miscellanea Spiritualia</t>
  </si>
  <si>
    <t>Ignacio de Loyola, Santo, 1491-1556.</t>
  </si>
  <si>
    <t>Exercitia spiritualia ... /</t>
  </si>
  <si>
    <t xml:space="preserve"> J L Ecclesiastical History translated by Arch Maclaine</t>
  </si>
  <si>
    <t>Mosheim, Johann Lorenz, 1694?-1755.</t>
  </si>
  <si>
    <t>An ecclesiastical history, ancient and modern, from the birth of Christ, to the beginning of the present century ... Translated from the original Latin, and accompanied with notes ...</t>
  </si>
  <si>
    <t xml:space="preserve"> Maclaine J</t>
  </si>
  <si>
    <t>Maclaine, Archibald, 1722-1804.</t>
  </si>
  <si>
    <t>A supplement to the quarto edition of Dr Mosheim's Ecclesiastical history; : containing the additions and improvements inserted in the octavo edition of that work; : and, among others, a defence of the first reformers against Mr. Hume, some thoughts on the present state of the reformed religion, and the influence of improvements in science on its propagation, &amp;c. : and an historical account of the correspondence between Archbishop Wake and the doctors of the Sorbonne, concerning a projected union between the English and Gallican Churches. /</t>
  </si>
  <si>
    <t xml:space="preserve"> Maclaine R Appeal from two unjust Informers</t>
  </si>
  <si>
    <t>Hickes, John, 1633-1685.</t>
  </si>
  <si>
    <t>A true and faithful narrative, of the unjust and illegal sufferings, and oppressions of many Christians : (injuriously, and injudiciously call'd fanaticks, holding all the fundamentals of the Christian religion, believing all the articles of the Christian faith; and whose lives and conversations are as consonant, and agreeable to the laws of God as theirs that persecute them) under, and by several of His Majesties Justices of Peace, and others, who are no officers, but informers, in the county of Devon, since the tenth of May, 1670 from a pretended zeal, to put the law against conventicles in execution : as also, of the most malicious prosecution of nine innocent persons, to take away their lives, under a false pretence of murdering an informer : and of the tryals that were betwixt Matthew Hele, of Halwel, in the parish of Pool, William Bastard, of Garston, in the parish of West-Alvington, Esquires, and Mr. Edmund Reynel, and John Bear, (called by a nick-name Cocky Bear) two informers for pretended neglects, of putting the act against conventicles in execution, and the hard measure they met with from the judg;: with the horrid perjuries of the witnesses brought against them, at the assizes held at Exon, in the county of Devon, April 1671.</t>
  </si>
  <si>
    <t xml:space="preserve"> Muir George on Christ Cross and Crown 2mo Paisley</t>
  </si>
  <si>
    <t>Muir, George, 1723-1771.</t>
  </si>
  <si>
    <t>An essay on Christ's cross and crown.</t>
  </si>
  <si>
    <t xml:space="preserve"> Murray Lindley Power of Religion on the Mind</t>
  </si>
  <si>
    <t xml:space="preserve"> Murry Ann History of Israel and Jndah</t>
  </si>
  <si>
    <t>Prideaux, Humphrey, 1648-1724.</t>
  </si>
  <si>
    <t>The Old and New Testament connected in the history of the Jews and neighbouring nations, from the declension of the kingdoms of Israel and Judah to the time of Christ.</t>
  </si>
  <si>
    <t xml:space="preserve"> Murry Ann History of Israel N</t>
  </si>
  <si>
    <t>Orobio de Castro, Isaac, approximately 1617-1687.</t>
  </si>
  <si>
    <t>Israel vengeÌ. Ou Exposition naturelle des propheÌties heÌbraiÌˆques que les chreÌtiens appliquent aÌ€ JeÌsus, leur preÌtendu Messie.</t>
  </si>
  <si>
    <t xml:space="preserve"> Newton Thos on the Prophecies</t>
  </si>
  <si>
    <t>Newton, Thomas, 1704-1782.</t>
  </si>
  <si>
    <t>Dissertations on the prophecies : which have remarkably been fulfilled, and at this time are fulfilling in the world /</t>
  </si>
  <si>
    <t xml:space="preserve"> New Whole Duty of Man Svo</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</si>
  <si>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</si>
  <si>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Nichols' W Conference with an Atheist vols</t>
  </si>
  <si>
    <t>Nicholls, William, 1664-1712.</t>
  </si>
  <si>
    <t>A conference with a theist : containing an answer to all the most usual objections of the infidels against the Christian religion : in five parts /</t>
  </si>
  <si>
    <t xml:space="preserve"> Niembergii Doctrina Ascetica</t>
  </si>
  <si>
    <t>Nieremberg, Juan Eusebio, 1595-1658</t>
  </si>
  <si>
    <t>R.P. Ioannis Eusebii Nierembergii ... Doctrinae asceticae siue spiritualium institutionum Pandectae : iuxta religiosa instituta, maxime Ordinum Mendicantium [et] constitutiones Societatis Iesu ...</t>
  </si>
  <si>
    <t xml:space="preserve"> Nieuweutyt Religious Philosopher</t>
  </si>
  <si>
    <t>Nieuwentyt, Bernard, 1654-1718.</t>
  </si>
  <si>
    <t>The religious philosopher:</t>
  </si>
  <si>
    <t xml:space="preserve"> Nieuweutyt and Observations on Scripture by G</t>
  </si>
  <si>
    <t>Observations on various passages of Scripture, placing them in a new light; and ascertaining the meaning of several, not determinable by the methods commonly made use of by the learned;</t>
  </si>
  <si>
    <t xml:space="preserve"> Nieuweutyt and Opera Svo Lond</t>
  </si>
  <si>
    <t>Virgil.</t>
  </si>
  <si>
    <t xml:space="preserve"> Observations on Journey to Naples wherein the frands of the Romish are discovered</t>
  </si>
  <si>
    <t>Gavin, Antonio, active 1726.</t>
  </si>
  <si>
    <t>Observations on a journey to Naples. Wherein the frauds of Romish monks and priests are farther discover'd.</t>
  </si>
  <si>
    <t xml:space="preserve"> Ogilvie John Theology of Plato</t>
  </si>
  <si>
    <t>Ogilvie, John, 1733-1813.</t>
  </si>
  <si>
    <t>The theology of Plato compared with the principles of Oriental and Grecian philosophers /</t>
  </si>
  <si>
    <t xml:space="preserve"> Origines Hebroeae the Antiquities of the Hebrew Republic Svo Lond</t>
  </si>
  <si>
    <t>Lewis, Thomas, 1689-1749?</t>
  </si>
  <si>
    <t>Origines HebrÃ¦Ã¦ : the anitquities of the Hebrew republick /</t>
  </si>
  <si>
    <t xml:space="preserve"> Orthodoxy and Charity united or Essays upon Law and Gospel Faith and Works</t>
  </si>
  <si>
    <t>Rotheram, John, 1725-1789.</t>
  </si>
  <si>
    <t>An essay on faith, and its connection with good works.</t>
  </si>
  <si>
    <t xml:space="preserve"> Osiandri Commentarius in Epistolas Jacobi c Svo Tubingae</t>
  </si>
  <si>
    <t>Sadoleto, Jacopo, 1477-1547.</t>
  </si>
  <si>
    <t>Jacobi Sadoleti ... Epistolae Leonis X., Clementis VII., Pauli III. Nomine scriptae. Accessit Antonii Florebelli De vita ejusdem Sadoleti commentarius et Epistolarum liber.</t>
  </si>
  <si>
    <t xml:space="preserve"> Osiandri in Epistolam ad Hebraeos Tubing</t>
  </si>
  <si>
    <t>In epistolam D. Pauli ad Hebraeos commentarius : in quo textus non modo, quoad cohaerentiam &amp; sensum, cum praecipuis interpretibus expenditur: sed singulis etiam capitibus loci, quos vocant, communes ex textu petiti subunguntur /</t>
  </si>
  <si>
    <t xml:space="preserve"> Osorii Johannis Conciones</t>
  </si>
  <si>
    <t>Osorio, Juan, (S.I.), 1542-1594</t>
  </si>
  <si>
    <t>Ioannis Osorii ... Tomus tertius concionum : De Sanctis ... : Cum indicibus tum locorum Sacrae Scripturae ...</t>
  </si>
  <si>
    <t xml:space="preserve"> Ostervald Arguments of the Books and Chapters of the Old and New Testament</t>
  </si>
  <si>
    <t>An exposition of all the books of the Old and New Testaments: ... : Wherein each chapter is summed up in its contents: the sacred text inserted at large in distinct paragraphs ... largely illustrated with practical remarks and observations. /</t>
  </si>
  <si>
    <t xml:space="preserve"> Ostervald New Testament Arguments</t>
  </si>
  <si>
    <t>Ballou, Hosea, 1771-1852.</t>
  </si>
  <si>
    <t>Notes on the parables of the New Testament /</t>
  </si>
  <si>
    <t xml:space="preserve"> Palanpolitain F Divine Dialogues concerning the Attributes of God Svo Lond</t>
  </si>
  <si>
    <t>Bates, William, 1625-1699.</t>
  </si>
  <si>
    <t>The harmony of the divine attributes, in the contrivance and accomplishment of man's redemption by the Lord Jesus Christ. Or, Discourses, wherein is shewed, how the wisdom, mercy, justice, holiness, power and truth of God are glorified in that great and blessed work.</t>
  </si>
  <si>
    <t>hathi0000049501</t>
  </si>
  <si>
    <t xml:space="preserve"> Palladii de Vita S Chrysostimi Dialogus</t>
  </si>
  <si>
    <t>Prendilacqua, Francesco, active 15th century.</t>
  </si>
  <si>
    <t>De vita Victorini Feltrensis dialogus Francisci PrendilaquÃ¦ Mantuani /</t>
  </si>
  <si>
    <t xml:space="preserve"> Pantaleonis Chronographia Christianae Ecclesiae</t>
  </si>
  <si>
    <t>Scorso, Francesco.</t>
  </si>
  <si>
    <t>Latium christianum siue Latinae elocutionis vocabula et phrases ad res Ecclesiae christianae explicandas accommodata ... /</t>
  </si>
  <si>
    <t xml:space="preserve"> Parker Matthiei de Antiquitate Britannicai Ecclesite et Privileges Eeclesiae Cantuariensis</t>
  </si>
  <si>
    <t>Parker, Matthew, 1504-1575.</t>
  </si>
  <si>
    <t>Matthaei Parker Cantuariensis archiepiscopi De antiquitate Britannicae ecclesiae et privilegiis ecclesiae Cantuariensis : cum archiepiscopis ejusdem LXX e XXI exemplarium 1572 excusorum, sibique mutuo sorte plane singulari discrepantium, collatione, integra nunc primum numerisque absoluta omnibus historia /</t>
  </si>
  <si>
    <t xml:space="preserve"> Parei in Epistolam ad Romanos Commentarius</t>
  </si>
  <si>
    <t>Seripando, Girolamo</t>
  </si>
  <si>
    <t>Hieronymi Seripandii ... commentarius in Epistolam Pauli ad Galatas : eiusdem ad nonnullas quaestiones ex textu epistolae catholicae responsiones.</t>
  </si>
  <si>
    <t xml:space="preserve"> Parei Explicationes Catachetica</t>
  </si>
  <si>
    <t>Gironda, GarciÌa de.</t>
  </si>
  <si>
    <t>Tractatus de explicatione priuilegiorum /</t>
  </si>
  <si>
    <t xml:space="preserve"> Parei in Epistolam ad Galatos</t>
  </si>
  <si>
    <t xml:space="preserve"> Parkhurst John Greek and English Lexicon of the New Testament</t>
  </si>
  <si>
    <t xml:space="preserve"> Parkhurst</t>
  </si>
  <si>
    <t xml:space="preserve"> Pauliui Divina Opera</t>
  </si>
  <si>
    <t>Pacioli, Luca, approximately 1445-1517.</t>
  </si>
  <si>
    <t>Divina proportione : opera a tutti glingegni perspicaci e curiosi necessaria oue ciascun studioso di philosophia: prospettiua pictura sculptura: architectura: musica: e altre mathematice: suavissima: sotile: e admirabile doctrina consequira: e delecterassi: co[n] varie questione de secretissima scientia /</t>
  </si>
  <si>
    <t xml:space="preserve"> Paul Father on Ecclesiastical Benefices and Revenues  by T Jenkins</t>
  </si>
  <si>
    <t>Micanzio, Fulgenzio.</t>
  </si>
  <si>
    <t>The life of the most learned Father Paul, of the order of the Servie. Covncellour of state to the most serene republicke of Venice, and authour of The Covnsell of Trent.</t>
  </si>
  <si>
    <t xml:space="preserve"> Parley W Hora Paulina' or the Truth of the Scripture His tory of St Paul</t>
  </si>
  <si>
    <t>Paley, William, 1743-1805.</t>
  </si>
  <si>
    <t>HorÃ¦ PaulinÃ¦: or, The truth of the Scripture history of St. Paul,  evinced by a comparison of the Epistles which bear his name with the Acts of the apostles, and with one another.</t>
  </si>
  <si>
    <t xml:space="preserve"> Parley tory of W St Sermons</t>
  </si>
  <si>
    <t>Parley the porter : an allegory : shewing how robbers without can never get into an house unless there are traitors within.</t>
  </si>
  <si>
    <t xml:space="preserve"> Parley tory of W St Natural Theology</t>
  </si>
  <si>
    <t>Natural theology;</t>
  </si>
  <si>
    <t xml:space="preserve"> Parley tory of W St Evidence of Christianity</t>
  </si>
  <si>
    <t>An Analysis of Paley's View of the evidences of Christianity : in three parts ...</t>
  </si>
  <si>
    <t xml:space="preserve"> Pelagii C Epitome Universe Theologae</t>
  </si>
  <si>
    <t>Pelagius</t>
  </si>
  <si>
    <t>Pelagii sancti et eruditi monachi epistolota ad demetriadem, cum aliis aliorum epistolis.</t>
  </si>
  <si>
    <t xml:space="preserve"> Penn W No Cross No Crown containing discourses showing the nature and discipline of the Holy Cross of Christ</t>
  </si>
  <si>
    <t>No cross, no crown: a discourse, shewing the nature and discipline of the holy cross of Christ; and that the denial of self, and daily bearing of Christ's cross, is the alone way to the rest and kingdom of God. To which are added, the living and dying testimonies of many persons of fame and learning, both of ancient and modern times, in favour of this treatise.</t>
  </si>
  <si>
    <t xml:space="preserve"> Penn nature W</t>
  </si>
  <si>
    <t>Muggleton, Lodowick, 1609-1698.</t>
  </si>
  <si>
    <t>The answer to William Penn, Quaker; his book entituled, The newe witnesses proved old hereticks.</t>
  </si>
  <si>
    <t xml:space="preserve"> Perkiu Works</t>
  </si>
  <si>
    <t>Percival, Thomas, 1740-1804.</t>
  </si>
  <si>
    <t>The works, literary, moral and philosophical of Thomas Percival : to which are prefixed Memoirs of his life and writings, and a selection from his literary correspondence.</t>
  </si>
  <si>
    <t xml:space="preserve"> Pepeni R P F G Condones</t>
  </si>
  <si>
    <t>TuciÌdides, ca. 460-ca. 400 a. C.</t>
  </si>
  <si>
    <t>Thoukydidou Demegoriau = Thucydidis Conciones.</t>
  </si>
  <si>
    <t xml:space="preserve"> Philip I Original and Present State of Man as by the Quakers</t>
  </si>
  <si>
    <t>Phipps, Joseph, 1708-1787.</t>
  </si>
  <si>
    <t>The original and present state of man : briefly considered ; wherin is shown the nature of his fall, and the necessity, means and manner of his restoration, through the sacrifice of Christ, and the sensible operation of that divine principle of grace and truth held forth to the world, by the people called Quakers, to which are added some remarks on the arguments of Samuel Newton, of Norwich /</t>
  </si>
  <si>
    <t xml:space="preserve"> Philosophic ou l'lncredule condamne au Tribunal de sa Raison</t>
  </si>
  <si>
    <t>Le Masson de Granges, Daniel.</t>
  </si>
  <si>
    <t>Le philosophe moderne; ou, L'incredule condamnÃ© au tribunal de sa raison.</t>
  </si>
  <si>
    <t xml:space="preserve"> Pierce T Pacificatorum Orthodoxae Theologia Corpusculum</t>
  </si>
  <si>
    <t>Crespet, Pierre, 1543-1594</t>
  </si>
  <si>
    <t>Splendor veritatis orthodoxae fidei : necnon doctrinae Apostolicae syllabus, et ecclesiasticae disciplinae, ac totius iuris canonici medulla /</t>
  </si>
  <si>
    <t xml:space="preserve"> Pirie A French Revolution exhibited in the Light of Sacred Oracles</t>
  </si>
  <si>
    <t>Hartley, David, approximately 1731-1813.</t>
  </si>
  <si>
    <t>Argument on the French revolution ...</t>
  </si>
  <si>
    <t xml:space="preserve"> Philonis Jndaii Opera exegetica in Libros</t>
  </si>
  <si>
    <t>FiloÌn de Alejandria, ca. 25 a.C.-ca. 50.</t>
  </si>
  <si>
    <t>Opera Philonis Iudaei exegetica in libros Mosis, De mundi opificio, historicos [et] legales /</t>
  </si>
  <si>
    <t xml:space="preserve"> Poiret P Sacra Orationis</t>
  </si>
  <si>
    <t xml:space="preserve"> Poiret Virtutum Christiauarum Insinuatio Facilis</t>
  </si>
  <si>
    <t>Busaeus, Johannes (S.I.), 1547-1611.</t>
  </si>
  <si>
    <t>Viridarium christianarum virtutum : ex Sacrosactae Scripturae Sanctorumq[ue] Patrum sententijs quasi lectissimis stirpibus constructum et in gratiam concionatorum et religiosa[e] vitae cultorum editum /</t>
  </si>
  <si>
    <t xml:space="preserve"> Poli Mat Synopsis Criticorum Aliorumque S Scriptura Interpretum</t>
  </si>
  <si>
    <t>Poole, Matthew, 1624-1679.</t>
  </si>
  <si>
    <t>Synopsis criticorum aliorumque Sacrae Scripturae : interrpretum et commentatorum, summo studio et fide adornata.</t>
  </si>
  <si>
    <t xml:space="preserve"> Polmani Breviarium Theologicum</t>
  </si>
  <si>
    <t xml:space="preserve"> Polwhele R Sermons</t>
  </si>
  <si>
    <t>Polwhele, Richard, 1760-1838.</t>
  </si>
  <si>
    <t>Poems /</t>
  </si>
  <si>
    <t xml:space="preserve"> Polygamy Reflections upon and the encouragement given to that practice in the Scriptures</t>
  </si>
  <si>
    <t>Delany, Patrick, 1685 or 6-1768.</t>
  </si>
  <si>
    <t>Reflections upon polygamy, and the encouragement given to that practice in the scriptures of the Old Testament,</t>
  </si>
  <si>
    <t xml:space="preserve"> Polano Histoire of the Council of Trent from the Italian by N Brent</t>
  </si>
  <si>
    <t>Geddes, Michael, 1650?-1713.</t>
  </si>
  <si>
    <t>The Council of Trent ... a collection of letters and papers of the learned Dr. Vargas and other great ministers ... With an introductory discourse concerning councils ...</t>
  </si>
  <si>
    <t xml:space="preserve"> Preacher American or collection of Sermons by eminent preach ers</t>
  </si>
  <si>
    <t>The Christian preacher, or, Discourses on preaching /</t>
  </si>
  <si>
    <t xml:space="preserve"> Preacher ers English or Sermons on the principal subjects of Morality and Religion</t>
  </si>
  <si>
    <t>Waterland, Daniel, 1683-1740.</t>
  </si>
  <si>
    <t>Sermons on several important subjects of religion and morality; to which are added two tracts: I. A summary view of the doctrine of justification. II. An enquiry concerning the antiquity of the practice of infant-communion, as founded on the notion of it's strict necessity.</t>
  </si>
  <si>
    <t xml:space="preserve"> Prideaux Old and New Testament connected in the History of the Jews</t>
  </si>
  <si>
    <t>The Old and New Testaments connected in the history of the Jews &amp; neighbouring nations : from the declensions of the kingdoms of Israel and Judah to the time of Christ /</t>
  </si>
  <si>
    <t xml:space="preserve"> Priestley Letter to the Jews</t>
  </si>
  <si>
    <t>Letters to the Jews; inviting them to an amicable discussion of the evidences of Christianity.</t>
  </si>
  <si>
    <t xml:space="preserve"> Profit and Loss of Religion</t>
  </si>
  <si>
    <t>Honestus</t>
  </si>
  <si>
    <t>The profit and loss of Great Britain in the present war with Spain from July 1739, to July 1741, in a letter to a friend /</t>
  </si>
  <si>
    <t xml:space="preserve"> Promptuarium super Evangelia Totius Anni</t>
  </si>
  <si>
    <t>Beyerlinck, Laurens (1578-1627)</t>
  </si>
  <si>
    <t>Promptuarium morale super euangelia festorum totius anni ... : Ex S. Scripturis ... ad imitationem promptuarii Dominicalis Tho. Stapletoni studiose collectum /</t>
  </si>
  <si>
    <t xml:space="preserve"> Prond Joseph Hymns sor the New Jerusalem Church</t>
  </si>
  <si>
    <t>Letters to the members of the New Jerusalem Church formed by Baron Swedenborg.</t>
  </si>
  <si>
    <t xml:space="preserve"> Prond Bir Sermons on the Doctrine of the New Jerusalem Church</t>
  </si>
  <si>
    <t>Swedenborg, Emanuel, 1688-1772.</t>
  </si>
  <si>
    <t>The doctrine of the New Jerusalem concerning the Lord.</t>
  </si>
  <si>
    <t xml:space="preserve"> Psalms of David by A Gordon with music by Dr Arnold sol Lond</t>
  </si>
  <si>
    <t>The Psalms of David, with the Ten commandments, Creed, Lord's prayer, &amp;c. in metre.  Also, the Catechism, Confession of faith, liturgy, &amp;c.</t>
  </si>
  <si>
    <t xml:space="preserve"> Pseaumes de David en vers Francois</t>
  </si>
  <si>
    <t xml:space="preserve"> Publiani Opera sol Ant</t>
  </si>
  <si>
    <t>Publii Virgilii Maronis opera /</t>
  </si>
  <si>
    <t xml:space="preserve"> Pyle Philip Sermous</t>
  </si>
  <si>
    <t>Pyle, Philip, 1722 or 3-1799.</t>
  </si>
  <si>
    <t>One hundred and twenty popular sermons /</t>
  </si>
  <si>
    <t xml:space="preserve"> Quick John Synodicon or Acts Decisions Decrees and Canons of the Resormed Churches iu France sol Lond</t>
  </si>
  <si>
    <t>Synodicon S. Beneventanensis ecclesiae : continens concilia XXI /</t>
  </si>
  <si>
    <t xml:space="preserve"> Quick Canons</t>
  </si>
  <si>
    <t>Cianchettini, Veronika Dussek, 1769-1833.</t>
  </si>
  <si>
    <t>Hungarian quick step : a military rondo : for the piano forte with or without the additional keys /</t>
  </si>
  <si>
    <t xml:space="preserve"> Raithii vindiciae S Bibliorum Germanic M Lutheric</t>
  </si>
  <si>
    <t>Roberts, Francis, 1609-1675.</t>
  </si>
  <si>
    <t>Clavis bibliorum. The key of the Bible, unlocking the richest treasury of the Holy scriptures. ...Wherein the scripture-songs dispersed here and there in the Old and New Testament, are metrically translated out of the Hebrew, and analytically explained ...</t>
  </si>
  <si>
    <t xml:space="preserve"> Ramsay Chevalier Philosophical Principles of Religion</t>
  </si>
  <si>
    <t>Ramsay, Chevalier 1686-1743.</t>
  </si>
  <si>
    <t>The philosophical principles of natural and revealed religion unfolded in a geometrical order,</t>
  </si>
  <si>
    <t xml:space="preserve"> Randolph Thomas Vindication of the Doctrine of the Trinity</t>
  </si>
  <si>
    <t>Taylor, Abraham, fl. 1727-1740.</t>
  </si>
  <si>
    <t>The Scripture doctrine of the Trinity vindicated; in opposition to Mr. Watts's scheme of one divine person and two divine powers.</t>
  </si>
  <si>
    <t xml:space="preserve"> Ray John PhysicoTheological Discourses</t>
  </si>
  <si>
    <t>Ray, John, 1627-1705.</t>
  </si>
  <si>
    <t>Three physico-theological discourses, concerning I. The primitive chaos, and creation of the world. II. The general Deluge, its causes and effects. III. The dissolution of the world and future conflagration. Wherein are largely discussed, the production and use of mountains, the original of fountains, of formed stones, and sea-fishes bones and shells found in the earth; the effects of particular floods, and inundations of the sea; the eruptions of vulcano's; the nature and causes of earthquakes. With an historical account of those two late remarkable ones in Jamaica and England. With practical inferences. Illustrated with copper plates.</t>
  </si>
  <si>
    <t xml:space="preserve"> Reeve John History of the Old and New Testament </t>
  </si>
  <si>
    <t>Clayton, Robert, 1695-1758.</t>
  </si>
  <si>
    <t>A vindication of the histories of the Old and New Testament. : In answer to the objections of the late Lord Bolingbroke. : In two letters to a young nobleman. /</t>
  </si>
  <si>
    <t xml:space="preserve"> Remarks upoii Discourse of Free Thinking</t>
  </si>
  <si>
    <t>Bentley, Richard, 1662-1742.</t>
  </si>
  <si>
    <t>Remarks upon a late Discourse of free-thinking: in a letter to N.N.,</t>
  </si>
  <si>
    <t xml:space="preserve"> Rennels' Thomas Discourses</t>
  </si>
  <si>
    <t>Balguy, Thomas, 1716-1795.</t>
  </si>
  <si>
    <t>Discourses on various subjects</t>
  </si>
  <si>
    <t xml:space="preserve"> Reval Abbe Chatechisme Philosophique</t>
  </si>
  <si>
    <t>PreÌvost, abbeÌ, 1697-1763.</t>
  </si>
  <si>
    <t>Campagnes philosophiques ; ou MeÌmoires de M. de Montcal, aide-de-camp de Mr. le mareÌchal de Schomberg, contenant l'histoire de la guerre d'Irlande.</t>
  </si>
  <si>
    <t xml:space="preserve"> Ridley Dr Nicholas Life showing the progress of the Resormation</t>
  </si>
  <si>
    <t>Ridley, Glocester, 1702-1774.</t>
  </si>
  <si>
    <t>The life of Dr. Nicholas Ridley, sometime bishop of London: shewing the plan and progress of the Reformation. ...</t>
  </si>
  <si>
    <t xml:space="preserve"> Rights Liberties and Authorities of the Christian Church 8ro Lond</t>
  </si>
  <si>
    <t>The rights of the Christian church adjusted: being the extract and judgment of Mr. Le Clerc upon those authors who have written against ... The rights of the Christian church asserted, &amp;c. viz. Dr. Hickes, Dr. Turner, Mr. Wotton [and others] And what has been advanc'd on this subject by Mr. Hughes of Cambridge, in the prefatory discourse to his late edition of St. Chrysostom de sacerdotio. Also Mr. Le Clerc's opinion what sort of church-discipline is best.</t>
  </si>
  <si>
    <t xml:space="preserve"> Rodolphi Catechesis Palatina</t>
  </si>
  <si>
    <t>Catechesis Racoviensis, seu, Liber Socinianorum primarius, ad fidem editionis anno MDCIX. recensuit, Socinianam vero impietatem et hoc libro traditam et a recentioribus assutam accurate profligavit Ge. Lud. Oederus.</t>
  </si>
  <si>
    <t xml:space="preserve"> Roffensis Assertionis Lutherans Coufutatio 2mo Par</t>
  </si>
  <si>
    <t>Juan Fisher, Santo, 1469-1535</t>
  </si>
  <si>
    <t>Assertionis Lutheranae confutatio iuxta verum ac originalem archetypum nunc ad vnguen diligentissime recognita /</t>
  </si>
  <si>
    <t xml:space="preserve"> Rotheram John on Faith</t>
  </si>
  <si>
    <t xml:space="preserve"> Royardii Ilomiliae</t>
  </si>
  <si>
    <t>Royardus, Johannes (O.F.M.)</t>
  </si>
  <si>
    <t>Homiliae per festiuitates sanctorum ... /</t>
  </si>
  <si>
    <t xml:space="preserve"> Rusbrochii Opera sol Col Ag</t>
  </si>
  <si>
    <t>Jan Van Ruusbroec, 1293?-1381.</t>
  </si>
  <si>
    <t>D. Ioannis Rusbrochii ... Opera omnia /</t>
  </si>
  <si>
    <t xml:space="preserve"> Rust Lux Orientalis or au Inquiry iuto the Opinions of the Eastern Sages concerning the preexistence of souls and Dis course of Truth</t>
  </si>
  <si>
    <t>Glanvill, Joseph, 1636-1680.</t>
  </si>
  <si>
    <t>Two choice and vsefvl treatises: the one, Lux orientalis; or, An enquiry into the opinion of the eastern sages concerning the prÃ¦xistence of sovls.</t>
  </si>
  <si>
    <t xml:space="preserve"> Rust course Eastern Lux of Sages Orientalis Truth concerning</t>
  </si>
  <si>
    <t xml:space="preserve"> Saburiensis Joannif Etpositio Epistolae ad Colossenses sol Camb</t>
  </si>
  <si>
    <t>Juan CrisoÌstomo, Santo, ca. 344-407.</t>
  </si>
  <si>
    <t>D. Ioannis Chrysostomi ... Enarrationes, partim antehac, partim nunc primum traductae &amp; editae, in D. Pauli Epistolas : ad Galatas, Ephesios, Philippenses, Colossenses, Thesalonicenses II.</t>
  </si>
  <si>
    <t xml:space="preserve"> Salvation of All Men</t>
  </si>
  <si>
    <t>Edwards, Jonathan, 1745-1801.</t>
  </si>
  <si>
    <t>The salvation of all men strictly examined and the endless punishment of those who die impenitent, argued and defended against the objections and reasonings of the late Rev. Doctor Chauncy, of Boston,</t>
  </si>
  <si>
    <t xml:space="preserve"> Salvianus de Guberaatione Dei</t>
  </si>
  <si>
    <t>Gildas Salvianus : the first part: i.e. The reformed pastor : shewing the nature of the pastoral work, especially the private instruction and catechizing ... /</t>
  </si>
  <si>
    <t>hathi0000052532</t>
  </si>
  <si>
    <t xml:space="preserve"> Salviani et Vincentii Opera</t>
  </si>
  <si>
    <t>Salvianus, 5th century.</t>
  </si>
  <si>
    <t>S. Presbytorum Salviani massiliensis opera.</t>
  </si>
  <si>
    <t xml:space="preserve"> Samson Ezra Beauties of the Bible</t>
  </si>
  <si>
    <t>Beauties of the Bible : being a selection from the Old and New Testaments, with various remarks and brief dissertations, designed for the use of Christians in general, and particularly for the use of schools, and for the improvement of youth /</t>
  </si>
  <si>
    <t xml:space="preserve"> Saurin James Sermons  by R Robinson</t>
  </si>
  <si>
    <t>Saurin, Jacques, 1677-1730.</t>
  </si>
  <si>
    <t>Sermons translated from the original French of the late Rev. James Saurin ...</t>
  </si>
  <si>
    <t xml:space="preserve"> Scarpius de Justificatione</t>
  </si>
  <si>
    <t xml:space="preserve"> Schelstratis A Antiquitas Ecclesia</t>
  </si>
  <si>
    <t>Schelstrate, Emmanuel, 1649-1692.</t>
  </si>
  <si>
    <t>Antiquitas Ecclesiae dissertationibus monimentis ac notis illustrata /</t>
  </si>
  <si>
    <t xml:space="preserve"> Scholar Armed agaiut the Errors of the Times</t>
  </si>
  <si>
    <t>The Scholar armed against the errors of the time ; or, A collection of tracts on the principles and evidences of Christianity, the constitution of the Church, and the authority of civil government ... /</t>
  </si>
  <si>
    <t xml:space="preserve"> Schoocki M Exercitationes</t>
  </si>
  <si>
    <t>Manetti, Camillo.</t>
  </si>
  <si>
    <t>Exercitationes chronologicae,</t>
  </si>
  <si>
    <t xml:space="preserve"> Scotarii Ch Heptaemeron</t>
  </si>
  <si>
    <t>Roeslin, Eucharius, d. 1553 or 4.</t>
  </si>
  <si>
    <t>KreuterbuÌŠch : von aller Kreuter, Gethier, Gesteine und Metal, Naturnutz unnd gebrauch. Mitt aller derenn leblicher Abconterfeytunge. Distillier zeug und Bericht allerhandt kostbarliche Wasser zubrennen, halten und gebrauchen.</t>
  </si>
  <si>
    <t xml:space="preserve"> Scott Thomas Vindication of the Inspiration of the Scriptures</t>
  </si>
  <si>
    <t>Scott, Thomas, 1747-1821.</t>
  </si>
  <si>
    <t>A vindication of the divine inspiration of the Holy Scriptures, and of the doctrines contained therein : being an answer to the two parts of Mr. T. Paine's Age of reason /</t>
  </si>
  <si>
    <t xml:space="preserve"> Scripture Vindicated in Answer to Christianity as old as the Creation</t>
  </si>
  <si>
    <t>A letter to Dr. Waterland; containing some remarks on his vindication of Scripture:</t>
  </si>
  <si>
    <t xml:space="preserve"> Seabury Samuel Discourses</t>
  </si>
  <si>
    <t>Seabury, Samuel, 1729-1796.</t>
  </si>
  <si>
    <t>Discourses on several important subjects /</t>
  </si>
  <si>
    <t xml:space="preserve"> Seckendorf Commentarius de Lutheranismo</t>
  </si>
  <si>
    <t>Seckendorf, Veit Ludwig von, 1626-1692.</t>
  </si>
  <si>
    <t>Viti Ludovici a Seckendorf ... Commentarius historicus et apologeticus de Lutheranismo, sive De reformatione religionis, ductu D. Martini Lutheri in magna GermaniÃ¦ parte, aliisqve regionibus &amp; speciatim in Saxonia recepta &amp; stabilita: in qvo Ludovici Maimburgii JesuitÃ¦ Historia Lutheranismi ... Latine versa exhibetur, corrigitur &amp; suppletur; simul &amp; aliorum qvorundam scriptorum errores aut calumniÃ¦ examinantur ...</t>
  </si>
  <si>
    <t xml:space="preserve"> Seldini Joannis de Dii Syris Syntagmata</t>
  </si>
  <si>
    <t>Selden, John, 1584-1654.</t>
  </si>
  <si>
    <t>Joannis Seldeni, J.C. De dis Syris syntagmata II : adversaria nempe de numinibus commentitiis in veteri instrumento memoratis : accedunt fereÌ€ quae sunt reliqua Syrorum, Prisca porroÌ€ Arabum, Aegyptiorum, Persarum, Afrorum, Europaeorum item theologia, subinde illustratur /</t>
  </si>
  <si>
    <t xml:space="preserve"> Senault Corruptions of Nature by Sinne</t>
  </si>
  <si>
    <t>Reynolds, Edward, 1599-1676.</t>
  </si>
  <si>
    <t>A discourse of the several dignities, and corruptions, of man's nature, since the fall.</t>
  </si>
  <si>
    <t xml:space="preserve"> Sermons against Popery</t>
  </si>
  <si>
    <t xml:space="preserve"> Sewel W History of the People called Quakers</t>
  </si>
  <si>
    <t>Sewel, William, 1653-1720.</t>
  </si>
  <si>
    <t>The history of the rise, increase, and progress of the Christian people, called Quakers.</t>
  </si>
  <si>
    <t xml:space="preserve"> Sharp Thos on the Antiquity of the Hebrew Tongue and Character</t>
  </si>
  <si>
    <t xml:space="preserve"> Sherlock W on Providence</t>
  </si>
  <si>
    <t>Sherlock, William, 1641?-1707.</t>
  </si>
  <si>
    <t>A discourse concerning the divine providence /</t>
  </si>
  <si>
    <t xml:space="preserve"> Sherlock Thos Discourses</t>
  </si>
  <si>
    <t>Sherlock, Thomas, 1678-1761.</t>
  </si>
  <si>
    <t>Several discourses preached at the Temple Church /</t>
  </si>
  <si>
    <t xml:space="preserve"> Sherlock W on Death</t>
  </si>
  <si>
    <t>A practical discourse concerning death /</t>
  </si>
  <si>
    <t xml:space="preserve"> Sherlock W on Future State</t>
  </si>
  <si>
    <t>A practical discourse concerning a future judgment.</t>
  </si>
  <si>
    <t xml:space="preserve"> Shipley Jonathan Works</t>
  </si>
  <si>
    <t>Shipley, Jonathan, 1714-1788.</t>
  </si>
  <si>
    <t>The works of the Right Reverend Jonathan Shipley, D. D., Lord Bishop of St. Asaph. In two volumes ...</t>
  </si>
  <si>
    <t xml:space="preserve"> Shuckford Samuel Sacred and Profane History Connectefli</t>
  </si>
  <si>
    <t>Shuckford, Samuel, 1693 or 4-1754.</t>
  </si>
  <si>
    <t>The sacred and profane history of the world connected, from the creation of the world to the dissolution of the Assyrian empire at the death of Sardanapalus, and to the declension of the kingdoms of Judah and Israel under the reigns of Ahaz and Pekah: including the dissertation on the creation and fall of man.</t>
  </si>
  <si>
    <t xml:space="preserve"> Sigonii Opera</t>
  </si>
  <si>
    <t>Sigonio, Carlo, 1524?-1584.</t>
  </si>
  <si>
    <t>Caroli Sigonii ... Historiae ecclesiasticae libri XIV. Nunc primuÌ€m eÌ€ ms. cod. Bibliothecaï¸ eï¸¡ Vaticanaï¸ eï¸¡ in lucem emissi a Philippo Argelato ... Cum prolegomenis Horatii Blanci ...</t>
  </si>
  <si>
    <t xml:space="preserve"> Smith John Christian Religion Appeal from Scepticks to the Bar of Common Reason</t>
  </si>
  <si>
    <t>The reasons of the Christian religion. The first part, of godliness: proving by natural evidence the being of God , the necessity of holiness, and a future life of retribution; the sinfulness of the world; the desert of hell; and what hope of recovery mercies intimate; The second part, of Christianity: proving by evidence supernatural and natural, the certain truth of the Christian belief; ... First meditated for the well-setling of his own belief; and now published for the benefit of others,</t>
  </si>
  <si>
    <t xml:space="preserve"> Smith Bar S S Sermons</t>
  </si>
  <si>
    <t>Smith, Henry, 1550?-1591.</t>
  </si>
  <si>
    <t>The sermons of Mr. Henry Smith gathered into one volume : whereunto is added, God's arrow against atheists ... and the life of Mr. Henry Smith by Tho. Fuller : with alphabeticall tables .</t>
  </si>
  <si>
    <t xml:space="preserve"> Smalridge George Sermons</t>
  </si>
  <si>
    <t>Smalridge, George, 1663-1719.</t>
  </si>
  <si>
    <t>Twelve sermons preach'd on several occasions.</t>
  </si>
  <si>
    <t xml:space="preserve"> Sigonius de Republica Hebratorum</t>
  </si>
  <si>
    <t>De republica Hebreorum /</t>
  </si>
  <si>
    <t xml:space="preserve"> Smith Tho Account of the Greek Church</t>
  </si>
  <si>
    <t>Covel, John, 1638-1722.</t>
  </si>
  <si>
    <t>Account of the present Greek Church.</t>
  </si>
  <si>
    <t xml:space="preserve"> Smith W Discourses on Public Occasions in America</t>
  </si>
  <si>
    <t>Smith, William, 1727-1803.</t>
  </si>
  <si>
    <t>Discourses on public occasions in America /</t>
  </si>
  <si>
    <t xml:space="preserve"> Smith Lond W P Universalis If Y</t>
  </si>
  <si>
    <t>Acharius, Erik, 1757-1819.</t>
  </si>
  <si>
    <t>Lichenographia universalis. In qua lichenes omnes detectos, adiectis observationibus et figuris horum vegetabilium naturam et organorum carpomorphorum structuram illustrantibus, ad genera, species,</t>
  </si>
  <si>
    <t xml:space="preserve"> Solomon Songs Paraphrased</t>
  </si>
  <si>
    <t>Patrick, Simon, 1626-1707.</t>
  </si>
  <si>
    <t>The proverbs of Solomon paraphrased : with the arguments of each chapter which supply the place of a commentary /</t>
  </si>
  <si>
    <t xml:space="preserve"> Soti de Sacerdotum Institutione Lectiones</t>
  </si>
  <si>
    <t>Soto, Pedro de (O.P.)</t>
  </si>
  <si>
    <t>Tractatus de institutione sacerdotum : qui sub episcopis animarum curam gerunt /</t>
  </si>
  <si>
    <t xml:space="preserve"> Sonth Robert Sermons</t>
  </si>
  <si>
    <t>South, Robert, 1634-1716.</t>
  </si>
  <si>
    <t>Twelve sermons ...</t>
  </si>
  <si>
    <t xml:space="preserve"> Spanhemii Dubia Evangelica</t>
  </si>
  <si>
    <t>Juvenco, Cayo Vecio Aquilino, s.4.</t>
  </si>
  <si>
    <t>C. Vetti Aquilini Iuvenci ... Historiae Evangelicae libri IV ; eiusdem Carmina dubia, ad mss. codices vaticanos aliosque et ad veteres editiones recensuit Faustinus Arevalus ...</t>
  </si>
  <si>
    <t xml:space="preserve"> Speis Theologiae Mysticae Praxis</t>
  </si>
  <si>
    <t>Godinez, Miguel (S.I.), 1591-1644.</t>
  </si>
  <si>
    <t>Praxis theologiae mysticae opusculum selectum /</t>
  </si>
  <si>
    <t xml:space="preserve"> Spelman Henrici Concilia Decreta Leges Constitutiones in re Ecclesiarum Orbis Britannici</t>
  </si>
  <si>
    <t>Sanctae Rotomagensis ecclesiae concilia ac synodalia decreta : quae hactenus aut nondum edita, aut varijs locis dispersa in unum corpus collegit ... : brevem item Rotomagensium praesulum notitiam dedit D. Franciscus Pommeraye ... : notas praeterea &amp; observationes subjunxit in eadem concilia per D. Angelum Godin ...</t>
  </si>
  <si>
    <t xml:space="preserve"> Spencer John on Prodigies</t>
  </si>
  <si>
    <t>The marvellous magazine and compendium of prodigies .</t>
  </si>
  <si>
    <t xml:space="preserve"> Spener Evidence of Evangelical Christianity</t>
  </si>
  <si>
    <t>A view of the evidences of Christianity ...</t>
  </si>
  <si>
    <t xml:space="preserve"> Spener Theological meditations</t>
  </si>
  <si>
    <t>Bolton, Robert, 1572-1631.</t>
  </si>
  <si>
    <t>Meditationes in diebus Dominicis de vita futura, 1628 = Meditations of the life to come.</t>
  </si>
  <si>
    <t xml:space="preserve"> Spener Explanation of the Epistles to the Ephesians and Collossians</t>
  </si>
  <si>
    <t>Chandler, Samuel, 1693-1766.</t>
  </si>
  <si>
    <t>A paraphrase and notes on the Epistles of St. Paul to the Galatians and Ephesians: with doctrinal and practical observations. Together with a critical and practical commentary on the two Epistles of St. Paul to the Thessalonians.</t>
  </si>
  <si>
    <t xml:space="preserve"> Sprangeri Jacobi Malleus Malleficarum</t>
  </si>
  <si>
    <t>Institoris, Henricus, 1430?-1505</t>
  </si>
  <si>
    <t>Malleus maleficarum : maleficas et earum haeresin framea conterens, ex variis auctoribus compilatus, &amp; in tres tomos iustÃ¨ distributus ... : tomus primus ... /</t>
  </si>
  <si>
    <t xml:space="preserve"> Squire Answer to the Independent Whig</t>
  </si>
  <si>
    <t>Squire, Francis, 1682-1750.</t>
  </si>
  <si>
    <t>An answer to some late papers, entitled, The Independent Whig; so far as they relate to the Church of England, as by law established. In which, her doctrines, creeds, liturgy, and establishment; her clergy, with their rights, divine and humane, are modestly defended; and their author's new notions prov'd to be, not only absurd and ridiculous, but also directly opposite to those very texts of God's Word, on which he pretends to found them.</t>
  </si>
  <si>
    <t xml:space="preserve"> Stackhouse Thos History of the Holy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</si>
  <si>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</si>
  <si>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</si>
  <si>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Stanford John Christians Pocket Library</t>
  </si>
  <si>
    <t>Wesley, John, 1703-1791.</t>
  </si>
  <si>
    <t>A pocket hymn book : for the use of Christians of all denominations.</t>
  </si>
  <si>
    <t xml:space="preserve"> Stanhope George Parson his Christian Directory</t>
  </si>
  <si>
    <t>The Christian's pattern: or, A treatise of The Imitation of Jesus Christ ... Written originally in Latin by Thomas aÌ€ Kempis. Now render'd into English. To which are added, Meditations and prayers, for sick persons.</t>
  </si>
  <si>
    <t xml:space="preserve"> Stanhope Paraphrase and Comment on the Epistles and Gospels</t>
  </si>
  <si>
    <t>Pyle, Thomas, 1674-1756.</t>
  </si>
  <si>
    <t>A paraphrase with notes, on the Acts of the Apostles, and upon all the Epistles of the New Testament : being a compleat supplement to Dr. Clarke's Paraphrase on the four Gospels, with a short preface to each Epistle ... /</t>
  </si>
  <si>
    <t xml:space="preserve"> Steel Sir Richard State of the Roman Catholic Religion; with an account of the Protestants</t>
  </si>
  <si>
    <t>Cerri, Urbano.</t>
  </si>
  <si>
    <t>An account of the state of the Roman-Catholick religion throughout the world.</t>
  </si>
  <si>
    <t xml:space="preserve"> Stellce Didaci in Lucam comm</t>
  </si>
  <si>
    <t>Diego de Estella.</t>
  </si>
  <si>
    <t>Fratris Didaci Stellae Ordinis Minorum In sacrosanctum Iesu Christi ... Euangelium secundum Lucam enarrationum : tomus primus [-secundus]</t>
  </si>
  <si>
    <t xml:space="preserve"> Stevenson W Conference upon the Miracles of our Saviour</t>
  </si>
  <si>
    <t>Stevenson, William.</t>
  </si>
  <si>
    <t>A conference upon the miracles of our Blessed Savior : wherein all the objections against them proposed in Mr. Woolston's six Discourses, and several other greater difficulties, are fully stated and considered ... /</t>
  </si>
  <si>
    <t xml:space="preserve"> Stewart John Revelation of Nature with the Prophecy of Rea son</t>
  </si>
  <si>
    <t>Rogers, John, 1679-1729.</t>
  </si>
  <si>
    <t>The necessity of divine revelation, and The truth of the Christian revelation asserted : in eight sermons : to which is prefix'd, A preface with some remarks on a late book, intitled, The scheme of literal prophecy consider'd, &amp;c. ... /</t>
  </si>
  <si>
    <t xml:space="preserve"> Stiles Sermons</t>
  </si>
  <si>
    <t>Ely, Ezra Stiles, 1786-1861</t>
  </si>
  <si>
    <t>A sermon for the rich to buy : that they may benefit themselves and the poor ...</t>
  </si>
  <si>
    <t xml:space="preserve"> Stillingfleet Edward Origines Sacrae or Rational Account of the Grounds and Facts as to the Truth and Divinity of the Scripture</t>
  </si>
  <si>
    <t>Origines sacrae, or a rational account of the grounds of Christian faith, as to the truth and divine authority of the Scriptures, and the matters therein contained.</t>
  </si>
  <si>
    <t xml:space="preserve"> Strype John Annals of the Reformation during the reign of Elizabeth</t>
  </si>
  <si>
    <t>Camden, William, 1551-1623.</t>
  </si>
  <si>
    <t>The historie of the life and reigne of the most renowmed and victorious Princesse Elizabeth, late queen of England.</t>
  </si>
  <si>
    <t xml:space="preserve"> Sturm C C Reflections on the Works of God and his Providence </t>
  </si>
  <si>
    <t>Sturm, Christoph Christian, 1740-1786.</t>
  </si>
  <si>
    <t>Reflections on the works and providence of God : throughout all nature, for every day in the year /</t>
  </si>
  <si>
    <t xml:space="preserve"> Summum Bonum or an Explication of Divine Goodness translated from Boetius</t>
  </si>
  <si>
    <t>Petitpierre, Ferdinand Oliver, 1722-1790.</t>
  </si>
  <si>
    <t>Thoughts on the divine goodness, relative to the government of moral agents, particularly displayed in future rewards and punishments ...</t>
  </si>
  <si>
    <t xml:space="preserve"> Swedenborg Emanuel Christian Theology of the New Church</t>
  </si>
  <si>
    <t>True Christian religion; containing the universal theology of the New Church: which was foretold by the Lord in Daniel, Chapt. vii. 5, 13, 14, and in the Apocalypse, Chapt. xxi. I, 2...</t>
  </si>
  <si>
    <t xml:space="preserve"> Swedenborg</t>
  </si>
  <si>
    <t>An inquiry into the commission and doctrine of the new apostle Emanuel Swedenborg ...</t>
  </si>
  <si>
    <t xml:space="preserve"> Swedenborg Soul</t>
  </si>
  <si>
    <t>Merlo Horstius, Jacob, 1597-1644.</t>
  </si>
  <si>
    <t>The paradise of the soul; containing a great variety of moving instructions and prayers.</t>
  </si>
  <si>
    <t xml:space="preserve"> Swedenborg Emanuel Apocalypse</t>
  </si>
  <si>
    <t>The Apocalypse revealed : wherein are disclosed the arcana there foretold, which have hitherto remained concealed /</t>
  </si>
  <si>
    <t xml:space="preserve"> Taylor Jer Course of Sermons</t>
  </si>
  <si>
    <t>Taylor, Jeremy, 1613-1667</t>
  </si>
  <si>
    <t>Eniautos : a course of sermons for all the Sundays of the year ... together with a discourse of the divine institution, necessity, sacredness, and separation of the office ministerial /</t>
  </si>
  <si>
    <t xml:space="preserve"> Taylor John Sermons</t>
  </si>
  <si>
    <t>Sermons attributed to Samuel Johnson, and left for publication by John Taylor.</t>
  </si>
  <si>
    <t xml:space="preserve"> Tentamen Theologiae</t>
  </si>
  <si>
    <t>Viatore da Coccaglio, 1706-1793.</t>
  </si>
  <si>
    <t>Tentamina theologico-scholastica /</t>
  </si>
  <si>
    <t xml:space="preserve"> Tertullian Apology for the Christians</t>
  </si>
  <si>
    <t>Reeves, William, 1667-1726.</t>
  </si>
  <si>
    <t>The apologies of Justin Martyr, Tertullian, and Minutius Felix. : In defence of the Christian religion, with the Commonitory of Vincentius Lirinensis ... /</t>
  </si>
  <si>
    <t xml:space="preserve"> Theologie Germanique</t>
  </si>
  <si>
    <t>Contant d'Orville, AndreÌ Guillaume, 1730?-1800.</t>
  </si>
  <si>
    <t>Anecdotes germaniques, depuis l'an de la fondation de Rome 648 ... jusqu'a nos jours.</t>
  </si>
  <si>
    <t xml:space="preserve"> Theophylacti Commentarii in Evangelia</t>
  </si>
  <si>
    <t>Theophylactus, of Ochrida, Archbishop of Ochrida, approximately 1050-approximately 1108.</t>
  </si>
  <si>
    <t>Theophylacti Archiepiscopi Bvlgariae commentarii in qvatvor Evangelia : Opvs nvnc primvm Graece et Latine editvm. ... Idipsum praelectione ... addito duplici Graeco LatinoÌque indice.</t>
  </si>
  <si>
    <t xml:space="preserve"> Thorndici Herbert de Ratione ac Jure finiendi Controversias Ecclesiae</t>
  </si>
  <si>
    <t>Cutelli, Mario, 1584-1654.</t>
  </si>
  <si>
    <t>De prisca et recenti immunitate ecclesiae ac ecclesiasticorum libertate generales controuersiae : in duos libros distinctae in quibus ... P. D. Antonini Dianae resolutiones in controuersiam vocantur [et] excutiuntur /</t>
  </si>
  <si>
    <t xml:space="preserve"> Tillotson Dr John Works</t>
  </si>
  <si>
    <t>Tillotson, John, 1630-1694.</t>
  </si>
  <si>
    <t>The works of the most reverend Dr. John Tillotson ...</t>
  </si>
  <si>
    <t xml:space="preserve"> Topiarii Condones in Evangelia</t>
  </si>
  <si>
    <t xml:space="preserve"> Topi Schemata Synonima ad intelligendas Sacras Scripturas</t>
  </si>
  <si>
    <t>Politi, Ambrosio Catarino, 1483-1553</t>
  </si>
  <si>
    <t>F. Ambrosii Catharini ... Claues duae ad aperiendas intelligendas ve scripturas sacras ...</t>
  </si>
  <si>
    <t xml:space="preserve"> Towerson Gabriel Explanation of the Decalogue with reference to the Catechism of the Church of England</t>
  </si>
  <si>
    <t>The church-catechism, with a brief and easie explanation therof, for the help of the meanest capacities and weakest memories, in order to the establishing them in the religion of the Church of England.</t>
  </si>
  <si>
    <t xml:space="preserve"> Traite des Sources de la Corruption parmi les Chretiens</t>
  </si>
  <si>
    <t>Ostervald, Jean FreÌdeÌric, 1663-1747.</t>
  </si>
  <si>
    <t>TraiteÌ des sources de la corruption qui regne aujourd'huy parmi les chrestiens ...</t>
  </si>
  <si>
    <t xml:space="preserve"> Treatise of the Three Evils of the last times</t>
  </si>
  <si>
    <t>Harris, James, 1709-1780.</t>
  </si>
  <si>
    <t>Three treatises : the first concerning art : the second concerning mvsic painting and poetry : the third concerning happiness /</t>
  </si>
  <si>
    <t xml:space="preserve"> Treatise containing all the Principal Grounds of the Christian Religion Y</t>
  </si>
  <si>
    <t>The grounds and principles of the Christian religion, : explain'd in a catechetical discourse, for the instruction of young people /</t>
  </si>
  <si>
    <t xml:space="preserve"> Tukc Principles of the Religion of the Quakers</t>
  </si>
  <si>
    <t>Tuke, Henry, 1755-1814.</t>
  </si>
  <si>
    <t>The principles of religion : as professed by the society of Christians, usually called Quakers. Written for the instruction of their youth, and for the information of strangers /</t>
  </si>
  <si>
    <t xml:space="preserve"> Tukc</t>
  </si>
  <si>
    <t xml:space="preserve"> Tullius de Coena Domini</t>
  </si>
  <si>
    <t>Andreae, Jakob, 1528-1590.</t>
  </si>
  <si>
    <t>Confutatio dispvtationis Ioannis Iacobi Grynaei, de coena Domini.</t>
  </si>
  <si>
    <t>hathi0000051745</t>
  </si>
  <si>
    <t xml:space="preserve"> Turner Robert Calumnies upon the Primitive Christian ac counted for</t>
  </si>
  <si>
    <t>Primitive Christianity; or, The religion of the ancient Christians in the first ages of the Gospel.</t>
  </si>
  <si>
    <t xml:space="preserve"> Turner counted W History of Divine Providence</t>
  </si>
  <si>
    <t>Bridges, Mr.</t>
  </si>
  <si>
    <t>Divine wisdom and providence : an essay /</t>
  </si>
  <si>
    <t xml:space="preserve"> Twell Leonard Sermons</t>
  </si>
  <si>
    <t>Pestalozzi, Johann Heinrich, 1746-1827.</t>
  </si>
  <si>
    <t>Leonard and Gertrude. A popular story, written originally in German, translated into French, and now attempted in English, with the hope of its being useful to all classes of society.</t>
  </si>
  <si>
    <t xml:space="preserve"> Twell Leonard Sermons V</t>
  </si>
  <si>
    <t xml:space="preserve"> Valdeso Signor John Hundred Considerations'</t>
  </si>
  <si>
    <t>Considerations on the life and death of St. John the Baptist /</t>
  </si>
  <si>
    <t xml:space="preserve"> Venn R Tracts and Sermons</t>
  </si>
  <si>
    <t>Sermons &amp; tracts.</t>
  </si>
  <si>
    <t xml:space="preserve"> Via ad Pacem Ecclesiasticam</t>
  </si>
  <si>
    <t>Via ad pacem ecclesiasticam ...</t>
  </si>
  <si>
    <t xml:space="preserve"> Viexmontii Poenitentia Peccatoris</t>
  </si>
  <si>
    <t>Regnault, ValÃ¨re (S.I.), 1545-1623</t>
  </si>
  <si>
    <t>Tractatus de officio poenitentis in vsu sacramenti poenitentiae /</t>
  </si>
  <si>
    <t xml:space="preserve"> Vinegentii Serinensis adversus Prophanas Innovationes</t>
  </si>
  <si>
    <t>Vicente de Lerins, Santo, s.5</t>
  </si>
  <si>
    <t>Vincentii Lirinensis Galli pro Catholicae fidei antiquitate &amp; veritate adversus prophanas omnium haereseon novationes libellus ... /</t>
  </si>
  <si>
    <t xml:space="preserve"> Vinegentii Col Serinensis adversus w</t>
  </si>
  <si>
    <t xml:space="preserve"> Wangeri Inquisitio Theologica</t>
  </si>
  <si>
    <t>Launoy, Jean de</t>
  </si>
  <si>
    <t>Ioannis Launoii ... Inquisitio in priuilegium : quod Gregorius Papa primus monasterio S. Medardi dedisse fertur.</t>
  </si>
  <si>
    <t xml:space="preserve"> Walker Sermons</t>
  </si>
  <si>
    <t>Walker, Robert, 1716-1783.</t>
  </si>
  <si>
    <t>Sermons on practical subjects /</t>
  </si>
  <si>
    <t xml:space="preserve"> Walch C W F Compendious History of the Popes</t>
  </si>
  <si>
    <t>Walch, Christian Wilhelm Franz, 1726-1784.</t>
  </si>
  <si>
    <t>A compendious history of the popes, from the foundation of the see of Rome to the present time.</t>
  </si>
  <si>
    <t xml:space="preserve"> Warburton Controversy</t>
  </si>
  <si>
    <t>The works of the Right Reverend William Warburton ...</t>
  </si>
  <si>
    <t xml:space="preserve"> Warburton Remarks on the Divine Legation of by Dr Web</t>
  </si>
  <si>
    <t>The divine legation of Moses demonstrated. : In nine books.</t>
  </si>
  <si>
    <t xml:space="preserve"> Warburton ster</t>
  </si>
  <si>
    <t xml:space="preserve"> Warburton Remarks on several occasional Reflections</t>
  </si>
  <si>
    <t>Grey, Richard, 1694-1771.</t>
  </si>
  <si>
    <t>An answer to Mr. Warburton's remarks on several occasional reflections, so far as they concern the preface to a late edition of the Book of Job; in which the subject and design of that divine poem are set in a full and clear light, and some particular passages in it occasionally explain'd. In a letter to the reverend author of the remarks ...</t>
  </si>
  <si>
    <t xml:space="preserve"> Warburton Apologetical Dedication to Dr Stebbing</t>
  </si>
  <si>
    <t>An apologetical dedication to the Reverend Dr. Henry Stebbing : in answer to his censure ... of the sermon preached on the general fast day ...  December 18, 1745 /</t>
  </si>
  <si>
    <t xml:space="preserve"> Warburton Dr Grey Answer to Warburton Remarks</t>
  </si>
  <si>
    <t>A word or two of advice to William Warburton, a dealer in many words,</t>
  </si>
  <si>
    <t xml:space="preserve"> Warburton Divine Legation of</t>
  </si>
  <si>
    <t xml:space="preserve"> Warburton Alliance between Church and State</t>
  </si>
  <si>
    <t>The alliance between church and state; or, The necessity and equity of an established religion and a test law demonstrated.</t>
  </si>
  <si>
    <t xml:space="preserve"> Warburton Julian or Discourse concerning the Fiery Eruption c at Jerusalem</t>
  </si>
  <si>
    <t>Julian, or, A discourse concerning the earthquake and fiery eruption : which defeated that Emperor's attempt to rebuild the Temple at Jerusalem ... /</t>
  </si>
  <si>
    <t xml:space="preserve"> Warburton J Divine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</si>
  <si>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</si>
  <si>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</si>
  <si>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Watts' Psalms of David</t>
  </si>
  <si>
    <t>The Psalms of David : imitated in the language of the New-Testament, and applied to the Christian state and worship /</t>
  </si>
  <si>
    <t xml:space="preserve"> Watts' first set of Catechisms and Prayers</t>
  </si>
  <si>
    <t>The first sett of catechisms and prayers: or, the religion of little children under seven or eight years of age. Collected out of the larger books of prayers and catechisms ... By I. Watts, D.D.</t>
  </si>
  <si>
    <t xml:space="preserve"> Watson R Apology for the Bible</t>
  </si>
  <si>
    <t>Watson, Richard, 1737-1816</t>
  </si>
  <si>
    <t>An apology for the Bible : in a series of letters, addressed to Thomas Paine, author of a book entitled, The age of reason, part the second, being an investigation of true and of fabulous theology /</t>
  </si>
  <si>
    <t xml:space="preserve"> Watson Apology for Christianity addressed to Gibbon</t>
  </si>
  <si>
    <t>Watson, Richard, 1737-1816.</t>
  </si>
  <si>
    <t>Apology for Christianity, in a series of letters, addressed to Edward Gibbon.</t>
  </si>
  <si>
    <t xml:space="preserve"> Watson Lond Collection of Theological Tracts</t>
  </si>
  <si>
    <t>A collection of theological tracts.</t>
  </si>
  <si>
    <t xml:space="preserve"> West Gilbert on the Resurrection of Jesus Christ</t>
  </si>
  <si>
    <t>West, Gilbert, 1703-1756.</t>
  </si>
  <si>
    <t>Observations on the history and evidence of the resurrection of Jesus Christ.</t>
  </si>
  <si>
    <t xml:space="preserve"> Westley John Ecclesiastical History</t>
  </si>
  <si>
    <t xml:space="preserve"> Whitefield Life and Journal</t>
  </si>
  <si>
    <t>Gillies, John, 1712-1796.</t>
  </si>
  <si>
    <t>Memoirs of the life of the Reverend George Whitefield, M. A. late chaplain to the Right Honourable the Countess of Huntingdon ... Faithfully selected from his original papers, journals, and letters ... To which are added, a particular account of his death and funeral; and extracts from the sermons, which were preached on that occasion.</t>
  </si>
  <si>
    <t xml:space="preserve"> Wilkins John Ecclesiastes concerning the</t>
  </si>
  <si>
    <t>Wilkins, John, 1614-1672.</t>
  </si>
  <si>
    <t>A discourse concerning the gift of prayer ... Whereunto may be added, Ecclesiastes: or, A discourse concerning the gift of preaching ...</t>
  </si>
  <si>
    <t xml:space="preserve"> Williams Practical Discourses</t>
  </si>
  <si>
    <t xml:space="preserve"> Witsius Herman Economy of the Covenants  by W Cruckshank</t>
  </si>
  <si>
    <t>Witsius, Herman, 1636-1708.</t>
  </si>
  <si>
    <t>The economy of the covenants between God and man : comprehending a complete body of divinity ... /</t>
  </si>
  <si>
    <t xml:space="preserve"> Wollaston Religion of Nature Delineated</t>
  </si>
  <si>
    <t>Wollaston, William, 1660-1724.</t>
  </si>
  <si>
    <t>The religion of nature delineated ...</t>
  </si>
  <si>
    <t xml:space="preserve"> Woolman John Works</t>
  </si>
  <si>
    <t>Woolman, John, 1720-1772.</t>
  </si>
  <si>
    <t>The works of John Woolman : in two parts.</t>
  </si>
  <si>
    <t xml:space="preserve"> Zanchius H de Nature Dei</t>
  </si>
  <si>
    <t>Robinet, J. B. 1735-1820.</t>
  </si>
  <si>
    <t>De la nature ...</t>
  </si>
  <si>
    <t xml:space="preserve"> Zanchius Tractationes Thenlogicsp</t>
  </si>
  <si>
    <t>Caserta, Francesco Antonio.</t>
  </si>
  <si>
    <t>Francisci Antonii Casertae ... Tractationes duae : ad medicinae praxim pertinentes : altera de natura [et] usu aquarum potabilium, tum in sanis tum in aegris corporibus, alia de natura, et usu vinorum, tum in sanis, tum in aegrotis ...</t>
  </si>
  <si>
    <t xml:space="preserve"> Zeidleri de Polygamia et Matrimonio Disquisitio</t>
  </si>
  <si>
    <t>Tractatio de polygamia in qva et Ochini apostatae pro polygamia, et Montanistarum ac aliorum aduersus repetitas nuptias argumenta refutantur: addito veterum canonum &amp; quarundam ciuilium legum ad norman verbi diuini examine.</t>
  </si>
  <si>
    <t>hathi0000050669</t>
  </si>
  <si>
    <t xml:space="preserve"> Zollikofer Sermons on the Evils in the World </t>
  </si>
  <si>
    <t>Zollikofer, Georg Joachim, 1730-1788</t>
  </si>
  <si>
    <t>Sermons on education.</t>
  </si>
  <si>
    <t xml:space="preserve"> Zollikofer</t>
  </si>
  <si>
    <t>Zollikofer, Georg Joachim, 1730-1788.</t>
  </si>
  <si>
    <t>G.J. Zollikofers ... Predigten, nach seinem Tode herausgegeben ...</t>
  </si>
  <si>
    <t xml:space="preserve"> Zonarae Joannis in Canones Apostolorum Commentarii</t>
  </si>
  <si>
    <t>Zonaras, Johannes.</t>
  </si>
  <si>
    <t>Ioannis Zonarae Monachi ... In canones SS. apostolorum et sacrorum conciliorum, tam occumenicor quam provincialium, Commentarii, a viris doctissimis latinitate donati et annotationibus illustrati ... /</t>
  </si>
  <si>
    <t xml:space="preserve"> Classic Authors Greek and Latin</t>
  </si>
  <si>
    <t>Dibdin, Thomas Frognall, 1776-1847.</t>
  </si>
  <si>
    <t>An introduction to the knowledge of rare and valuable editions of the Greek and Latin classics; including an account of Polyglot Bibles; the best Greek, and Greek and Latin, editions of the Septuagint and New Testament; the Scriptores de re rustica; Greek romances, and lexicons and grammers.</t>
  </si>
  <si>
    <t xml:space="preserve"> Ksopi Fabulae</t>
  </si>
  <si>
    <t>Aesop.</t>
  </si>
  <si>
    <t>Fabulae Aesopi, graece et latine, nunc denuo selectae, eae item, quas Avienus carmine expressit. Accedit Ranarum et murium pugna, Homero olim asscripta ...</t>
  </si>
  <si>
    <t xml:space="preserve"> Ammianus Marcellinus Valesii et Var</t>
  </si>
  <si>
    <t>Ammianus Marcellinus.</t>
  </si>
  <si>
    <t>Ammiani Marcellini Rerum gestarum qui de XXXI supersunt, libri XVIII /</t>
  </si>
  <si>
    <t xml:space="preserve"> Antonini M Imperatoris Commentarius cum Sotis</t>
  </si>
  <si>
    <t>Caracalla, Emperor of Rome, 188-217.</t>
  </si>
  <si>
    <t>Pugillaria imperatoris M. A. Antonini, graeceÌ€ scripta, disjecta membratim, et quantum fieri potuit, restituta pro ratione argumentorum.</t>
  </si>
  <si>
    <t xml:space="preserve"> Anthelogia sivc epigramata Graeca Brodae et Var</t>
  </si>
  <si>
    <t>Anthologia graeca,</t>
  </si>
  <si>
    <t xml:space="preserve"> Apicii C de Opsoniis et Gondimentis ediit Bernhold</t>
  </si>
  <si>
    <t>Apicius.</t>
  </si>
  <si>
    <t>Caeli Apicii De opsoniis et condimentis; sive, Arte coquinaria, libri X.  Cum lectionibus variis atque indice,</t>
  </si>
  <si>
    <t xml:space="preserve"> Apuleius L de asino aureo</t>
  </si>
  <si>
    <t>Apuleius.</t>
  </si>
  <si>
    <t>Dell' asino d'oro; traslatato da M. Agnolo Firenzuola di latino in lingua toscana.</t>
  </si>
  <si>
    <t xml:space="preserve"> Aristotelis Opera Gr et Lat Duval</t>
  </si>
  <si>
    <t>AristoÌteles, 384-322 a.C.</t>
  </si>
  <si>
    <t>Aristotelis Stagiritae Opera ... /</t>
  </si>
  <si>
    <t xml:space="preserve"> Aristotelis Politica Heinsii</t>
  </si>
  <si>
    <t>Aristotle.</t>
  </si>
  <si>
    <t>Aristotelis Politica /</t>
  </si>
  <si>
    <t>hathi0000051134</t>
  </si>
  <si>
    <t xml:space="preserve"> Aristophanis Comoedi Brunck</t>
  </si>
  <si>
    <t>Aristophanes.</t>
  </si>
  <si>
    <t>Aristophanis ComÅ“diÃ¦,</t>
  </si>
  <si>
    <t xml:space="preserve"> Aulus Gcllius</t>
  </si>
  <si>
    <t>Gellius, Aulus.</t>
  </si>
  <si>
    <t>The Attic nights of Aulus Gellius /</t>
  </si>
  <si>
    <t xml:space="preserve"> Aurelii Victoris Historia Variorum</t>
  </si>
  <si>
    <t>Victor, Sextus Aurelius.</t>
  </si>
  <si>
    <t>Sexti Aurelii Victoris Historia romana : cum notis integris Dominici Machanei, Eliae Vineti, Andreae Schotti, Jani Gruteri, nec non excerptis Frid. Sylburgii &amp; Annae Fabri filiae /</t>
  </si>
  <si>
    <t xml:space="preserve"> Caesaris C J Commentarii Ondendorpii</t>
  </si>
  <si>
    <t>CeÌsar, Cayo Julio, 100-44 a.C.</t>
  </si>
  <si>
    <t>C. Iulii Caesaris Commentarii ...</t>
  </si>
  <si>
    <t xml:space="preserve"> Caesaris C J</t>
  </si>
  <si>
    <t>Pecher, Matthieu, 1663-1729.</t>
  </si>
  <si>
    <t>Imago Caesaris : kayserliche Tugend-Bildnuss in Leopoldo dem Ersten, und Grossen, weyland hoÌˆchst-seeligisten, und glorreichisten Angedenckens RoÌˆmischen Kayser, u. u. : bey dem hoch-ansehenlichen Traur-BeruÌˆst und drey-taÌˆgiger Leich-BegaÌˆngnusz, den 25. 26. und 27. Junij vorgestellet /</t>
  </si>
  <si>
    <t xml:space="preserve"> Cassiodori Chronicon</t>
  </si>
  <si>
    <t xml:space="preserve"> Catullus Tibullus et Propertius</t>
  </si>
  <si>
    <t>Catullus, Gaius Valerius.</t>
  </si>
  <si>
    <t>Catullus, Tibullus, Propertius,</t>
  </si>
  <si>
    <t xml:space="preserve"> Ciceronis M T opera omnia</t>
  </si>
  <si>
    <t>CiceroÌn, Marco Tulio, 106-43 a.C.</t>
  </si>
  <si>
    <t>M.T. Ciceronis Opera omnia /</t>
  </si>
  <si>
    <t xml:space="preserve"> Ciceronis Tusculan Disputat</t>
  </si>
  <si>
    <t>Tusculanes de Ciceron /</t>
  </si>
  <si>
    <t xml:space="preserve"> Ciceronis Orationes with Translation by W Duncan</t>
  </si>
  <si>
    <t>Ciceronis Orationes.</t>
  </si>
  <si>
    <t xml:space="preserve"> Ciceronis de officiis cum Tooly</t>
  </si>
  <si>
    <t>M.T. Ciceronis De officiis libri tres. Cato major, vel de senectute. LÃ¦lius, vel de amicitia. Paradoxa Stoicorum sex. Somnium Scipionis. :</t>
  </si>
  <si>
    <t xml:space="preserve"> Ciceronis ad Familiares; Graevii et Var</t>
  </si>
  <si>
    <t>Epistolarvm... ad familiares ut vulgo vocantur,</t>
  </si>
  <si>
    <t xml:space="preserve"> Clandiani Poemata Gesneri</t>
  </si>
  <si>
    <t>Horace.</t>
  </si>
  <si>
    <t>Poemata:</t>
  </si>
  <si>
    <t xml:space="preserve"> Clandiani Poemata Gesneri D</t>
  </si>
  <si>
    <t xml:space="preserve"> Demosthenis Orationes de Republica Allen</t>
  </si>
  <si>
    <t>Demosthenes</t>
  </si>
  <si>
    <t>Orationes de Republica Duodecim;</t>
  </si>
  <si>
    <t xml:space="preserve"> Diogenis Laertii vitse Philosophorum Casauboni</t>
  </si>
  <si>
    <t>DioÌgenes Laercio.</t>
  </si>
  <si>
    <t>Diogenis Laertii De vita et moribus philosophorum libri X ...</t>
  </si>
  <si>
    <t xml:space="preserve"> Dionysii orbis descriptio cum commentario Eustathii</t>
  </si>
  <si>
    <t>Dionysius Periegetes</t>
  </si>
  <si>
    <t>Dionysii Orbis terrae descriptio.</t>
  </si>
  <si>
    <t xml:space="preserve"> Dionysii orbis descriptio cum E</t>
  </si>
  <si>
    <t xml:space="preserve"> Epicteti Opera cum notis Upton</t>
  </si>
  <si>
    <t>Epicteto.</t>
  </si>
  <si>
    <t>Epicteti Enchiridion : vna cum Cebetis Thebani tabula graec. [et] Lat. /</t>
  </si>
  <si>
    <t xml:space="preserve"> Epigramata Graeca</t>
  </si>
  <si>
    <t>Anthologia toÌ„n HelleÌ„nikoÌ„n epigrammatoÌ„n. Epigrammata graeca selecta.</t>
  </si>
  <si>
    <t xml:space="preserve"> Epigramata Latin a</t>
  </si>
  <si>
    <t>In Laurentii Scholzii medici Wratisl Hortum epigramata amicorum</t>
  </si>
  <si>
    <t xml:space="preserve"> Euripidis Tragaediae; Barnes</t>
  </si>
  <si>
    <t>Euripides.</t>
  </si>
  <si>
    <t>Euripidis tragoediae viginti, cum variis lectionibus,</t>
  </si>
  <si>
    <t xml:space="preserve"> Euripidis</t>
  </si>
  <si>
    <t>EuriÌpides, 480-406 a. C.</t>
  </si>
  <si>
    <t>Euripidou Rhesos = Euripidis Rhesus.</t>
  </si>
  <si>
    <t xml:space="preserve"> Euripidis Hypolitus; J Egerton</t>
  </si>
  <si>
    <t>Aulnoy, Madame d' 1650 or 1651-1705.</t>
  </si>
  <si>
    <t>The history of Hypolitus, earl of Douglas. With the secret history of Macbeth, king of Scotland. To which is added, The art of love, or The amours of Count Schlick and a young lady of quality.</t>
  </si>
  <si>
    <t>hathi0000070015</t>
  </si>
  <si>
    <t xml:space="preserve"> Eutropii Breviarium Clarke</t>
  </si>
  <si>
    <t>Eutropius, 4th cent.</t>
  </si>
  <si>
    <t>Eutropii HistoriÃ¦ RomanÃ¦ breviarium; cum versione Anglica, in qua verbum de verbo exprimitur; notis quoque &amp; indice: or, Eutropius's Compendius history of Rome;</t>
  </si>
  <si>
    <t xml:space="preserve"> Flori L A Epitom6</t>
  </si>
  <si>
    <t>Florus, Lucius Annaeus.</t>
  </si>
  <si>
    <t>L. Annaei Flori Epitome rerum romanarum /</t>
  </si>
  <si>
    <t xml:space="preserve"> Frontini Strategematicon Ondendorpii</t>
  </si>
  <si>
    <t>Frontinus, Sextus Julius.</t>
  </si>
  <si>
    <t>S. Julii Frontini libri quatuor strategematicon;</t>
  </si>
  <si>
    <t xml:space="preserve"> Frontini Strategematicon Ondendorpii H</t>
  </si>
  <si>
    <t xml:space="preserve"> Herodiani Historiae Parei</t>
  </si>
  <si>
    <t>Herodian.</t>
  </si>
  <si>
    <t>Herodiani Historiarum libri VIII /</t>
  </si>
  <si>
    <t xml:space="preserve"> Herodoti Historia; ab Hen Stephano</t>
  </si>
  <si>
    <t>Herodoto, 484-425 a. C.</t>
  </si>
  <si>
    <t>Geographica et Historica Herodoti : quae latine Mela exscripsit parallelos : concinnata ab And. Schotto antuerpiano ...</t>
  </si>
  <si>
    <t xml:space="preserve"> Hesiodi Opera; Heinsii</t>
  </si>
  <si>
    <t>Hesiod.</t>
  </si>
  <si>
    <t>Hesiodi Opera &amp; dies &amp; Theogonia &amp; Clypeus. Theognidis Sententiae. Sibyllae Carmina de Christo, quorum mentionem facit Eusebius &amp; Augustinus. Musaei Opusculum de Herone &amp; Leandro. Orphei Argonautica, Hymni, &amp; De lapidibus. Phocylidis Paraenesis.</t>
  </si>
  <si>
    <t xml:space="preserve"> Homeri Ilias Odyssea et Hymni Gr cum Scholiis et indice Seberi</t>
  </si>
  <si>
    <t>Homero.</t>
  </si>
  <si>
    <t>Homeri Ilias. Ulyssea. Batrachomyomachia. Hymni XXXII</t>
  </si>
  <si>
    <t xml:space="preserve"> Homeri Ilias Gr etLat; Clarke</t>
  </si>
  <si>
    <t>Homer.</t>
  </si>
  <si>
    <t>Homeri Ilias,</t>
  </si>
  <si>
    <t xml:space="preserve"> Homeri Odyssea Gr et Lat Clarke</t>
  </si>
  <si>
    <t>Homeri Odyssea : Graece et Latine /</t>
  </si>
  <si>
    <t xml:space="preserve"> Homeri Iliadis interpret Lat</t>
  </si>
  <si>
    <t>Sturz, Friedrich Wilhelm, 1762-1832.</t>
  </si>
  <si>
    <t>Homeri loci nonnulli interpret.</t>
  </si>
  <si>
    <t xml:space="preserve"> Horatii Q Flacci Opera; Gesneri et Zeunii</t>
  </si>
  <si>
    <t>Q. Horatii Flacci Opera /</t>
  </si>
  <si>
    <t xml:space="preserve"> Horatii Q cum Var Lect et Clave Valart</t>
  </si>
  <si>
    <t>Q. Horatii Flacci opera : ad fidem LXXVI codicum: Accedunt I. Synopsis chronoligica rerum Romanarum, vivente Horatio. II. Tractatulus de metris Horatianis. III. Variae LXXVI codicum lectiones. IV. Phrasium subdifficilium enucleatio. V. Lexicon Mythologicum, Historicum &amp; Geographicum. VI. Dictionarium Latino-Gallicum vocum Horatianarum quae Lectorem morari possunt /</t>
  </si>
  <si>
    <t xml:space="preserve"> Horace Lyric Pieces of with an English Translation and by Mat Towers</t>
  </si>
  <si>
    <t>The lyric works of Horace : translated into English verse : to which are added, a number of original poems /</t>
  </si>
  <si>
    <t xml:space="preserve"> Horace by Works of with Translation into Verse and Jfotes by C Smart</t>
  </si>
  <si>
    <t>The works of Horace : translated into verse /</t>
  </si>
  <si>
    <t xml:space="preserve"> Horace by Smart by PFrancis</t>
  </si>
  <si>
    <t xml:space="preserve"> Horace by Smart by by S Dunster</t>
  </si>
  <si>
    <t>Horace's Satires, epistles and Art of poetry : done into English, with notes /</t>
  </si>
  <si>
    <t xml:space="preserve"> Historiae Augusta; Scriptores Gruteri</t>
  </si>
  <si>
    <t>Historiae Augustae scriptores VI : Aelius Spartianus, Vulc. Gallicanus, Julius Capitolinus, Trebell Pollio, Aelius Lampridius, Flavius Vopiscus /</t>
  </si>
  <si>
    <t xml:space="preserve"> Josephi Fl Opera</t>
  </si>
  <si>
    <t xml:space="preserve"> Josephi a Hndson</t>
  </si>
  <si>
    <t xml:space="preserve"> Isocratis Orationes et epist Gr et Lat Wolfii</t>
  </si>
  <si>
    <t>IsoÌcrates.</t>
  </si>
  <si>
    <t>Isokratous Logoi kai epistolai = Isocratis Orationes et epistolae /</t>
  </si>
  <si>
    <t xml:space="preserve"> Juvenalis et Persius in us Delph</t>
  </si>
  <si>
    <t>Persius.</t>
  </si>
  <si>
    <t>Auli Flacci Persii, D. Juvenalis, et SulpiciÃ¦ satyrarum.</t>
  </si>
  <si>
    <t xml:space="preserve"> Livii Historiae Gronovii et Var</t>
  </si>
  <si>
    <t>Livy.</t>
  </si>
  <si>
    <t>Titi Livii Historiarum quod extat :</t>
  </si>
  <si>
    <t xml:space="preserve"> Livii Historiae Rnddiman</t>
  </si>
  <si>
    <t>Livio, Tito, ca. 60-17 a. C.</t>
  </si>
  <si>
    <t>Titi Livii Patavini Historiae romanae libri : qui supersunt, duplici divisione in capita distincti, periochis insuper, variis lectionibus, chronologia, &amp; rethoricis exercitationibus illustrati. Tomus primus.</t>
  </si>
  <si>
    <t xml:space="preserve"> Longinus de Sublimitate Gr et Lat</t>
  </si>
  <si>
    <t>Longino, s.1.</t>
  </si>
  <si>
    <t>Dionysius Longinus De Sublimitate /</t>
  </si>
  <si>
    <t xml:space="preserve"> Longinus Cum notis Pearce edit Wilson</t>
  </si>
  <si>
    <t>Longinus, 1st cent.</t>
  </si>
  <si>
    <t>Peri hypsous hypomneÌ„ma = De sublimitate commentarius : quem nova versione donavit /</t>
  </si>
  <si>
    <t xml:space="preserve"> Luciani Dialogi Dugard</t>
  </si>
  <si>
    <t>Lucian, of Samosata.</t>
  </si>
  <si>
    <t>Luciani Dialogi aliquot /</t>
  </si>
  <si>
    <t xml:space="preserve"> Lucani M A Pharsalia Burmaui</t>
  </si>
  <si>
    <t>Lucano, Marco Anneo, 39-65.</t>
  </si>
  <si>
    <t>M. Annaei Lucani Pharsalia /</t>
  </si>
  <si>
    <t xml:space="preserve"> Lucretius T C de Rerum Natura Creach</t>
  </si>
  <si>
    <t>Lucrecio Caro, Tito</t>
  </si>
  <si>
    <t>De Rerum natura /</t>
  </si>
  <si>
    <t xml:space="preserve"> Lucretius with Translation in Verse by John M Good</t>
  </si>
  <si>
    <t>Lucretius Carus, Titus.</t>
  </si>
  <si>
    <t>T. Lucretius Carus, : Of the nature of things, in six books, translated into English verse; /</t>
  </si>
  <si>
    <t xml:space="preserve"> Lucretius</t>
  </si>
  <si>
    <t xml:space="preserve"> Macrobii Opera; Pontani</t>
  </si>
  <si>
    <t>Macrobius, Ambrosius Aurelius Theodosius.</t>
  </si>
  <si>
    <t>Aur. Theodosii Macrobii ... Opera.</t>
  </si>
  <si>
    <t xml:space="preserve"> Martialis Epigramata in Us Delph</t>
  </si>
  <si>
    <t>Martial.</t>
  </si>
  <si>
    <t>Martialis Epigrammata selecta. Anglice reddidit Gulielmus Hay. Appendicem sibi vendicant Couleius &amp; alii.</t>
  </si>
  <si>
    <t xml:space="preserve"> Maximi Tyrii Dissertationes</t>
  </si>
  <si>
    <t>Maximus, of Tyre, 2nd cent.</t>
  </si>
  <si>
    <t>Maximi Tyrii Dissertationes,</t>
  </si>
  <si>
    <t xml:space="preserve"> Maximus Valerius Minellii</t>
  </si>
  <si>
    <t>Valerius Maximus</t>
  </si>
  <si>
    <t>Valerius Maximus : cum selectis variorum observat: /</t>
  </si>
  <si>
    <t xml:space="preserve"> Maximus Valerius Minellii N</t>
  </si>
  <si>
    <t xml:space="preserve"> Nepotis Cornelii vitae excell Imper</t>
  </si>
  <si>
    <t>Nepos, Cornelius.</t>
  </si>
  <si>
    <t>Cornelii Nepotis Vitae excellentium imperatorum: cum versione anglicaÌ‚ ... or, Cornelius Nepos's Lives of the excellent commanders, with an English translation ...</t>
  </si>
  <si>
    <t xml:space="preserve"> Nepotis Cornelii Clarke cum versione Anglica</t>
  </si>
  <si>
    <t xml:space="preserve"> Ovidii P Nasonis Opera Burmani</t>
  </si>
  <si>
    <t>Ovid, 43 B.C.-17 or 18 A.D.</t>
  </si>
  <si>
    <t>Publii Ovidii Nasonis Opera ...</t>
  </si>
  <si>
    <t xml:space="preserve"> Ovidii P Epistolae iu Us Delph</t>
  </si>
  <si>
    <t>Ovidio NasoÌn, Publio, 43 a.C.-17 d.C.</t>
  </si>
  <si>
    <t>Epistole Ovidii : cum commento. Epistole heroides Publii Ovidii A[l]fonis diligenti castigatione exculpe ... ad lectorem si bene hanc videas impressionen lector ...</t>
  </si>
  <si>
    <t xml:space="preserve"> Ovidii P Metamorph; Bailey</t>
  </si>
  <si>
    <t>Ovid, 43 B.C.-17 A.D. or 18 A.D.</t>
  </si>
  <si>
    <t>Metamorphoses Ovidii : argvmentis quidem soluta oratione, enarrationibus autem &amp; allegoriis elegiaco versu accuratissimeÌ€ expositae, summaq[ue] diligentia ac studio illustratae /</t>
  </si>
  <si>
    <t xml:space="preserve"> Ovidii P Fasti et Tristia; Variorum</t>
  </si>
  <si>
    <t>Pub. Ovidii Nasonis Tristia : with the following improvements, in a method entirely new ... /</t>
  </si>
  <si>
    <t xml:space="preserve"> Opuscula Mythologica Philosophorum Gr et Lat</t>
  </si>
  <si>
    <t>Gale, Thomas, 1635?-1702,</t>
  </si>
  <si>
    <t>Opuscula mythologica, ethica et physica. GrÃ¦ce &amp; latine ...</t>
  </si>
  <si>
    <t xml:space="preserve"> Orosius Herodotus et Thucydides Latine sol Col</t>
  </si>
  <si>
    <t>Herodotus.</t>
  </si>
  <si>
    <t>Herodotus, graece &amp; latine.</t>
  </si>
  <si>
    <t xml:space="preserve"> Pausanias Graeciae Descriptio Kuhnii sol Lips</t>
  </si>
  <si>
    <t>Pausanias.</t>
  </si>
  <si>
    <t>Pausaniae quinque regionum veteris Graeciae descriptio ... /</t>
  </si>
  <si>
    <t xml:space="preserve"> Petronii Arbitri Satyricon; Variorum et Burmani</t>
  </si>
  <si>
    <t>Petronius Arbiter.</t>
  </si>
  <si>
    <t>Petronii Arbitri Satyricon /</t>
  </si>
  <si>
    <t xml:space="preserve"> Pindari Carmina; Gr</t>
  </si>
  <si>
    <t>Pindar.</t>
  </si>
  <si>
    <t>Pindari Carmina. / cum lectionis varietate et adnotationibvs itervm erravit Chr. Cottl. Heyne. /</t>
  </si>
  <si>
    <t xml:space="preserve"> Pindari Carmina; Lat</t>
  </si>
  <si>
    <t xml:space="preserve"> Platonh Opera Ficini sol Franks</t>
  </si>
  <si>
    <t>PlatoÌn, ca. 427-348 a.C.</t>
  </si>
  <si>
    <t>Omnia diuini Platonis opera /</t>
  </si>
  <si>
    <t xml:space="preserve"> Platonis de Rebus divinis Dialogi selecti Gr et Lat</t>
  </si>
  <si>
    <t>Platonis De rebus divinis : dialogi selecti graece [et] latine ... in commodas sectiones dispertiti : anexo ipsarum Indice.</t>
  </si>
  <si>
    <t xml:space="preserve"> Plinii C Secundi Epistolae</t>
  </si>
  <si>
    <t>Plinio Cecilio Segundo, Cayo, 62-114 d.C.</t>
  </si>
  <si>
    <t>Cai Plinii Secundi Epistolae.</t>
  </si>
  <si>
    <t>hathi0000002213</t>
  </si>
  <si>
    <t xml:space="preserve"> Plinii C Panegyricus</t>
  </si>
  <si>
    <t>Pliny, the Younger.</t>
  </si>
  <si>
    <t>Panegyricus /</t>
  </si>
  <si>
    <t xml:space="preserve"> Plutarchi Opera; Xylandri</t>
  </si>
  <si>
    <t>Plutarch.</t>
  </si>
  <si>
    <t>Plutarchi Chaeronensis Moralia, id est opera, exceptis vitis, reliqua. Graeca emendavit, notationem emendationum, et latinam Xylandri interpretationem caetigatam, aubjunxit, animadversiones explicandis rebus ac verbis, item indices copiosos, adjecit, Daniel Wyttenbach...</t>
  </si>
  <si>
    <t xml:space="preserve"> Poetae Minores Graeci</t>
  </si>
  <si>
    <t>Poetae minores Graeci /</t>
  </si>
  <si>
    <t xml:space="preserve"> Polybii Historia Ernesti</t>
  </si>
  <si>
    <t>BalbiÌn, Bohuslav, 1621-1688.</t>
  </si>
  <si>
    <t>Vita venerabilis Arnesti (vulgoÌ€ Ernesti) primi Archiepiscopi Pragensis, : nobilitate sanguinis, sapientiaÌ‚ ac litteris, morum innocentiaÌ‚ &amp; sanctimoniaÌ‚, rebus maximis gestis, ac denique virtutibus omnibus antistitis clarissimi; ex ijs quÃ¦ de eo vitÃ¦ scriptor coÃ¦vus collegit, aliiÌsq[ue] vetustissimis, ac fide dignis monimentis. : Addita sunt accuratissimÃ¦ notÃ¦, quibus eorum temporum, totiuÌsq[ue] Regni BohemiÃ¦ historia multuÌ€m illustratur. /</t>
  </si>
  <si>
    <t xml:space="preserve"> Pomponius Mela cum observationibus Vossii</t>
  </si>
  <si>
    <t>Mela, Pomponius.</t>
  </si>
  <si>
    <t>Pomponii Melae libri tres De situ orbis cum observationibus Isaaci Vossii.</t>
  </si>
  <si>
    <t xml:space="preserve"> Quintiliani M F Institutiones Parei</t>
  </si>
  <si>
    <t>Quintilian.</t>
  </si>
  <si>
    <t>M. Fabii Quintiliani institutiones oratoriÃ¦, quas : ex ejusdem XII libris selegit, digessit, emendavit, &amp; illustratas olim vernacula interpretatione, &amp; notis ad usum Scholarum Academie Conimbricensis accommodavit Hieronymus suaresius barbosa, in eadem Eloquentie &amp; poeseos professor emeritus.</t>
  </si>
  <si>
    <t xml:space="preserve"> Quintiliani M Declamationes</t>
  </si>
  <si>
    <t>Quintiliano, Marco Fabio.</t>
  </si>
  <si>
    <t>M. Fab. Quintiliani Declamationes undeviginti /</t>
  </si>
  <si>
    <t xml:space="preserve"> Salustii C C Opera; Cortii</t>
  </si>
  <si>
    <t>Sallust, 86 B.C.-34 B.C.</t>
  </si>
  <si>
    <t>Caii Crispi Salustii Opera /</t>
  </si>
  <si>
    <t xml:space="preserve"> Salustii C C in us Delph</t>
  </si>
  <si>
    <t xml:space="preserve"> Salustii C C edit Wilson</t>
  </si>
  <si>
    <t xml:space="preserve"> Senecae L Annaei Opera Philosophiea Omnia</t>
  </si>
  <si>
    <t>Seneca, Lucius Annaeus, ca. 4 B.C.-65 A.D.</t>
  </si>
  <si>
    <t>L. AnnÃ¦i SenecÃ¦ philosophi Opera omnia : accessit a viris doctis ad Senecam annotatorum delectus.</t>
  </si>
  <si>
    <t xml:space="preserve"> Senecae L Annaei Opera</t>
  </si>
  <si>
    <t xml:space="preserve"> Senecae L Annaei Tragediae Variorum et Gronovi</t>
  </si>
  <si>
    <t>Seneca, Lucius Annaeus, approximately 4 B.C.-65 A.D</t>
  </si>
  <si>
    <t>L. Annaei Senecae Tragoediae /</t>
  </si>
  <si>
    <t xml:space="preserve"> Sophoclis Tragoedia3cum vers Lat et var Lect</t>
  </si>
  <si>
    <t>Sophocles.</t>
  </si>
  <si>
    <t>Sophoclis tragoediae septem : cum animadversionibus Samuelis Musgravii M.D. Accedunt, praeter variantes lectt. editionum optimarum, Sophoclis fragmenta ex editione Brunckiana. Necnon index verborum.</t>
  </si>
  <si>
    <t xml:space="preserve"> Suetonii C Tranquili Caesares; Torrenti</t>
  </si>
  <si>
    <t>Torrentius, Laevinus.</t>
  </si>
  <si>
    <t>Laeuini Torrentii in C. Suetonii Tranquilli XII. Caesares commentarii.</t>
  </si>
  <si>
    <t xml:space="preserve"> Silius Italicus de Bello Punico</t>
  </si>
  <si>
    <t>Silio ItÃ¡lico, Cayo</t>
  </si>
  <si>
    <t>Silius Italicus De secundo bello punico.</t>
  </si>
  <si>
    <t xml:space="preserve"> Silius Italicus Drakenbrockii</t>
  </si>
  <si>
    <t xml:space="preserve"> Statii Papinii Sylvae</t>
  </si>
  <si>
    <t>Statius, P. Papinius</t>
  </si>
  <si>
    <t>Publii Papinii Statii Opera : cum obseruationibus ac cum commentariis tam veterum quaÌ€m recentiorum interpretum /</t>
  </si>
  <si>
    <t xml:space="preserve"> Taciti C Cornelii Opera; Brotier</t>
  </si>
  <si>
    <t>Tacitus, Cornelius.</t>
  </si>
  <si>
    <t>C. Cornelii Taciti Opera</t>
  </si>
  <si>
    <t xml:space="preserve"> Taciti C Ryckii</t>
  </si>
  <si>
    <t>C. Cornelii Taciti opera quÃ¦ exstant ex recensione et cum animadversionibus Theodori Ryckii.</t>
  </si>
  <si>
    <t xml:space="preserve"> Terentii Publii Comcediae Variorum</t>
  </si>
  <si>
    <t>Terence.</t>
  </si>
  <si>
    <t>Publii Terentii Afri : Comoediae ; Phaedri Fabula Aesopiae ; Publii Syri et aliorum veterum Sententiae ; ex recensione et cum notis Richardi Bentleii.</t>
  </si>
  <si>
    <t xml:space="preserve"> Terentii in us Delph Lond</t>
  </si>
  <si>
    <t>Terencio Africano, Publio, ca. 190-159 a. C.</t>
  </si>
  <si>
    <t>P. Terentii Comoediae /</t>
  </si>
  <si>
    <t xml:space="preserve"> Terentii</t>
  </si>
  <si>
    <t xml:space="preserve"> Theocritus Bion et Gr et Lat Stndio Th Martin</t>
  </si>
  <si>
    <t>Theocritus.</t>
  </si>
  <si>
    <t>Theocritus, Bion et Moschus : ad optimorum librorum fidem emendati cum brevi notatione emendationum /</t>
  </si>
  <si>
    <t xml:space="preserve"> Theophrasti Characteres Ethici Casauboni</t>
  </si>
  <si>
    <t>Teofrasto.</t>
  </si>
  <si>
    <t>Theophrastou Charakteres ethikoi = Theophrasti characteres ethici, Graece &amp; latine /</t>
  </si>
  <si>
    <t xml:space="preserve"> Virgilii Opera cum Commentariis Ascensii</t>
  </si>
  <si>
    <t>P. Virgilii Maronis Opera,</t>
  </si>
  <si>
    <t xml:space="preserve"> Virgilii Opera cum Commentariis F</t>
  </si>
  <si>
    <t xml:space="preserve"> Virgilii Pub Maronis Opera; Minellii</t>
  </si>
  <si>
    <t>Pub. Virgilii Maronis opera,</t>
  </si>
  <si>
    <t xml:space="preserve"> Virgilii Pub in us Delph</t>
  </si>
  <si>
    <t>Virgilio MaroÌn, Publio, 70-19 a. C.</t>
  </si>
  <si>
    <t>Pub. Virgilii Maronis Appendix : cum supplemento multorum antehac nunquam excusorum poematum veterum poetarum /</t>
  </si>
  <si>
    <t xml:space="preserve"> Virgilii Pub Heyne</t>
  </si>
  <si>
    <t>P. Virgilii Maronis Opera /</t>
  </si>
  <si>
    <t xml:space="preserve"> Xenophon de Expeditione Cyri Hutchinson</t>
  </si>
  <si>
    <t>Xenophon.</t>
  </si>
  <si>
    <t>[Xenophontis] De Cyri expeditione, libri septem. Ex recensione, et cum notis.</t>
  </si>
  <si>
    <t xml:space="preserve"> Xenophon de Cyri institutione Hutchinson</t>
  </si>
  <si>
    <t>De Cyri institutione libri octo;</t>
  </si>
  <si>
    <t xml:space="preserve"> Ethicks Logick Metaphysics frc</t>
  </si>
  <si>
    <t>Logick: or, The right use of reason in the inquiry after truth.  With a variety of rules to guard against error, in the affairs of religion and human life, as well as in the sciences.</t>
  </si>
  <si>
    <t xml:space="preserve"> Adventurer</t>
  </si>
  <si>
    <t>The Adventurer ...</t>
  </si>
  <si>
    <t xml:space="preserve"> Andrews Compend of Logick</t>
  </si>
  <si>
    <t>Andrews, John, 1746-1813.</t>
  </si>
  <si>
    <t>A compend of logick: for the use of the University of Pennsylvania.</t>
  </si>
  <si>
    <t xml:space="preserve"> AntiLucretius sive de Deo et Natura</t>
  </si>
  <si>
    <t>Polignac, Melchior de, 1661-1742?</t>
  </si>
  <si>
    <t>Anti-Lucretius, sive, De Deo et natura : libri novem /</t>
  </si>
  <si>
    <t xml:space="preserve"> Appeal to the Men of Great Britain in behalf of the Women</t>
  </si>
  <si>
    <t>A free appeal to the people of Great Britain : on the conduct of the present administration, since the thirtieth of July, 1766.</t>
  </si>
  <si>
    <t xml:space="preserve"> Aristotle Ethicks and Politics from the Greek by John Gillies</t>
  </si>
  <si>
    <t>Aristotle's Ethics and politics : comprising his practical philosophy /</t>
  </si>
  <si>
    <t xml:space="preserve"> Aubrey John Miscellanies upon DayFataljty c</t>
  </si>
  <si>
    <t>Aubrey, John, 1626-1697.</t>
  </si>
  <si>
    <t>Miscellanies upon various subjects.</t>
  </si>
  <si>
    <t xml:space="preserve"> Aubrey John Miscellanies upon B</t>
  </si>
  <si>
    <t xml:space="preserve"> Baconi Frandsci Opera et civilia</t>
  </si>
  <si>
    <t>Bacon, Francis, 1561-1626.</t>
  </si>
  <si>
    <t>Francisci Baconi, baronis de Verulamio, vice-comitis S. Albani ... Opera omnia, cum novo eoque insigni augmento tractatuum hactenus ineditorum, &amp; ex idiomate anglicano in latinum sermonem translatorumcÌ§opera Simonis Johannis Arnoldi.</t>
  </si>
  <si>
    <t xml:space="preserve"> Bates' Ely Rural Philosopher; or Reflections on Knowledge Virtue c</t>
  </si>
  <si>
    <t>Bates, Ely.</t>
  </si>
  <si>
    <t>Rural philosophy: or, Reflections on knowledge, virtue, and happiness; chiefly in reference to a life of retirement in the country.</t>
  </si>
  <si>
    <t xml:space="preserve"> Baumeisteri Philosophia</t>
  </si>
  <si>
    <t>Baumeister, Friedrich Christian, 1709-1785.</t>
  </si>
  <si>
    <t>Philosophia definitiva : hoc est definitiones philosophicae ex systemate celeb. Wolfii ... /</t>
  </si>
  <si>
    <t xml:space="preserve"> Baumeisteri Institutiones Metaphysicae</t>
  </si>
  <si>
    <t>M. Frid. Christ. Bavmeisteri ... Institvtiones metaphysicae. Ontologiam, cosmologiam, psychologiam, theologiam deniqve natvralem complexae. Methodo VVolfii adornatae.</t>
  </si>
  <si>
    <t xml:space="preserve"> Baumeisteri Institutiones Philosophiae Rationalis Methodo Wolfii Conscriptae</t>
  </si>
  <si>
    <t>Institutiones philosophiÃ¦ rationalis methodo Wolfii adornatÃ¦.</t>
  </si>
  <si>
    <t xml:space="preserve"> Baxter Inquiry into the Nature of the Human Soul</t>
  </si>
  <si>
    <t>Baxter, Andrew, 1686?-1750.</t>
  </si>
  <si>
    <t>An enquiry into the nature of the human soul : wherein the immateriality of the soul is evinced from the principles of reason and philosophy.</t>
  </si>
  <si>
    <t xml:space="preserve"> BeattieJames Essay on Truth Poetryc</t>
  </si>
  <si>
    <t>Beattie, James, 1735-1803.</t>
  </si>
  <si>
    <t>Essays on the nature and immutability of truth, in opposition to sophistry and scepticism : on poetry and music, as they affect the mind : on laughter, and ludicrous composition and, on the utility of classical learning /</t>
  </si>
  <si>
    <t xml:space="preserve"> BeattieJames Element of Science</t>
  </si>
  <si>
    <t>Beattie, James. [from old catalog]</t>
  </si>
  <si>
    <t>Elements of moral science.</t>
  </si>
  <si>
    <t xml:space="preserve"> Beddoes on Evidence</t>
  </si>
  <si>
    <t>Beddoes, Thomas, 1760-1808.</t>
  </si>
  <si>
    <t>Observations on the nature of demonstrative evidence : with an explanation of certain difficulties occurring in the elements of geometry, and reflections on language /</t>
  </si>
  <si>
    <t xml:space="preserve"> Bees The Fable of the with an Essay on Charity and Charity Schools</t>
  </si>
  <si>
    <t>Mandeville, Bernard, 1670-1733.</t>
  </si>
  <si>
    <t>The fable of the bees: or, Private vices, publick benefits. With an essay on charity and charity-schools. And a search into the nature of society.</t>
  </si>
  <si>
    <t xml:space="preserve"> Benrows' J Inquiry whether general Practice of Virtue tends to the Benefit of People</t>
  </si>
  <si>
    <t>Hutcheson, Francis, 1694-1746.</t>
  </si>
  <si>
    <t>An inquiry into the original of our ideas of beauty and virtue.</t>
  </si>
  <si>
    <t xml:space="preserve"> Blossoms of 2mo Philad</t>
  </si>
  <si>
    <t>Johnson, R. 1733 or 4-1793.</t>
  </si>
  <si>
    <t>Poetical blossoms : being a selection of short poems, intended for young people to repeat from memory /</t>
  </si>
  <si>
    <t xml:space="preserve"> Bolingbroke Patriot King</t>
  </si>
  <si>
    <t>Bolingbroke, Henry St. John, Viscount, 1678-1751.</t>
  </si>
  <si>
    <t>Letters, on the spirit of patriotism: on the idea of a patriot king: and on the state of parties at the accession of King George the First.</t>
  </si>
  <si>
    <t xml:space="preserve"> Boetius' Summum Bouum or an Explication of Divine Goodness</t>
  </si>
  <si>
    <t xml:space="preserve"> Bouhour Father Art of Logick and Rhetorick from the Frejich Svo Lond</t>
  </si>
  <si>
    <t>Bouhours, Dominique, 1628-1702.</t>
  </si>
  <si>
    <t>The arts of logick and rhetorick : illustrated by examples taken out of the best authors, antient and modern, in all the polite languages /</t>
  </si>
  <si>
    <t xml:space="preserve"> Boulter Rev Dr FreeThinker or Essays on Wit and Humour</t>
  </si>
  <si>
    <t>Franklin, Benjamin, 1706-1790.</t>
  </si>
  <si>
    <t>The essays, humourous, moral and literary, of the late Benjamin Franklin.</t>
  </si>
  <si>
    <t xml:space="preserve"> Browne J Estimate of the Manners and Principles of the Times</t>
  </si>
  <si>
    <t>Brown, John, 1715-1766.</t>
  </si>
  <si>
    <t>An estimate of the manners &amp; principles of the times /</t>
  </si>
  <si>
    <t xml:space="preserve"> Brown Thos Inquiry into many commonly presumed Truths</t>
  </si>
  <si>
    <t>Browne, Thomas, Sir, 1605-1682,</t>
  </si>
  <si>
    <t>Pseudodoxia epidemica, or, Enquiries into very many received tenents, and commonly presumed truths /</t>
  </si>
  <si>
    <t xml:space="preserve"> Burgh Jas Dignity of Human Nature</t>
  </si>
  <si>
    <t>Burgh, James, 1714-1775.</t>
  </si>
  <si>
    <t>The dignity of human nature; or, A brief account of the certain and established means for attaining the true end of our existence.  In four books ...</t>
  </si>
  <si>
    <t xml:space="preserve"> Buike Ed Inquiry into the Sublime and Beautiful</t>
  </si>
  <si>
    <t>Burke, Edmund, 1729?-1797.</t>
  </si>
  <si>
    <t>A Philosophical inquiry into the origin of our ideas of the sublime and beautiful : with an introductory discourse concerning taste, and several other additions.</t>
  </si>
  <si>
    <t xml:space="preserve"> Burton Anatomy of Melancholy sol Lond</t>
  </si>
  <si>
    <t>Burton, Robert, 1577-1640.</t>
  </si>
  <si>
    <t>The anatomy of melancholy : what it is, with all the kinds, causes, symptomes, prognostickes, and seuerall cures of it : in three partitions, with their severall sections, members &amp; subsections /</t>
  </si>
  <si>
    <t xml:space="preserve"> Burton Wilson The same</t>
  </si>
  <si>
    <t>Wilson, Thomas, 1663-1755.</t>
  </si>
  <si>
    <t>The works of ... Thomas Wilson ... With his Life,</t>
  </si>
  <si>
    <t xml:space="preserve"> Butterworth L Thoughts on Agency</t>
  </si>
  <si>
    <t>Butterworth, E.</t>
  </si>
  <si>
    <t>Butterworth's Young arithmeticains instructor.</t>
  </si>
  <si>
    <t xml:space="preserve"> Carmichael and Observations ou Puslendorf</t>
  </si>
  <si>
    <t>Carmichael, Miss</t>
  </si>
  <si>
    <t>Poems:</t>
  </si>
  <si>
    <t xml:space="preserve"> Censor</t>
  </si>
  <si>
    <t>El Censor.</t>
  </si>
  <si>
    <t xml:space="preserve"> Charron Wisdome three Bookes  by S Lennard</t>
  </si>
  <si>
    <t>Charron, Pierre, 1541-1603.</t>
  </si>
  <si>
    <t>Of wisdome.</t>
  </si>
  <si>
    <t xml:space="preserve"> Chapoue Md on the Improvement of the Mind</t>
  </si>
  <si>
    <t>Chapone, Mrs. 1727-1801.</t>
  </si>
  <si>
    <t>Letters on the improvement of the mind, addressed to a young lady ...</t>
  </si>
  <si>
    <t xml:space="preserve"> Chasteleaux Essays on the principles of Public Happiness from the Fieuch</t>
  </si>
  <si>
    <t>Chastellux, FrancÌ§ois Jean, marquis de, 1734-1788.</t>
  </si>
  <si>
    <t>An essay on public happiness : investigating the state of human nature, under each of its particular appearances, through the several periods of history, to the present times.</t>
  </si>
  <si>
    <t xml:space="preserve"> Chrickton Alex on Mental Derangement</t>
  </si>
  <si>
    <t>Crichton, Alexander, Sir, 1763-1856.</t>
  </si>
  <si>
    <t>An inquiry into the nature and origin of mental derangement. Comprehending a concise system of the physiology and pathology of the human mind. And a history of the passions and their effects.</t>
  </si>
  <si>
    <t xml:space="preserve"> Clarke Dr John Origin of Evil</t>
  </si>
  <si>
    <t>Clarke, John, 1682-1757.</t>
  </si>
  <si>
    <t>An enquiry into the cause and origin of evil, In which the principal phaenomena of nature are explained according to the true principles of philosophy ... being the substance of eight sermons preached at the Parish-Church of St. Mary le Bow in the year 1719, at the lecture founded by the Honourable Robert Boyle.</t>
  </si>
  <si>
    <t xml:space="preserve"> Cogan Thos on the Passions</t>
  </si>
  <si>
    <t>Cogan, T. 1736-1818.</t>
  </si>
  <si>
    <t>A philosophical treatise on the passions ...</t>
  </si>
  <si>
    <t xml:space="preserve"> Cogitationes de Viribus Intellectus</t>
  </si>
  <si>
    <t>Wolff, Christian, Freiherr von, 1679-1754.</t>
  </si>
  <si>
    <t>Cogitationes rationales de viribus intellectus humani earumque usu legitimo in veritatis cognitione cum iis, qui veritatem amant, communicatae et nunc ex sermone germanico in latinum translatae.</t>
  </si>
  <si>
    <t xml:space="preserve"> Collier Jer Essays on Subjects</t>
  </si>
  <si>
    <t>Collier, Jeremy, 1650-1726.</t>
  </si>
  <si>
    <t>Essays upon several moral subjects...</t>
  </si>
  <si>
    <t xml:space="preserve"> Condillac Ouvres Philosophiques de</t>
  </si>
  <si>
    <t>Condillac, Etienne Bonnot de, 1714-1780.</t>
  </si>
  <si>
    <t>Oeuvres de Condillac.</t>
  </si>
  <si>
    <t xml:space="preserve"> Condorcet on the Mind </t>
  </si>
  <si>
    <t>Condorcet, Jean-Antoine-Nicolas de Caritat, marquis de, 1743-1794.</t>
  </si>
  <si>
    <t>Outlines of an historical view of the human mind:</t>
  </si>
  <si>
    <t xml:space="preserve"> Croft George Strictures on Payley and Gisborne</t>
  </si>
  <si>
    <t>Croft, George, 1747-1809.</t>
  </si>
  <si>
    <t>A short commentary, with strictures, on certain parts of the moral writings of Dr. Paley &amp; Mr. Gisborne : to which are added, as a supplement, observations on the duties of trustees and conductors of grammar schools, and two sermons on purity of principle and the penal laws /</t>
  </si>
  <si>
    <t xml:space="preserve"> Cndworth Ralph Intellectual System of the Universe with Life of the Author by T Birch</t>
  </si>
  <si>
    <t>Cudworth, Ralph, 1617-1688.</t>
  </si>
  <si>
    <t>The true intellectual system of the universe : the first part, wherein all the reason and philosophy of atheism is confuted and its impossibility demonstrated : with a discourse concerning the true notion of the Lord's Supper, and two sermons on I John II. 3, 4 and I Cor. XV, 57 /</t>
  </si>
  <si>
    <t xml:space="preserve"> Cndworth Life of the Ralph Author Intellectual by T Birch D</t>
  </si>
  <si>
    <t xml:space="preserve"> Dallas Elements of SelfKnowledge</t>
  </si>
  <si>
    <t>Dallas, Robert Charles, 1754-1824.</t>
  </si>
  <si>
    <t>Elements of self-knowledge:</t>
  </si>
  <si>
    <t xml:space="preserve"> Dodsley Robert Economy of Human Life</t>
  </si>
  <si>
    <t>Dodsley, Robert, 1703-1764.</t>
  </si>
  <si>
    <t>The economy of human life.</t>
  </si>
  <si>
    <t xml:space="preserve"> Doig D Letters on the Savage State</t>
  </si>
  <si>
    <t>Doig, David, 1719-1800.</t>
  </si>
  <si>
    <t>Two letters on the savage state, addressed to the late Lord Kaims.</t>
  </si>
  <si>
    <t xml:space="preserve"> Doig D Letters on the Savage E</t>
  </si>
  <si>
    <t xml:space="preserve"> Elementa Philosophiae or Things Relating to the Mind</t>
  </si>
  <si>
    <t>Altieri, Lorenzo (O.F.M. Conv.), 1730-1796.</t>
  </si>
  <si>
    <t>Elementa philosophiae : in Adolescentium usum ex probatis auctoribus adornata /</t>
  </si>
  <si>
    <t xml:space="preserve"> Eafield W History of Philosophy</t>
  </si>
  <si>
    <t>The history of philosophy, from the earliest times to the beginning of the present century; drawn up from Brucker's Historia critica philosophi:.</t>
  </si>
  <si>
    <t xml:space="preserve"> C</t>
  </si>
  <si>
    <t xml:space="preserve"> Entretiens de Phocion sur le Report de la avec la Politique; du Grec de Nieolles</t>
  </si>
  <si>
    <t>Mably, abbeÌ de, 1709-1785.</t>
  </si>
  <si>
    <t>Entretiens de Phocion : sur le rapport de la morale avec la politique /</t>
  </si>
  <si>
    <t xml:space="preserve"> Epictetus his with Simplicius his Comments made English from the Greek by G Stanhope</t>
  </si>
  <si>
    <t>Epictetus.</t>
  </si>
  <si>
    <t>Epictetus his morals, with Simplicius his comment.</t>
  </si>
  <si>
    <t xml:space="preserve"> Essays on the Principles of and Natural Religion</t>
  </si>
  <si>
    <t>Kames, Henry Home, Lord, 1696-1782.</t>
  </si>
  <si>
    <t>Essays on the principles of morality and natural religion.</t>
  </si>
  <si>
    <t xml:space="preserve"> Essais de</t>
  </si>
  <si>
    <t>Montaigne, Michel de, 1533-1592.</t>
  </si>
  <si>
    <t>Essais.</t>
  </si>
  <si>
    <t xml:space="preserve"> Ferguson Adam Institutes of Philosophy</t>
  </si>
  <si>
    <t>Ferguson, Adam, 1723-1816.</t>
  </si>
  <si>
    <t>Institutes of moral philosophy /</t>
  </si>
  <si>
    <t xml:space="preserve"> Ferguson Adam Principles of and Political Science</t>
  </si>
  <si>
    <t>Adam Fergusons GrundsaÌˆtze der Moralphilosophie. /</t>
  </si>
  <si>
    <t xml:space="preserve"> Ferguson</t>
  </si>
  <si>
    <t xml:space="preserve"> Guardian</t>
  </si>
  <si>
    <t>The Guardian ...</t>
  </si>
  <si>
    <t xml:space="preserve"> Genlis Md La Bruyer the Less or Characters and Manners of Children of the Present Age  2mo Dub</t>
  </si>
  <si>
    <t>Genlis, SteÌphanie FeÌliciteÌ, comtesse de, 1746-1830.</t>
  </si>
  <si>
    <t>La Bruyere the less; or, Characters and manners of the children of the present age. Written for the use of children of twelve or thirteen years of age; with the exception of the ten last chapters, which apply to persons of more advanced years.</t>
  </si>
  <si>
    <t>hathi0000001778</t>
  </si>
  <si>
    <t xml:space="preserve"> Gerard Alex Essay on Genius</t>
  </si>
  <si>
    <t>Gerard, Alexander, 1728-1795.</t>
  </si>
  <si>
    <t>An essay on genius.</t>
  </si>
  <si>
    <t xml:space="preserve"> Gisborne Thos Duties of Men</t>
  </si>
  <si>
    <t>An enquiry into the duties of the female sex.</t>
  </si>
  <si>
    <t xml:space="preserve"> Gisborne Thos Duties of the Female Sex</t>
  </si>
  <si>
    <t xml:space="preserve"> Gisborne Thos Principles of and Political Philosophy with Remarks upon Payley and on the SlaveTrade</t>
  </si>
  <si>
    <t>The principles of moral philosophy investigated, and briefly applied to the Constitution of civil society; together with remarks on the principle assumed by Mr. Paley as the basis of all moral conclusions, and on other positions of the same author.</t>
  </si>
  <si>
    <t xml:space="preserve"> Gregoire H Inquiry concerning the Intellectual and Faculties of Negroes</t>
  </si>
  <si>
    <t>GrÃ©goire, Henri, 1750-1831.</t>
  </si>
  <si>
    <t>An enquiry concerning the intellectual and moral faculties, and literature of negroes; followed with an account of the life and works of fifteen negroes &amp; mulattoes, distinguished in science, literature and the arts.</t>
  </si>
  <si>
    <t xml:space="preserve"> Griffeth Mrs Illustration of the of Shakspeare</t>
  </si>
  <si>
    <t>Thurston, John, 1774-1822.</t>
  </si>
  <si>
    <t>Illustratio[ns] of Shakspeare.</t>
  </si>
  <si>
    <t xml:space="preserve"> Griffet sur les differentes sorts de Preuves qui servent eiablhla Verite d'Histoire</t>
  </si>
  <si>
    <t>Buffier, Claude, 1661-1737</t>
  </si>
  <si>
    <t>Exposition des preuves les plus sensibles de la veritable religion /</t>
  </si>
  <si>
    <t xml:space="preserve"> Grove Henry System of Philosophy</t>
  </si>
  <si>
    <t>Grove, Henry, 1684-1738.</t>
  </si>
  <si>
    <t>A system of moral philosophy, /</t>
  </si>
  <si>
    <t xml:space="preserve"> Grove Henry System of H</t>
  </si>
  <si>
    <t xml:space="preserve"> Harrison British Classics</t>
  </si>
  <si>
    <t>Harrison's British classicks.</t>
  </si>
  <si>
    <t xml:space="preserve"> Harrison containing Rambler Persian Letters</t>
  </si>
  <si>
    <t>The rambler.</t>
  </si>
  <si>
    <t xml:space="preserve"> Harrison Adventurer Guardian</t>
  </si>
  <si>
    <t>The Guardian</t>
  </si>
  <si>
    <t xml:space="preserve"> Harrison Tattler</t>
  </si>
  <si>
    <t xml:space="preserve"> Harrison Spectator</t>
  </si>
  <si>
    <t>The spectator.</t>
  </si>
  <si>
    <t xml:space="preserve"> Harrison Connoisseur Citizen of the World Babbler</t>
  </si>
  <si>
    <t>Goldsmith, Oliver, 1730?-1774.</t>
  </si>
  <si>
    <t>The citizen of the world; or, Letters from a Chinese philosopher, residing in London, to his friends in the East;</t>
  </si>
  <si>
    <t xml:space="preserve"> Harrison World Dialogues of the Dead</t>
  </si>
  <si>
    <t>Beasley, Frederick, 1777-1845</t>
  </si>
  <si>
    <t>American dialogues of the dead, and dialogues of the American dead.</t>
  </si>
  <si>
    <t xml:space="preserve"> Harrison Idler Fitz Osborne Letters Shenstone Es</t>
  </si>
  <si>
    <t>Fuller, Miss d. 1790.</t>
  </si>
  <si>
    <t>The son of Ethelwolf: an historical tale ...</t>
  </si>
  <si>
    <t xml:space="preserve"> Harrison says Launcelot Temple Sketches and the Lover</t>
  </si>
  <si>
    <t>Armstrong, John, 1709-1779.</t>
  </si>
  <si>
    <t>Sketches, or, Essays on various subjects /</t>
  </si>
  <si>
    <t xml:space="preserve"> Harris James Philosophical Arrangements</t>
  </si>
  <si>
    <t>Philosophical arrangements /</t>
  </si>
  <si>
    <t xml:space="preserve"> Hartley David Observations on Man</t>
  </si>
  <si>
    <t>Hartley, David, 1705-1757.</t>
  </si>
  <si>
    <t>Observations on man, his frame, his duty, and his expectations. In two parts.</t>
  </si>
  <si>
    <t xml:space="preserve"> Helvetius on Man  with by W Hooper</t>
  </si>
  <si>
    <t>HelveÌtius, 1715-1771.</t>
  </si>
  <si>
    <t>A treatise on man; his intellectual faculties and his education /</t>
  </si>
  <si>
    <t xml:space="preserve"> Herport Essay on Truth</t>
  </si>
  <si>
    <t>Herport, Rev. Mr.</t>
  </si>
  <si>
    <t>An essay on truths of importance to the happiness of mankind : wherein the doctrines of oaths, as relative to religious and civil government, is impartially considered ... /</t>
  </si>
  <si>
    <t xml:space="preserve"> Hiero on the Condition of Royalty from the Greet of Xenophon</t>
  </si>
  <si>
    <t>The minor works of Xenophon: viz. Memoirs of Socrates; The ban quet; Hiero, on the condition of royalty; and Economics, or the science of good husbandry.</t>
  </si>
  <si>
    <t xml:space="preserve"> Hobb Tripos in three Discourses</t>
  </si>
  <si>
    <t>Hobbes, Thomas, 1588-1679.</t>
  </si>
  <si>
    <t>Hobbs's Tripos, in three discourses : the first, Humane nature, or the fundamental elements of policy, being a discovery of the faculties, acts and passions of the soul of man, from their original causes, according to such philosophical principles as are not commonly known, or asserted ; the second, De corpore politico, or the elements of law, moral and politick, with discourses upon several heads, as of the law of nature, oaths and covenants; several kinds of governments, with the changes and revolutions of them ; the third, Of liberty and necessity, wherein all controversie, concerning predestination, election, free-will, grace, merits, reprobation, is fully decided and cleared /</t>
  </si>
  <si>
    <t xml:space="preserve"> Holstien Barronness Staal de on the Influence of the Passions up on the Happiness of Individuals and Nations </t>
  </si>
  <si>
    <t>StaeÌˆl, Madame de 1766-1817.</t>
  </si>
  <si>
    <t>De l'influence des passions sur le bonheur des individus et des nations.</t>
  </si>
  <si>
    <t xml:space="preserve"> Home Sketches of the History of Man</t>
  </si>
  <si>
    <t>Sketches of the history of man.</t>
  </si>
  <si>
    <t xml:space="preserve"> Home The same</t>
  </si>
  <si>
    <t>Greenshields, John B.</t>
  </si>
  <si>
    <t>Home : a poem.</t>
  </si>
  <si>
    <t xml:space="preserve"> Hooker Weekly Miscellany giving an account of the Religion</t>
  </si>
  <si>
    <t>A collection of miscellany letters, selected out of Mist's Weekly journal ....</t>
  </si>
  <si>
    <t xml:space="preserve"> Hooker Weekly and Learning of the Present Time</t>
  </si>
  <si>
    <t>An ode upon the present period of time; with a letter addressed to the Right Honourable George Grenville.</t>
  </si>
  <si>
    <t xml:space="preserve"> Hume David Essays and Treatises</t>
  </si>
  <si>
    <t>Hume, David, 1711-1776.</t>
  </si>
  <si>
    <t>Essays and treatises on several subjects ...</t>
  </si>
  <si>
    <t xml:space="preserve"> Hume David Dialogues concerning Natural Religion Svo Lond</t>
  </si>
  <si>
    <t>Remarks on Mr. David Hume's essay on the Natural history of religion:</t>
  </si>
  <si>
    <t xml:space="preserve"> Hurd Dr and Political Dialogues with Letters on Chivalry and Romance</t>
  </si>
  <si>
    <t>Hurd, Richard, 1720-1808.</t>
  </si>
  <si>
    <t>Moral and political dialogues, with letters on chivalry and romance.</t>
  </si>
  <si>
    <t xml:space="preserve"> Hutcheson F on the Origin of our Ideas of Beauty and Virtue Svo Lond</t>
  </si>
  <si>
    <t xml:space="preserve"> Hutcheson Svo Lond F Short Introduction to Philosophy</t>
  </si>
  <si>
    <t>A short introduction to moral philosophy. In three parts.  Containing the elements of ethicks and the law of nature.</t>
  </si>
  <si>
    <t xml:space="preserve"> Idler</t>
  </si>
  <si>
    <t xml:space="preserve"> Jcnyns' Soame Free Inquiry into the Origin of Evil</t>
  </si>
  <si>
    <t>A free inquiry into the nature and origin of evil. In six letters to --.</t>
  </si>
  <si>
    <t xml:space="preserve"> Inquiry into the Opinions of the Ancients on the Nature of the Soul c</t>
  </si>
  <si>
    <t>Towne, John, 1711-1791</t>
  </si>
  <si>
    <t>A critical inquiry into the opinions and practice of the ancient philosophers, concerning the nature of the soul and a future state, and their method of the double doctrine.</t>
  </si>
  <si>
    <t xml:space="preserve"> Introduction to the Theory of the Human Mind</t>
  </si>
  <si>
    <t>Hartley's theory of the human mind, on the principle of the association of ideas; with essays relating to the subject of it.</t>
  </si>
  <si>
    <t xml:space="preserve"> Johnson Samuel Elements of Philosophy</t>
  </si>
  <si>
    <t>Johnson, Samuel, 1696-1772.</t>
  </si>
  <si>
    <t>The elements of philosophy.</t>
  </si>
  <si>
    <t xml:space="preserve"> Johnson</t>
  </si>
  <si>
    <t>Johnson, Mary, fl. 1753.</t>
  </si>
  <si>
    <t>Madam Johnson's present : or, every young woman's companion in useful and universal knowledge ...</t>
  </si>
  <si>
    <t xml:space="preserve"> Kemp Vr D Parmenides sive de Fndamenlis Scientue Cosmologicae Svo Edinae</t>
  </si>
  <si>
    <t>Ploucquet, Gottfried, 1716-1790,</t>
  </si>
  <si>
    <t>Dissertatio historico-cosmologica de lege continuitatis sive gradationis leibniziana ...</t>
  </si>
  <si>
    <t xml:space="preserve"> Knigge Baron Political Philosophy of Social Life</t>
  </si>
  <si>
    <t>Knigge, Adolf, Freiherr von, 1752-1796.</t>
  </si>
  <si>
    <t>Practical philosophy of social life; or The art of conversing with men:</t>
  </si>
  <si>
    <t xml:space="preserve"> ETHIOKS C</t>
  </si>
  <si>
    <t>Blyenburg, Damas van, 1558-1616.</t>
  </si>
  <si>
    <t>Cento ethicus : ex varijs poeÌˆtis hinc inde contextus /</t>
  </si>
  <si>
    <t xml:space="preserve"> Knight R Inquiry into the Principles of Taste</t>
  </si>
  <si>
    <t>Knight, Richard Payne, 1751-1824.</t>
  </si>
  <si>
    <t>An analytical inquiry into the principles of taste.</t>
  </si>
  <si>
    <t xml:space="preserve"> Lamrii J Medicina Mentis</t>
  </si>
  <si>
    <t xml:space="preserve"> Langenbert Brutum Cartesianum</t>
  </si>
  <si>
    <t>Tusculanarum quaestionum Ciceronis ad Brutum libri V : cum scolijs Pauli Manutij.</t>
  </si>
  <si>
    <t xml:space="preserve"> Logicae Artis Compendium</t>
  </si>
  <si>
    <t>Aldrich, Henry, 1648-1710</t>
  </si>
  <si>
    <t>Artis logicae compendium</t>
  </si>
  <si>
    <t xml:space="preserve"> Logic ou l'Art de Penser</t>
  </si>
  <si>
    <t>Arnauld, Antoine, 1612-1694.</t>
  </si>
  <si>
    <t>La logique ou l'Art de penser : contenant outre les reÌ€gles communes.</t>
  </si>
  <si>
    <t xml:space="preserve"> Lounger by the Author of the Mirror</t>
  </si>
  <si>
    <t>The Lounger. A periodical paper, pub. at Edinburgh in the years 1785 and 1786.</t>
  </si>
  <si>
    <t xml:space="preserve"> Lounger by the Author of the M</t>
  </si>
  <si>
    <t xml:space="preserve"> Maclai no A Letters to Soame Jenyns on his Evidence of the Christian Religion</t>
  </si>
  <si>
    <t xml:space="preserve"> Malebranche F search after Truth</t>
  </si>
  <si>
    <t>Malebranche, Nicolas, 1638-1715.</t>
  </si>
  <si>
    <t>Malebranch's search after truth. Or a treatise of the nature of the humane mind, and of its management for avoiding error in the sciences. (To which is added, the authors defence against the accusations of Monsieur de la Ville. Also the life of ... Malebranch ... and several particulars of his controversie with Monsieur Arnaud .. and Monsieur Regis ... written by Monsieur Le Vasseur ...) Done out of French</t>
  </si>
  <si>
    <t xml:space="preserve"> Mendelssohn M Phaedon or Death of Socrates from the Ger man</t>
  </si>
  <si>
    <t>Plato.</t>
  </si>
  <si>
    <t>PlatoÌ„nos PhaidoÌ„n. Platonis Phaedon,</t>
  </si>
  <si>
    <t xml:space="preserve"> Mirror</t>
  </si>
  <si>
    <t>The Mirror, a periodical paper published at Edinburgh in the years 1779 and 1780 ...</t>
  </si>
  <si>
    <t xml:space="preserve"> Mirror Aimable</t>
  </si>
  <si>
    <t>Erlach, Rudolph Ludwig von, 1749-1808.</t>
  </si>
  <si>
    <t>Le moraliste aimable /</t>
  </si>
  <si>
    <t xml:space="preserve"> Mirror Hemy Philosophical Writings</t>
  </si>
  <si>
    <t>Fowler, W.</t>
  </si>
  <si>
    <t>The eastern mirror; an illustration of the sacred Scriptures; in which the customs of oriental nations are clearly developed by the writings of the most celebrated travellers.</t>
  </si>
  <si>
    <t xml:space="preserve"> Mirror Hemy David Mentor or Conductor of Youth</t>
  </si>
  <si>
    <t>Morrice, David.</t>
  </si>
  <si>
    <t>Mentor, or, The moral conductor of youth : from the academy to manhood ... being a sequel to the art of teaching ... to which is added ... an essay on the extensive utility, advantages and amusement of mathematical learning /</t>
  </si>
  <si>
    <t xml:space="preserve"> Mirror Lond Hemy David Mentor or N</t>
  </si>
  <si>
    <t xml:space="preserve"> Mirror Lond John Ideal or Intelligible World</t>
  </si>
  <si>
    <t>Norris, John, 1657-1711.</t>
  </si>
  <si>
    <t>An essay towards the theory of the ideal or intelligible world. Design'd for two parts. The first considering it absolutely in it self, and the second in relation to human understanding ...</t>
  </si>
  <si>
    <t xml:space="preserve"> Observer</t>
  </si>
  <si>
    <t>Cumberland, Richard, 1732-1811.</t>
  </si>
  <si>
    <t>The Observer.</t>
  </si>
  <si>
    <t xml:space="preserve"> Okely W Pyrology or Connexion between Natural and Moral Philosophy</t>
  </si>
  <si>
    <t>Okely, William.</t>
  </si>
  <si>
    <t>Pyrology; or, the connexion between natural and moral philosophy : with a short disquisition on the origin of Christianity.</t>
  </si>
  <si>
    <t xml:space="preserve"> Origin of Duty and Right in Man considered</t>
  </si>
  <si>
    <t>The origin of duty and right in man, considered ...</t>
  </si>
  <si>
    <t xml:space="preserve"> Payley W Principles of Philosophy</t>
  </si>
  <si>
    <t>Le Grice, Charles Valentine, 1773-1858. [from old catalog]</t>
  </si>
  <si>
    <t>Analysis of Paley's Principles of moral and political philosophy.</t>
  </si>
  <si>
    <t xml:space="preserve"> Pestel Fundamenta Jurisprndentiae Katuralis</t>
  </si>
  <si>
    <t>LinneÌ, Carl von, 1707-1778.</t>
  </si>
  <si>
    <t>Fundamenta entomologiae, quae ... praeside /</t>
  </si>
  <si>
    <t xml:space="preserve"> Philosophy of the Passions</t>
  </si>
  <si>
    <t>The philosophy of the passions; demonstrating their nature, properties, effects, use and abuse ...</t>
  </si>
  <si>
    <t xml:space="preserve"> Philosophie de la Nature; ou Traitc de</t>
  </si>
  <si>
    <t>Sales, J. de 1741-1816.</t>
  </si>
  <si>
    <t>De la philosophie de la nature, ou, TraiteÌ de morale pour le genre humain, tireÌ de la philosophie et fondeÌ sur la nature.</t>
  </si>
  <si>
    <t xml:space="preserve"> Plato Phaedon or Dialogues concerning Beauty and Lore from the Greek</t>
  </si>
  <si>
    <t>Dialogues of Plato.</t>
  </si>
  <si>
    <t xml:space="preserve"> Preceptor Matrimonial Collection of Examples and Precepts relating to the Married State</t>
  </si>
  <si>
    <t>The polite preceptor : or, A collection of entertaining and instructive essays; selected from the best English writers.</t>
  </si>
  <si>
    <t xml:space="preserve"> Price R Review of the Principal Questions in</t>
  </si>
  <si>
    <t>Price, Richard, 1723-1791.</t>
  </si>
  <si>
    <t>A review of the principal questions in morals. Particularly those respecting the origin of our ideas of virtue, its nature, relation to the deity, obligation, subject matter, and sanctions.</t>
  </si>
  <si>
    <t xml:space="preserve"> Prietley Disquisitions on Matter and Spirit</t>
  </si>
  <si>
    <t>Priestley, Joseph, 1733-1804</t>
  </si>
  <si>
    <t>Disquisitions relating to matter and spirit : to which is added The history of the philosophical doctrine concerning the origin of the soul, and the nature of matter, with its influence on Christianity, especially with respect to the doctrine of the pre-existence of Christ /</t>
  </si>
  <si>
    <t xml:space="preserve"> PiuTendorfius de officio Hominis et Civis</t>
  </si>
  <si>
    <t>Pufendorf, Samuel, Freiherr von, 1632-1694.</t>
  </si>
  <si>
    <t>S. Puffendorfii De officio hominis et civis : juxta legem naturalem libri duo.</t>
  </si>
  <si>
    <t xml:space="preserve"> PiuTendorfius cum notis Barbeyracii et Var</t>
  </si>
  <si>
    <t>Epigrammata cum notis Farnabii et varorium, Geminoq3 Indice tum Rerum tum Auctorum, Accurante Cornelio Schreveli.</t>
  </si>
  <si>
    <t xml:space="preserve"> Puffendorf sur les devoirs d' Homme et du Citoyen du Latin par Barbeyrac</t>
  </si>
  <si>
    <t>Les devoirs de l'homme et du citoyen, tels qu'ils lui sont prescrits par la Loi Naturelle.</t>
  </si>
  <si>
    <t xml:space="preserve"> Rambler</t>
  </si>
  <si>
    <t>The rambler /</t>
  </si>
  <si>
    <t xml:space="preserve"> Ramsay Chev Principles of Natural and Revealed Religion</t>
  </si>
  <si>
    <t xml:space="preserve"> Reid Tbos Inquiry into the Human Mind</t>
  </si>
  <si>
    <t>Reid, Thomas, 1710-1796</t>
  </si>
  <si>
    <t>An inquiry into the human mind : on the principles of common sense /</t>
  </si>
  <si>
    <t xml:space="preserve"> Reflections on Polygamy</t>
  </si>
  <si>
    <t xml:space="preserve"> Repository and Religious</t>
  </si>
  <si>
    <t>The Religious repository.</t>
  </si>
  <si>
    <t xml:space="preserve"> Rise Progress and Consequences of the New Opinions introduced into France</t>
  </si>
  <si>
    <t>Thompson, James, 1768-1855.</t>
  </si>
  <si>
    <t>The rise, progress, and consequences of the new opinions and principles lately introduced into France; with observations.</t>
  </si>
  <si>
    <t xml:space="preserve"> Rochefoucault Maxims </t>
  </si>
  <si>
    <t>La Rochefoucauld, FrancÌ§ois, duc de, 1613-1680.</t>
  </si>
  <si>
    <t>Maxims and moral reflections,</t>
  </si>
  <si>
    <t xml:space="preserve"> Salluston the Gods c</t>
  </si>
  <si>
    <t>Sallustius.</t>
  </si>
  <si>
    <t>Sallust, On the gods and the world; and the Pythagoric sentences of Demophilus, translated from the Greek; and five hymns by Proclus, in the original Greek, with a poetical version. To which are added five hymns by the translator.</t>
  </si>
  <si>
    <t xml:space="preserve"> Salzmann S Elements of </t>
  </si>
  <si>
    <t>Salzmann, Christian Gotthilf, 1744-1811.</t>
  </si>
  <si>
    <t>Elements of morality : for the use of children; with an introductory adress [sic] to parents /</t>
  </si>
  <si>
    <t xml:space="preserve"> Seneca by Sir Roger l'Estrange</t>
  </si>
  <si>
    <t>Seneca's Morals.</t>
  </si>
  <si>
    <t xml:space="preserve"> Shaftesbury Anthony Earl of Characteristics of Men Manners Opinions and Times</t>
  </si>
  <si>
    <t>Shaftesbury, Anthony Ashley Cooper, Earl of, 1671-1713.</t>
  </si>
  <si>
    <t>Characteristicks of men, manners, opinions, times. : In three volumes. /</t>
  </si>
  <si>
    <t xml:space="preserve"> Sharp G on the Law of Nature and Principles of Action in Man</t>
  </si>
  <si>
    <t>A tract on the law of nature and principles of action in man. First printed in 1777.</t>
  </si>
  <si>
    <t xml:space="preserve"> Shepherd Rev R Letters to Soame Jenyns on his Origin of Evil</t>
  </si>
  <si>
    <t>Shepherd, R. 1732?-1809.</t>
  </si>
  <si>
    <t>Letters to Soame Jenyns, Esq., occasioned by his Free enquiry into the nature and origin of evil.</t>
  </si>
  <si>
    <t xml:space="preserve"> Sinclair A G Critic Philosopher or Truth Discovered</t>
  </si>
  <si>
    <t>Sinclair, A. G.</t>
  </si>
  <si>
    <t>The critic philosopher; or, Truth discovered .</t>
  </si>
  <si>
    <t xml:space="preserve"> Smith Adam Theory of Sentiment; with Dissertation on the Origin of Language</t>
  </si>
  <si>
    <t>Smith, Adam, 1723-1790.</t>
  </si>
  <si>
    <t>The theory of moral sentiments. To which is added a dissertation on the origin of languages.</t>
  </si>
  <si>
    <t xml:space="preserve"> Smith on the Adam Origin Philosophical Essays with his Life by D Stew art</t>
  </si>
  <si>
    <t>Essays on philosophical subjects ; to which is prefixed, an account of the life and writings of the author /</t>
  </si>
  <si>
    <t xml:space="preserve"> Spectator</t>
  </si>
  <si>
    <t xml:space="preserve"> Spectator Pintard</t>
  </si>
  <si>
    <t xml:space="preserve"> spectator Female</t>
  </si>
  <si>
    <t>Haywood, Eliza Fowler, 1693?-1756.</t>
  </si>
  <si>
    <t>The female spectator.</t>
  </si>
  <si>
    <t xml:space="preserve"> Stennet S Domestic Duties</t>
  </si>
  <si>
    <t>Stennett, Samuel, 1727-1795.</t>
  </si>
  <si>
    <t>Discourses on domestic duties /</t>
  </si>
  <si>
    <t xml:space="preserve"> Stewart John Opus Maximum; or Great Essay</t>
  </si>
  <si>
    <t>Stewart, Dugald, 1753-1828.</t>
  </si>
  <si>
    <t>Philosophical essays /</t>
  </si>
  <si>
    <t xml:space="preserve"> Stewart</t>
  </si>
  <si>
    <t>Stewart, Donald.</t>
  </si>
  <si>
    <t>The report of Donald Stewart, itinerant mineralogist, to the Dublin Society.</t>
  </si>
  <si>
    <t xml:space="preserve"> Tatler with</t>
  </si>
  <si>
    <t>The Tatler : a corrected edition : with prefaces historical and biographical /</t>
  </si>
  <si>
    <t xml:space="preserve"> Thelyphthora; or Treatise on Female Ruin</t>
  </si>
  <si>
    <t>Madan, Martin, 1726-1790.</t>
  </si>
  <si>
    <t>Thelyphthora, or, A treatise on female ruin, in its causes, effects, consequences, prevention, and remedy : considered on the basis of the divine law under the following heads, viz. marriage, whoredom, and fornication, adultery, polygamy, divorce : with many other incidental matters, particularly including an examination of the principles and tendency of Stat. 26 Geo. II. c. 33, commonly called The marriage act.</t>
  </si>
  <si>
    <t xml:space="preserve"> Theophrastus Characters from the Greek by H Gaily</t>
  </si>
  <si>
    <t>Theophrastus.</t>
  </si>
  <si>
    <t>The moral characters of Theophrastus /</t>
  </si>
  <si>
    <t xml:space="preserve"> Theory of Agreeable Sensations</t>
  </si>
  <si>
    <t>LeÌvesque de Pouilly, Louis-Jean, 1691-1750.</t>
  </si>
  <si>
    <t>The theory of agreeable sensations.</t>
  </si>
  <si>
    <t xml:space="preserve"> Thomas Vrai ami des Hommes</t>
  </si>
  <si>
    <t>Mirabeau, Victor de Riquetti, marquis de, 1715-1789.</t>
  </si>
  <si>
    <t>L'ami des hommes; ou, TraiteÌ de la population...</t>
  </si>
  <si>
    <t xml:space="preserve"> Thoughts on Civil Liberty on Licentiousness and Faction</t>
  </si>
  <si>
    <t>Thoughts on civil liberty, on licentiousness, and faction /</t>
  </si>
  <si>
    <t xml:space="preserve"> Thoughts Newcastle of Patricius an Utilitist</t>
  </si>
  <si>
    <t>Bourne, Henry, 1696-1733.</t>
  </si>
  <si>
    <t>The history of Newcastle upon Tyne: or, The ancient and present state of that town.</t>
  </si>
  <si>
    <t xml:space="preserve"> Tully Cato; or an Essay on Old Age</t>
  </si>
  <si>
    <t>Cato : or, An essay on old-age /</t>
  </si>
  <si>
    <t xml:space="preserve"> Tully Offices; with by Thos Cockman</t>
  </si>
  <si>
    <t>Tully's three books of offices, in English /</t>
  </si>
  <si>
    <t xml:space="preserve"> Tully Offices; by Sir R l'Estrange</t>
  </si>
  <si>
    <t>Tully's Offices : in three books /</t>
  </si>
  <si>
    <t xml:space="preserve"> Tnrnbull George Piinciples of Philosophy</t>
  </si>
  <si>
    <t>Turnbull, George, 1698-1748.</t>
  </si>
  <si>
    <t>The principles of moral philosophy : An enquiry into the wise and good governement of the moral world ... /</t>
  </si>
  <si>
    <t xml:space="preserve"> Turner Eight Letters to Soame Jenyns</t>
  </si>
  <si>
    <t>The works of Soame Jenyns,</t>
  </si>
  <si>
    <t xml:space="preserve"> Villers Charles Philosophie de Kant</t>
  </si>
  <si>
    <t>Villers, Charles de, 1765-1815.</t>
  </si>
  <si>
    <t>Philosophie de Kant. ou, Principes fondamentaux de la philosphie transcendentale.</t>
  </si>
  <si>
    <t xml:space="preserve"> Visitor</t>
  </si>
  <si>
    <t>The visitor. By several hands.</t>
  </si>
  <si>
    <t xml:space="preserve"> Vries G De de NaturaDei et Humans Mentis</t>
  </si>
  <si>
    <t>Baldinotti, Cesare.</t>
  </si>
  <si>
    <t>De Recta humanae mentis institutione : libri IV /</t>
  </si>
  <si>
    <t xml:space="preserve"> Watt J Logick or the Right Use of Reason</t>
  </si>
  <si>
    <t>Logick : or, The right use of reason in the enquiry after truth ;</t>
  </si>
  <si>
    <t xml:space="preserve"> Watt J Philosophical Essays</t>
  </si>
  <si>
    <t xml:space="preserve"> Watt J Improvement of the Mind or Supplement to the Art of Logick</t>
  </si>
  <si>
    <t>The improvement of the mind: or, A supplement to the Art of logic: containing a variety of remarks and rules for the attainment and communication of useful knowledge in religion, in the sciences, and in common life. To which is added, Discourse on the education of children and youth.</t>
  </si>
  <si>
    <t xml:space="preserve"> West Mrs Letters to Young Lady</t>
  </si>
  <si>
    <t>West, Mrs. 1758-1852.</t>
  </si>
  <si>
    <t>Letters to a young lady, in which the duties and character of women are considered, chiefly with a reference to prevailing opinions.</t>
  </si>
  <si>
    <t xml:space="preserve"> West Mrs Letters to Young Man</t>
  </si>
  <si>
    <t xml:space="preserve"> Wilson Thos Rule of Reason containing the Aft ef Logick</t>
  </si>
  <si>
    <t>Logick : or, The right use of reason in the inquiry after truth. With a variety of rules to guard against error, in the affairs of religion and human life, as well as in the sciences.</t>
  </si>
  <si>
    <t xml:space="preserve"> eVe</t>
  </si>
  <si>
    <t xml:space="preserve"> Wolfius Baron Logick; </t>
  </si>
  <si>
    <t>Logic, or rational thoughts on the powers of the human understanding : with their use and application in the knowledge and search of truth /</t>
  </si>
  <si>
    <t xml:space="preserve"> World by Adam FitzAdams</t>
  </si>
  <si>
    <t>The world /</t>
  </si>
  <si>
    <t xml:space="preserve"> Wynpersse Institutiones Metaphysicae Lug Bat</t>
  </si>
  <si>
    <t>Valla, Joseph.</t>
  </si>
  <si>
    <t>Institutiones philosophicae : auctoritate D.D. Archiepiscopi lugdunensis, ad usum scholarum suae dioecesis editae : metaphysica.</t>
  </si>
  <si>
    <t xml:space="preserve"> Zimmerman on Solitnde</t>
  </si>
  <si>
    <t>Zimmermann, Johann Georg, 1728-1795.</t>
  </si>
  <si>
    <t>Solitude:</t>
  </si>
  <si>
    <t xml:space="preserve"> Zimmerman on National Pride</t>
  </si>
  <si>
    <t>An essay on national pride : whether arising from excellencies real or imaginary ; with an examination of its advantages and disadvantages and observations on religious, republican and monarchical pride /</t>
  </si>
  <si>
    <t xml:space="preserve"> Mathematics Natural and Experimental Philosor</t>
  </si>
  <si>
    <t>Hutton, Charles, 1737-1823.</t>
  </si>
  <si>
    <t>A mathematical and philosophical dictionary: containing an explanation of the terms, and an account of the several subjects, comprized under the heads mathematics, astronomy, and philosophy both natural and experimental:</t>
  </si>
  <si>
    <t xml:space="preserve"> Mathematics phy Astronomy Chemistry and Arts</t>
  </si>
  <si>
    <t>Gregory, G. 1754-1808.</t>
  </si>
  <si>
    <t>Lectures on experimental philosophy, astronomy, and chemistry.</t>
  </si>
  <si>
    <t xml:space="preserve"> Adams' George Lectures on Natural and Experimental Philosbphy</t>
  </si>
  <si>
    <t>Adams, George, 1750-1795.</t>
  </si>
  <si>
    <t>Lectures on natural and experimental philosophy, : considered in its present state of improvement ... /c By the late George Adams ... ; In four volumes. Illustrated with forty three large copperplates, elegantly engraved.</t>
  </si>
  <si>
    <t xml:space="preserve"> Adams' George</t>
  </si>
  <si>
    <t>Plates to the Geometrical and graphical essays,</t>
  </si>
  <si>
    <t xml:space="preserve"> Essays on Electricity</t>
  </si>
  <si>
    <t>Birch, John, 1745?-1815.</t>
  </si>
  <si>
    <t>An essay on the medical application of electricity.</t>
  </si>
  <si>
    <t xml:space="preserve"> Essays on the Microscope</t>
  </si>
  <si>
    <t>Baker, Henry, 1698-1774.</t>
  </si>
  <si>
    <t>The microscope made easy: or, I. The nature, uses and magnifying powers of the best kinds of microscopes ... II. An account of what surprizing discoveries have been already made by the microscope ...</t>
  </si>
  <si>
    <t xml:space="preserve"> Essays on the Use of the Celestial and Terretial Globes</t>
  </si>
  <si>
    <t>An essay, on the use of the celestial and terrestrial globes : exemplified in a greater variety of problems, than are to be found in any other work, exhibiting the general principles of dialing and navigation /</t>
  </si>
  <si>
    <t xml:space="preserve"> Aldini John Late Improvements in Galvanism</t>
  </si>
  <si>
    <t>Wilkes, John, 1725-1797.</t>
  </si>
  <si>
    <t>The correspondence of the late John Wilkes, with his friends,  printed from the original manuscripts in which are introduced memoirs of his life,</t>
  </si>
  <si>
    <t xml:space="preserve"> Algebra Elements of</t>
  </si>
  <si>
    <t>Euler, Leonhard, 1707-1783.</t>
  </si>
  <si>
    <t>Elements of algebra.</t>
  </si>
  <si>
    <t xml:space="preserve"> Algarotti Essay on Painting from the Italian</t>
  </si>
  <si>
    <t>Algarotti, Francesco, conte, 1712-1764.</t>
  </si>
  <si>
    <t>An essay on painting written in Italian /</t>
  </si>
  <si>
    <t xml:space="preserve"> Annales de Chimie</t>
  </si>
  <si>
    <t>Annales de chimie et de physique.</t>
  </si>
  <si>
    <t xml:space="preserve"> Annals of Philosophy c by Garnett and others</t>
  </si>
  <si>
    <t>The Annals of philosophy.</t>
  </si>
  <si>
    <t xml:space="preserve"> Annales du Musee et de l'ecole des Beaux Arts recueilde Gravures</t>
  </si>
  <si>
    <t>Landon, C. P. 1760-1826.</t>
  </si>
  <si>
    <t>Annales du MuseÌe et de l'Ecole moderne des beaux-arts.</t>
  </si>
  <si>
    <t xml:space="preserve"> Antoni on GunPowder Fire Arras and Service of Artillery from the Italian by Capt Thomson</t>
  </si>
  <si>
    <t>Papacino d'Antoni, Alessandro Vittorio, 1714-1786.</t>
  </si>
  <si>
    <t>A treatise on gun-powder; a treatise on fire-arms; and a treatise on the service of artillery in time of war:</t>
  </si>
  <si>
    <t xml:space="preserve"> Artist Repository and Drawing Magazine</t>
  </si>
  <si>
    <t>The Artist's repository; or, Encyclopedia of the fine arts.</t>
  </si>
  <si>
    <t xml:space="preserve"> Artist Repository and Drawing B</t>
  </si>
  <si>
    <t xml:space="preserve"> Bacon F Philosophical Works made English by P Shaw</t>
  </si>
  <si>
    <t>The philosophical works of Francis Bacon, baron of Verulam, viscount St. Albans ... methodized, and made English, from the originals.</t>
  </si>
  <si>
    <t xml:space="preserve"> Bailey A M Advancement of Arts and Manufactures; or Description of useful Machines sol Lond</t>
  </si>
  <si>
    <t>Logan, George, 1753-1821.</t>
  </si>
  <si>
    <t>A letter to the citizens of Pennsylvania, on the necessity of promoting agriculture, manufactures, and the useful arts.</t>
  </si>
  <si>
    <t xml:space="preserve"> Baker H Microscope made easy</t>
  </si>
  <si>
    <t>The microscope made easy: or,</t>
  </si>
  <si>
    <t xml:space="preserve"> Bambergi in Sphaerara Joannis Sacro Bosco Commentarius</t>
  </si>
  <si>
    <t>Clavius, Christophorus, 1538-1612.</t>
  </si>
  <si>
    <t>Christophori Clauii ... ex Societate Iesu In sphaeram Ioannis de Sacro Bosco commentarius</t>
  </si>
  <si>
    <t xml:space="preserve"> Bancroft E on Colours</t>
  </si>
  <si>
    <t>Bancroft, Edward, 1744-1821.</t>
  </si>
  <si>
    <t>Experimental researches concerning the philosophy of permanent colours; and the best means of producing them, by dyeing, calico printing, &amp;c.</t>
  </si>
  <si>
    <t xml:space="preserve"> Barrife Military Discipline; or Young ArtilleryMan</t>
  </si>
  <si>
    <t>Barriffe, William.</t>
  </si>
  <si>
    <t>Military discipline: or, The young artillery man. Wherein is discoursed and showne the postures both of musket and pike: the exactest ways, &amp; c. together with the motions which are to be used, in the exercising of a foot -company. With divers and severall formes and figures of battell ...</t>
  </si>
  <si>
    <t>hathi0000051865</t>
  </si>
  <si>
    <t xml:space="preserve"> Barrow J Lectures in Mathematics</t>
  </si>
  <si>
    <t>Geometrical lectures: explaining the generation, nature and properties of curve lines.</t>
  </si>
  <si>
    <t xml:space="preserve"> Bartheltot Elements de l'Art de la Teinture</t>
  </si>
  <si>
    <t>Scheffer, Henrik Teofilus, 1710-1759.</t>
  </si>
  <si>
    <t>Essai sur l'art de la teinture /</t>
  </si>
  <si>
    <t xml:space="preserve"> Baxter Matho or First Principles of Philosophy and Astronomy</t>
  </si>
  <si>
    <t>Matho: or, The cosmotheoria puerilis, a dialogue. In which the first principles of philosophy and astronomy are accomodated to the capacity of young persons, or such as have yet no tincture of these sciences...</t>
  </si>
  <si>
    <t xml:space="preserve"> Beekman John History of Inventions</t>
  </si>
  <si>
    <t>Beckmann, Johann, 1739-1811.</t>
  </si>
  <si>
    <t>A history of inventions and discoveries.</t>
  </si>
  <si>
    <t xml:space="preserve"> Bergman T Dissertation on Elective Attraction</t>
  </si>
  <si>
    <t>Bergman, Torbern, 1735-1784.</t>
  </si>
  <si>
    <t>A dissertation on elective attractions.</t>
  </si>
  <si>
    <t xml:space="preserve"> Bergman Outlines of Mineralogy</t>
  </si>
  <si>
    <t>Kidd, John, 1775-1851.</t>
  </si>
  <si>
    <t>Outlines of mineralogy.</t>
  </si>
  <si>
    <t xml:space="preserve"> Bergman Chemical Essays</t>
  </si>
  <si>
    <t>Essays, physical and chemical,</t>
  </si>
  <si>
    <t xml:space="preserve"> Bion Construction and Principal uses of Mathematical Instruments  by E Stone</t>
  </si>
  <si>
    <t>Cunn, Mr.</t>
  </si>
  <si>
    <t>A new treatise of the construction and use of the sector. Containing, the solutions of the principal problems by that admirable instrument in the chief branches of mathematicks ...</t>
  </si>
  <si>
    <t xml:space="preserve"> Birch Thos History of the Royal Society</t>
  </si>
  <si>
    <t>Thomson, Thomas, 1773-1852.</t>
  </si>
  <si>
    <t>History of the Royal society, from its institution to the end of the eighteenth century.</t>
  </si>
  <si>
    <t xml:space="preserve"> Board H Artium Principia or First Principles of Mathematics</t>
  </si>
  <si>
    <t>Boad, Henry.</t>
  </si>
  <si>
    <t>Artium principia: or, The knowledge of the first principles of the mathematicks made easy and intelligible to the meanest capacity. Design'd for the more regular and speedy introduction of young beginners into those sciences. The whole being contrived with the utmost demonstrative plainness ...</t>
  </si>
  <si>
    <t xml:space="preserve"> Boerhaave H Elementa Chemiae</t>
  </si>
  <si>
    <t>Boerhaave, Herman, 1668-1738.</t>
  </si>
  <si>
    <t>Elementa chemiae : quae anniversario labore /</t>
  </si>
  <si>
    <t xml:space="preserve"> Boerhaave Dr Chemistry  by Peter Shaw</t>
  </si>
  <si>
    <t>Shaw, Peter, 1694-1763.</t>
  </si>
  <si>
    <t>Chemical lectures : publickly read at London, in the years 1731, and 1732, and at Scarborough, in 1733 : for the improvement of arts, trades, and natural philosophy /</t>
  </si>
  <si>
    <t xml:space="preserve"> Bonney castle John Elements of Geometry</t>
  </si>
  <si>
    <t>Euclid.</t>
  </si>
  <si>
    <t>Elements of geometry : containing the principal propositions in the first six, and the eleventh and twelfth books of Euclid /</t>
  </si>
  <si>
    <t xml:space="preserve"> Bossut Traite Elementaire d' Algebra</t>
  </si>
  <si>
    <t>Bossut, Charles, 1730-1814.</t>
  </si>
  <si>
    <t>Elementi d'algebra e geometria</t>
  </si>
  <si>
    <t xml:space="preserve"> Bradley Martha British Housewife; or Cook Housekeeper and Gardener Companion</t>
  </si>
  <si>
    <t>Smith, E., cook.</t>
  </si>
  <si>
    <t>The compleat housewife; or, Accomplish'd gentlewoman's companion ...</t>
  </si>
  <si>
    <t xml:space="preserve"> Bryant Margaret Compendious System of Astronomy</t>
  </si>
  <si>
    <t>Bryan, Margaret, fl. 1815.</t>
  </si>
  <si>
    <t>A compendious system of astronomy...</t>
  </si>
  <si>
    <t xml:space="preserve"> Bui ney Charles General History of Music</t>
  </si>
  <si>
    <t>Burney, Charles, 1726-1814.</t>
  </si>
  <si>
    <t>A general history of music, from the earliest ages to the present period. To which is prefixed, a dissertation on the music of the ancients.</t>
  </si>
  <si>
    <t xml:space="preserve"> Camper P Connection between Drawing and Anatomy from the Dutch by Cogsin</t>
  </si>
  <si>
    <t>Camper, Petrus, 1722-1789.</t>
  </si>
  <si>
    <t>Oeuvres de Pierre Camper : qui ont pour objet l'histoire naturelle, la physiologie et l'anatomie compareÌe.</t>
  </si>
  <si>
    <t xml:space="preserve"> Camus on the Teeth of Wheels c </t>
  </si>
  <si>
    <t>Camus, Charles-EÌtienne-Louis, 1699-1768.</t>
  </si>
  <si>
    <t>A treatise on the teeth of wheels, pinions, etc. demonstrating the best forms which can be given them for the various purposes of machinery, such as mill-work, clock-work, etc. and the art of finding their members ./</t>
  </si>
  <si>
    <t xml:space="preserve"> Capelle Traite des'Sections Couiques et autres Courbes anciennes</t>
  </si>
  <si>
    <t>La Chapelle, Jean Baptiste de, 1710 (ca.)-1792.</t>
  </si>
  <si>
    <t>TraiteÌ des sections coniques, et autres courbes anciennes, appliqueÌes ou applicables aÌ€ la pratique de diffeÌrens arts, tels que l'artillerie, l'architecture, la construction des miroirs ardens ... &amp;c. Avec un petit traiteÌ de la cicloiÌˆde ... La tout enrichi de notes ou de dissertations historiques &amp; critiques sur l'origine &amp; le progreÌ€s des sciences &amp; des arts, qui sont entreÌs dans le plan de cet ouvrage.</t>
  </si>
  <si>
    <t xml:space="preserve"> Capelle Institutions de Geometric</t>
  </si>
  <si>
    <t>Leslie, John, 1766-1832.</t>
  </si>
  <si>
    <t>Elements of geometry, geometrical analysis, and plane trigonometry ...</t>
  </si>
  <si>
    <t xml:space="preserve"> Cavallo T Elements of Natural and Experimental Philosophy</t>
  </si>
  <si>
    <t>Cavallo, Tiberius, 1749-1809.</t>
  </si>
  <si>
    <t>The elements of natural or experimental philosophy /</t>
  </si>
  <si>
    <t xml:space="preserve"> Cavallo</t>
  </si>
  <si>
    <t>Santa Paulina, Nicola.</t>
  </si>
  <si>
    <t>L'arte del cavallo /</t>
  </si>
  <si>
    <t xml:space="preserve"> Chamber E Practice of Perspective  to Lond</t>
  </si>
  <si>
    <t>Dubreuil, Jean, 1602-1670</t>
  </si>
  <si>
    <t>The practice of perspective : or, An easy method of representing natural objects according to the rules of art ... the whole illustrated with one hundred and fifty copper-plates /</t>
  </si>
  <si>
    <t xml:space="preserve"> Chaptal Elements of Chemistry </t>
  </si>
  <si>
    <t>Chaptal, Jean-Antoine-Claude, comte de Chanteloup, 1756-1832.</t>
  </si>
  <si>
    <t>Elements of chemistry /</t>
  </si>
  <si>
    <t xml:space="preserve"> Chaptal Chemistry applied to Arts and Manufactures  voi</t>
  </si>
  <si>
    <t>Chemistry applied to arts and manufactures /</t>
  </si>
  <si>
    <t xml:space="preserve"> Charines' Art of Bleaching rendered easy by means of Oxygenated Muriatic Acid</t>
  </si>
  <si>
    <t>Pajot des Charmes, C.</t>
  </si>
  <si>
    <t>The art of bleaching piece-goods, cottons, and threads, of every description : rendered more easy and general by means of the oxygenated muriatic acid ; with the method of rendering painted or printed goods perfectly white or colourless. To which are added, the most certain methods of bleaching silk and wool; and the discoveries made by the author in the art of bleaching paper. Illustrated with nine large plates, in quarto, representing all the utensils and different manipulations of the bleaching process. An elementary work, composed for the use of manufacturers, bleachers, dyers, callico printers, and paper-makers /</t>
  </si>
  <si>
    <t>hathi0000048845</t>
  </si>
  <si>
    <t xml:space="preserve"> Clare on the of Fluids</t>
  </si>
  <si>
    <t>Clare, M. d. 1751.</t>
  </si>
  <si>
    <t>The motion of fluids, natural and artificial; in particular that of the air and water ...</t>
  </si>
  <si>
    <t xml:space="preserve"> Coetsii H Horologiae Graphia Plana</t>
  </si>
  <si>
    <t>PhilippideÌ„s, DanieÌ„l.</t>
  </si>
  <si>
    <t>GeoÌ„graphia neoÌ„terikeÌ„ /</t>
  </si>
  <si>
    <t xml:space="preserve"> Cumburne on Brewing</t>
  </si>
  <si>
    <t>Combrune, Michael.</t>
  </si>
  <si>
    <t>The theory and practice of brewing.</t>
  </si>
  <si>
    <t xml:space="preserve"> Conversations on Chemistry</t>
  </si>
  <si>
    <t>Conversations on chemistry : in which the elements of that science are familiarly explained and illustrated by experiments and plates : to which are added some late discoveries on the subject of the fixed alkalies by H. Davy ...</t>
  </si>
  <si>
    <t xml:space="preserve"> Cooper Complete Distiller</t>
  </si>
  <si>
    <t>Cooper, A.</t>
  </si>
  <si>
    <t>The complete distiller: : containing, I. The method of performing the various processes of distillation ... II. The manner of distilling all kinds of simple waters from plants, flowers, &amp;c. III. The method of making all the compound waters and rich cordials so largely imported from France and Italy ... to which are added, accurate descriptions of the several drugs, plants, flowers, fruits, &amp;c. used by distillers; and instructions for chusing the best of each kind. The whole delivered in the plainest manner, for the use both of distillers and private families. Illustrated with a plate. /</t>
  </si>
  <si>
    <t xml:space="preserve"> Cronstedt A F Essay towards System of Mineralogy from the Swedibii</t>
  </si>
  <si>
    <t xml:space="preserve"> Cummiug Alex Elements of Clock and Watch Work</t>
  </si>
  <si>
    <t>The artificial clock-maker : a treatise of watch and clock-work, wherein the art of calculating numbers for most sorts of movements is explained to the capacity of the unlearned : also the history of clock-work, both ancient and modern, with other useful matters never before published /</t>
  </si>
  <si>
    <t xml:space="preserve"> Cunn Elements of Euclid Geometry</t>
  </si>
  <si>
    <t>Keill, John, 1671-1721.</t>
  </si>
  <si>
    <t>Euclid's Elements of geometry, from the Latin translation of Commandine. To which is added, a treatise of the nature and arithmetic of logarithms ; likewise another of the elements of plane and spherical trigonometry ;</t>
  </si>
  <si>
    <t xml:space="preserve"> Cunn Elements of Euclid Geometry D</t>
  </si>
  <si>
    <t xml:space="preserve"> Dallaway Jas Anecdotes of the Arts in England</t>
  </si>
  <si>
    <t>Dallaway, James, 1763-1834.</t>
  </si>
  <si>
    <t>Anecdotes of the arts in England, or, Comparative remarks on architecture, sculpture, and painting, chiefly illustrated by specimens at Oxford /</t>
  </si>
  <si>
    <t xml:space="preserve"> Davy H Chemical Researches</t>
  </si>
  <si>
    <t>Davy, Humphry, Sir, 1778-1829</t>
  </si>
  <si>
    <t>Elements of chemical philosophy : part 1, vol.1 /</t>
  </si>
  <si>
    <t xml:space="preserve"> Delacroix Col J A Field Exercise of the French Infantry</t>
  </si>
  <si>
    <t>Regulations for the exercise of riflemen and light infantry, and instructions for their conduct in the field.</t>
  </si>
  <si>
    <t xml:space="preserve"> DeLuc Lettres Physiques et</t>
  </si>
  <si>
    <t>Deluc, J. A. de 1727-1817.</t>
  </si>
  <si>
    <t>Lettres physiques et morales sur l'histoire de la terre et de l'homme. Adressees a la reine de la Grande Bretagne,</t>
  </si>
  <si>
    <t xml:space="preserve"> DeLuc Researches sur Atmosphere</t>
  </si>
  <si>
    <t>Forster, T. 1789-1860.</t>
  </si>
  <si>
    <t>Researches about atmospheric phaenomena /</t>
  </si>
  <si>
    <t xml:space="preserve"> De A on the Doctrine of Chances</t>
  </si>
  <si>
    <t>Moivre, Abraham de, 1667-1754.</t>
  </si>
  <si>
    <t>The doctrine of chances: or, A method of calculating the probabilities of events in play.</t>
  </si>
  <si>
    <t xml:space="preserve"> De Pile Art of Painting with the Lives of Eminent Painters </t>
  </si>
  <si>
    <t>Piles, Roger de, 1635-1709.</t>
  </si>
  <si>
    <t>The art of painting, with the lives and characters of above 300 of the most eminent painters ...</t>
  </si>
  <si>
    <t xml:space="preserve"> De from Pile Principles of Painting</t>
  </si>
  <si>
    <t>The principles of painting, under the heads of anatomy ... unity, &amp;c. : in which is contained, an account of the Athenian, Roman, Venetian and Flemish schools : to which is added, The balance of painters, being the names of the most noted painters, and their degrees of perfection in the four principal parts of their art  : of singular use to those who would form an idea of the value of paintings and pictures /</t>
  </si>
  <si>
    <t xml:space="preserve"> Derham W Ph sico Theology</t>
  </si>
  <si>
    <t xml:space="preserve"> Descartes Renati Meditationes de Prim Philosophia</t>
  </si>
  <si>
    <t>Descartes, ReneÌ, 1596-1650.</t>
  </si>
  <si>
    <t>Renati Des Cartes Meditationes de prima philosophia : in quibus Dei existentia &amp; animae humanae aÌ€ corpore distinctio demonstrantur : his adjunctae sunt variae objectiones doctorum virorum in istas de Deo ... anima demonstrationes, cum responsionibus auctoris.</t>
  </si>
  <si>
    <t xml:space="preserve"> Descartes</t>
  </si>
  <si>
    <t>Renati Descartes Epistolae : partim ab auctore latino sermone conscriptae partim ex Gallico translatae, in quibus omnis generis quaestiones philosophicae tractantur &amp; explicantur plurimae difficultates ... : pars prima</t>
  </si>
  <si>
    <t xml:space="preserve"> Despiau Select Amusements in Philosophy and Mathematics  by Dr Hutton</t>
  </si>
  <si>
    <t>Despiau, L.</t>
  </si>
  <si>
    <t>Select amusements in philosophy and mathematics : proper for agreeably exercising the minds of youth /</t>
  </si>
  <si>
    <t xml:space="preserve"> Despiau from the Select French Amusements by Dr Hutton E</t>
  </si>
  <si>
    <t xml:space="preserve"> Edlin A on the Art of BreadMaking</t>
  </si>
  <si>
    <t>Edlin, A.</t>
  </si>
  <si>
    <t>A treatise on the art of bread-making. Wherein, the mealing trade, assize laws, and every circumstance connected with the art, is particularly examined.</t>
  </si>
  <si>
    <t xml:space="preserve"> Emerson Jas Principles of Mechanics</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</si>
  <si>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</si>
  <si>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</si>
  <si>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Enfield W Introduction to Natural Philosophy</t>
  </si>
  <si>
    <t>Institutes of natural philosophy, theoretical and experimental.</t>
  </si>
  <si>
    <t xml:space="preserve"> Engraving History of the Art of Lond</t>
  </si>
  <si>
    <t>Sculptura historico-technica: or, The history and art of engraving. Containing,</t>
  </si>
  <si>
    <t xml:space="preserve"> Euler Elements of Algebra</t>
  </si>
  <si>
    <t xml:space="preserve"> Euler Letters to German Princess on Physics</t>
  </si>
  <si>
    <t>Letters of Euler on different subjects in physics and philosophy.</t>
  </si>
  <si>
    <t xml:space="preserve"> Ewell Thos Discourses on the Properties of Matter containing the Elements of Chemistry</t>
  </si>
  <si>
    <t>Ewell, Thomas, 1785-1826.</t>
  </si>
  <si>
    <t>Plain discourses on the laws or properties of matter: containing the elements or principles of modern chemistry; with more particular details of those practical parts of the science most interesting to mankind, and connected with domestic affairs ...</t>
  </si>
  <si>
    <t xml:space="preserve"> Ewing A Practical Astronomy</t>
  </si>
  <si>
    <t>Ewing, Alexander, d. 1804.</t>
  </si>
  <si>
    <t>Practical astronomy: containing a description of the solar system; the doctrine of the sphere; the principal problems in astronomy, illustrated with many examples.  Together with astronomical tables of the sun, moon, and primary planets.</t>
  </si>
  <si>
    <t xml:space="preserve"> Ewing A Practical Astronomy P</t>
  </si>
  <si>
    <t xml:space="preserve"> Fenn S System of Algebra</t>
  </si>
  <si>
    <t>Bonnycastle, John, approximately 1760-1821.</t>
  </si>
  <si>
    <t>An introduction to algebra; with notes and observations: designed for the use of schools and places of public education.</t>
  </si>
  <si>
    <t xml:space="preserve"> Fenn S Euclid Elements of Geometry</t>
  </si>
  <si>
    <t>Euclid's elements of geometry, the first six, the eleventh and twelfth books;</t>
  </si>
  <si>
    <t xml:space="preserve"> Ferguson James Lectures on Mechanics</t>
  </si>
  <si>
    <t>Ferguson, James, 1710-1776.</t>
  </si>
  <si>
    <t>Ferguson's lectures on select subjects in mechanics, hydrostatics, hydraulics, pneumatics, optics, geography, astronomy, and dialling.</t>
  </si>
  <si>
    <t xml:space="preserve"> on Mechanics Hydrostatics c with by Brewster and Patterson</t>
  </si>
  <si>
    <t>Ferguson's Lectures on select subjects in mechanics, hydrostatics, hydraulics, pneumatics, optics, geography, astronomy and dialing. With notes and an appendix adapted to the present state of the arts and sciences,</t>
  </si>
  <si>
    <t xml:space="preserve"> Ferguson James Introduction to Astronomy</t>
  </si>
  <si>
    <t>An easy introduction to astronomy : for young gentlemen and ladies ... /</t>
  </si>
  <si>
    <t xml:space="preserve"> Fessenden T G Register of the Arts</t>
  </si>
  <si>
    <t>Fessenden, Thomas Green, 1771-1837.</t>
  </si>
  <si>
    <t>The register of arts, or, A compendious view of some of the most useful modern discoveries and inventions /</t>
  </si>
  <si>
    <t xml:space="preserve"> Fleming John Astronomy</t>
  </si>
  <si>
    <t>Brinkley, John, 1763-1835.</t>
  </si>
  <si>
    <t>Elements of astronomy.</t>
  </si>
  <si>
    <t xml:space="preserve"> Fontenelle Plurality of Worlds </t>
  </si>
  <si>
    <t>Fontenelle, M. de 1657-1757.</t>
  </si>
  <si>
    <t>Conversations on the plurality of worlds,</t>
  </si>
  <si>
    <t xml:space="preserve"> Fouicroy System des Conaissances Chimiques</t>
  </si>
  <si>
    <t>Fourcroy, Antoine-FrancÌ§ois de, comte, 1755-1809.</t>
  </si>
  <si>
    <t>SysteÌ‚me des connaissances chimiques, et de leurs applications aux pheÌnomeÌ€nes de la nature et de l'art /</t>
  </si>
  <si>
    <t xml:space="preserve"> Fourcroy Elements of Natural History and Chemistry</t>
  </si>
  <si>
    <t>Elements of chemistry and natural history. : To which is prefixed, The philosophy of chemistry /</t>
  </si>
  <si>
    <t xml:space="preserve"> Fowler R on Galvanism</t>
  </si>
  <si>
    <t>Wilkinson, C. H.</t>
  </si>
  <si>
    <t>Elements of Galvanism, in theory and practice : with a comprehensive view of its history, from the first experiments of Galvani to the present time : containing also, practical directions for constructing the Galvanic apparatus, and plain systematic instructions for performing all the various experiments ... /</t>
  </si>
  <si>
    <t xml:space="preserve"> Franklin B Experiments and Observations on Electricity c</t>
  </si>
  <si>
    <t>Watson, William, Sir, 1715-1787.</t>
  </si>
  <si>
    <t>Experiments and observations tending to illustrate the nature and properties of electricity.</t>
  </si>
  <si>
    <t xml:space="preserve"> Freiend Chymical Lectures</t>
  </si>
  <si>
    <t>Rosencreutz, Christian.</t>
  </si>
  <si>
    <t>The hermetick romance, or, The chymical wedding /</t>
  </si>
  <si>
    <t xml:space="preserve"> Fresnoy Charles A Du Art of Painting translated by W Ma son</t>
  </si>
  <si>
    <t>Dufresnoy, Charles-Alphonse, 1611-1668.</t>
  </si>
  <si>
    <t>The art of painting of Charles Alphonse Du Fresnoy /</t>
  </si>
  <si>
    <t xml:space="preserve"> Fuseli H Lectures on Painting</t>
  </si>
  <si>
    <t>Fuseli, Henry, 1741-1825.</t>
  </si>
  <si>
    <t>Lectures on painting : delivered at the Royal Academy March 1801 /</t>
  </si>
  <si>
    <t xml:space="preserve"> Fuseli H Lectures on Painting G</t>
  </si>
  <si>
    <t xml:space="preserve"> Galerie du Palais Royal GravSe d'apres les Tableaux des differeuts Ecoles qui la composent</t>
  </si>
  <si>
    <t>Galerie du Palais royal : graveÌe d'apreÌ€s les tableaux des differentes ecoles qui la composent : avec un abreÌgeÌ de la vie des peintres &amp; une description historique de chaque tableau /</t>
  </si>
  <si>
    <t xml:space="preserve"> Galelesius de Terra</t>
  </si>
  <si>
    <t>Brosses, Charles de, 1709-1777.</t>
  </si>
  <si>
    <t>Terra australis cognita : or, Voyages to the Terra australis, or Southern hemisphere, during the sixteenth, seventeenth, and eighteenth centuries ... /</t>
  </si>
  <si>
    <t xml:space="preserve"> Galilasi Galilaei Systema Cosmicum</t>
  </si>
  <si>
    <t>Galilei, Galileo, 1564-1642.</t>
  </si>
  <si>
    <t>Galilaei Galilaei ... Systema cosmicum : in quo dialogis IV. de duobus maximis mundi systematibus, Ptolemaico &amp; Copernicano, rationibus vtrinque propositis indefiniteÌ€ disseritur : accessit locorum S. Scripturae cum Terra mobilitate conciliatio.</t>
  </si>
  <si>
    <t xml:space="preserve"> Gardiner W Tables of Logarithms</t>
  </si>
  <si>
    <t>Gardiner, William.</t>
  </si>
  <si>
    <t>Tables portatives de logarithmes,</t>
  </si>
  <si>
    <t xml:space="preserve"> Gassendi Petri Iustitutio Astronomica Svo Lond</t>
  </si>
  <si>
    <t>Gassendi, Pierre, 1592-1655</t>
  </si>
  <si>
    <t>Petri Gassendi ... Opera omnia : in sex tomos diuisa /</t>
  </si>
  <si>
    <t xml:space="preserve"> Gassendi Petri de Impresso</t>
  </si>
  <si>
    <t>Gassendi, Pierre, 1592-1655.</t>
  </si>
  <si>
    <t>Petri Gassendi De motu impresso a motore translato epistolae duae : in quibus aliquot praecipuae tum de motu vniuerse, tum speciatim de motu terrae attributo difficultates explicantur.</t>
  </si>
  <si>
    <t xml:space="preserve"> Gellert C E Metallurgic Chemistry </t>
  </si>
  <si>
    <t>Gellert, Christlieb Ehregott 1713-1795.</t>
  </si>
  <si>
    <t>Metallurgic chymistry : being a system of minerology in general, and of all the arts arising from this science ... In two parts /</t>
  </si>
  <si>
    <t xml:space="preserve"> Gilpin W Essay on Prints</t>
  </si>
  <si>
    <t>An essay on prints /</t>
  </si>
  <si>
    <t xml:space="preserve"> Glass' Art of Cookery</t>
  </si>
  <si>
    <t>Glasse, Hannah, 1708-1770.</t>
  </si>
  <si>
    <t>The art of cookery, made plain and easy : to which are added one hundred and fifty new receipts, a copious index, and a modern bill of fare, for each month, in the manner the dishes are placed upon the table /</t>
  </si>
  <si>
    <t xml:space="preserve"> Gravesande Introductio ad Philosophiam Newtonianam</t>
  </si>
  <si>
    <t>Gravesande, Willem Jacob 's, 1688-1742.</t>
  </si>
  <si>
    <t>Physices elementa mathematica, experimentis confirmata, sive Introductio ad philosophiam Newtonianam.</t>
  </si>
  <si>
    <t xml:space="preserve"> Gravesande W J Introduction to Newton Philosophy  by J T Desaguliers</t>
  </si>
  <si>
    <t>Introduction aÌ€ la philosophie : contenant la metaphysique, et la logique /</t>
  </si>
  <si>
    <t xml:space="preserve"> frc</t>
  </si>
  <si>
    <t xml:space="preserve"> Gregory G Economy of Nature Explained on Principles of</t>
  </si>
  <si>
    <t>The economy of nature explained and illustrated on the principles of modern philosophy.</t>
  </si>
  <si>
    <t xml:space="preserve"> Gregory Philosophy</t>
  </si>
  <si>
    <t>HauÌˆy, ReneÌ Just, 1743-1822.</t>
  </si>
  <si>
    <t>An elementary treatise on natural philosophy.</t>
  </si>
  <si>
    <t xml:space="preserve"> Gregory D Elements of Astronomy</t>
  </si>
  <si>
    <t>Gregory, David, 1659-1708.</t>
  </si>
  <si>
    <t>The elements of astronomy, physical and geometrical.</t>
  </si>
  <si>
    <t xml:space="preserve"> Gregory D Practical Geometry</t>
  </si>
  <si>
    <t>A treatise of practical geometry. In three parts.</t>
  </si>
  <si>
    <t xml:space="preserve"> Greri F C Principles of Chemistry </t>
  </si>
  <si>
    <t>Brisson, Mathurin-Jacques, 1723-1806.</t>
  </si>
  <si>
    <t>The physical principles of chemistry ... To which is added, a short appendix,</t>
  </si>
  <si>
    <t xml:space="preserve"> Grey A Experienced Millwright</t>
  </si>
  <si>
    <t>Parkinson, Richard, 1748-1815.</t>
  </si>
  <si>
    <t>The experienced farmer : an entire new work, in which the whole system of agriculture, husbandry, and breeding of cattle, is explained and copiously enlarged upon; and the best methods with the most recent improvements pointed out /</t>
  </si>
  <si>
    <t xml:space="preserve"> Guyot Recreations Physiques et Mathematiques</t>
  </si>
  <si>
    <t>Ozanam, Jacques.</t>
  </si>
  <si>
    <t>Recreations Mathematiques et Physiques : qui contiennent plusieurs problemes d'Arithmetique, de Geometrie, de Musique /</t>
  </si>
  <si>
    <t xml:space="preserve"> Hales' S Statical Experiments</t>
  </si>
  <si>
    <t>Hales, Stephen, 1677-1761.</t>
  </si>
  <si>
    <t>Statical essays: containing vegetable statics; or, An account of some statical experiments on the sap in vegetables. Being an essay towards a natural history of vegetation ... Also a specimen of an attempt to analyse the air, by a great variety of chymio-statical experiments, which were read at several meetings before the Royal Society.</t>
  </si>
  <si>
    <t xml:space="preserve"> Hales' S on Ventilators</t>
  </si>
  <si>
    <t>A description of ventilators : whereby great quantities of fresh air may with ease be conveyed into mines, goals, hospitals, work-houses and ships ... /</t>
  </si>
  <si>
    <t xml:space="preserve"> Halleii Tabulae Astronomiess</t>
  </si>
  <si>
    <t>Halley, Edmond.</t>
  </si>
  <si>
    <t>Edmundi Halleii ... Tabulae Astronomicae accedunt de usu tabularum praecepta.</t>
  </si>
  <si>
    <t xml:space="preserve"> Handmaid to the Arts</t>
  </si>
  <si>
    <t>Dossie, Robert, -1777.</t>
  </si>
  <si>
    <t>The handmaid to the arts.</t>
  </si>
  <si>
    <t xml:space="preserve"> Hellot Art of Dying Wool Silk c </t>
  </si>
  <si>
    <t>Hellot, Jean, 1685-1766.</t>
  </si>
  <si>
    <t>The art of dying wool, silk, and cotton.</t>
  </si>
  <si>
    <t xml:space="preserve"> Hellot l'Art de la Tienture</t>
  </si>
  <si>
    <t>L'art de la teinture des laines, et des eÌtoffes de laine, en grand et petit teint : avec une instruction sur les deÌbouÌˆillis /</t>
  </si>
  <si>
    <t xml:space="preserve"> Helsham R Lectures in Natural Philosophy</t>
  </si>
  <si>
    <t>Helsham, Richard, 1682?-1738.</t>
  </si>
  <si>
    <t>A course of lectures in natural philosophy.</t>
  </si>
  <si>
    <t xml:space="preserve"> Henry W Epitome of Chemistry</t>
  </si>
  <si>
    <t>Henry, William, 1774-1836.</t>
  </si>
  <si>
    <t>An epitome of chemistry.</t>
  </si>
  <si>
    <t xml:space="preserve"> Heron R Elements of Chemistry</t>
  </si>
  <si>
    <t>Heron, Robert, 1764-1807.</t>
  </si>
  <si>
    <t>Elements of chemistry : comprehending all the most important facts and principles in the works of Fourcroy and Chaptal : with the addition of the more recent chemical discoveries which have been made known in Britain and on the continent and with a variety of facts and views, which have never before been communicated to the world... /</t>
  </si>
  <si>
    <t xml:space="preserve"> Hill John Arithmetic</t>
  </si>
  <si>
    <t>Hill, John.</t>
  </si>
  <si>
    <t>Arithmetic, both in the theory and practice, made plain and easy in all common and useful rules, both in whole numbers and fractions, vulgar and decimal: also interest simple &amp; compound ... With the addition of several algebraical questions.</t>
  </si>
  <si>
    <t xml:space="preserve"> Historia Musica</t>
  </si>
  <si>
    <t>Yonge, Nicholas, d. 1619,</t>
  </si>
  <si>
    <t>Musica transalpina ... The second booke of madrigalles, to 5 &amp; 6 voices:</t>
  </si>
  <si>
    <t xml:space="preserve"> Hooker W Rational Recreations in which the Principles of Numbers c are elucidated</t>
  </si>
  <si>
    <t>Hooper, W. fl. 1770.</t>
  </si>
  <si>
    <t>Rational recreations, in which the principles of numbers and natural philosophy are clearly and copiously elucidated, by a series of easy, entertaining, interesting experiments.  Among which are all those commonly performed with the cards.</t>
  </si>
  <si>
    <t xml:space="preserve"> Horne H on Iron and Steel</t>
  </si>
  <si>
    <t>Horne, Henry.</t>
  </si>
  <si>
    <t>Essays concerning iron and steel : the first, containing observations on American sand-iron : the second, observations, founded on experiments, on common iron-ore ... on the sort of iron proper to be converted into good steel, and the method of refining that bar-steel by fusion ... with an account of Mr. Reaumur's method of softening cast-iron : and an appendix discovering a more perfect method of charring pit coal /</t>
  </si>
  <si>
    <t xml:space="preserve"> Hospital Traite Analytique des Sections Coniques et de leur Usage</t>
  </si>
  <si>
    <t>L'Hospital, marquis de 1661-1704.</t>
  </si>
  <si>
    <t>TraiteÌ analytique des sections coniques et de leur usage pour la resolution des equations dans les probleÌ€mes tant deÌterminez qu'indeÌterminez.</t>
  </si>
  <si>
    <t xml:space="preserve"> Hutton Charles Diarian Miscellany</t>
  </si>
  <si>
    <t>The diarian miscellany: consisting of all the useful and entertaining parts, both mathematical and poetical, extracted from the Ladies' diary, from the beginning of that work in the year 1704, down to the end of the year 1773. With many additional solutions and improvements</t>
  </si>
  <si>
    <t xml:space="preserve"> Hutton Charles Diarian Miscellany I</t>
  </si>
  <si>
    <t xml:space="preserve"> Jacob J on the Structure and Draught of</t>
  </si>
  <si>
    <t>Sturges, Joshua, d. 1813.</t>
  </si>
  <si>
    <t>Guide to the game of draughts; containing five hundred select games, together with one hundred and forty striking situations, exhibiting games drawn, and won, by critical strokes, comprising almost every possible variety which the board can display, and rendered plain and familiar to the learner, by clear arrangement and explanatory directions ...</t>
  </si>
  <si>
    <t xml:space="preserve"> Jacob J on the Structure and Draught of WheelCarriages</t>
  </si>
  <si>
    <t xml:space="preserve"> Jacquin J Elements of Chemistry </t>
  </si>
  <si>
    <t>Murray, J. d. 1820.</t>
  </si>
  <si>
    <t>Elements of chemistry.</t>
  </si>
  <si>
    <t xml:space="preserve"> Jess' Z Practical Surveying</t>
  </si>
  <si>
    <t>Jess, Zachariah.</t>
  </si>
  <si>
    <t>A compendious system of practical surveying, and dividing of land :</t>
  </si>
  <si>
    <t xml:space="preserve"> Imson J Elements of Science and Arts being an Introduction to Natural Philosophy and Chemistry</t>
  </si>
  <si>
    <t xml:space="preserve"> Imson to Natural J School of Arts</t>
  </si>
  <si>
    <t>The School of Mechanic Arts.</t>
  </si>
  <si>
    <t xml:space="preserve"> Ingram A Elements of Euclid</t>
  </si>
  <si>
    <t>Ingram, Alexander.</t>
  </si>
  <si>
    <t>The elements of Euclid, viz. the first six books, with the eleventh and twelfth. In which the corrections of Dr. Simson are generally adopted, but the errors overlooked by him are corrected, and the obscurities of his and other editions explained. Also some of Euclid's demonstrations are restored, others made shorter and more general, and several useful propositions are added. Together with elements of plane and spherical trigonometry, and a treatise on practical geometry.</t>
  </si>
  <si>
    <t xml:space="preserve"> Johnson B History of the Present State of Animal Chemistry</t>
  </si>
  <si>
    <t>Johnson, W. B. 1945-</t>
  </si>
  <si>
    <t>History of the progress and present state of animal chemistry.</t>
  </si>
  <si>
    <t xml:space="preserve"> K</t>
  </si>
  <si>
    <t xml:space="preserve"> Keil John Introduction to Astronomy</t>
  </si>
  <si>
    <t>An introduction to the true astronomy: or, Astronomical lectures read in the astronomical school of the University of Oxford.</t>
  </si>
  <si>
    <t xml:space="preserve"> Kerr R on the New Method of Bleaching</t>
  </si>
  <si>
    <t>Home, Francis, 1719-1813.</t>
  </si>
  <si>
    <t>Experiments on bleaching /</t>
  </si>
  <si>
    <t xml:space="preserve"> Kirwin R Elements of Mineralogy</t>
  </si>
  <si>
    <t>Kirwan, Richard, 1733-1812.</t>
  </si>
  <si>
    <t>Elements of mineralogy,</t>
  </si>
  <si>
    <t xml:space="preserve"> Kirwin R on the Analysis of Mineral Water</t>
  </si>
  <si>
    <t>Kirwan, Richard</t>
  </si>
  <si>
    <t>An essay on the analysis of mineral waters /</t>
  </si>
  <si>
    <t xml:space="preserve"> Kirwin R Chemical Essays German</t>
  </si>
  <si>
    <t>Chemical essays :</t>
  </si>
  <si>
    <t xml:space="preserve"> Krafft Experimentorum Pbysicorum Descriptio</t>
  </si>
  <si>
    <t>Boyle, Robert, 1627-1691</t>
  </si>
  <si>
    <t>Experimentorum novorum physico-mechanicorum continuatio secunda : in qua experimenta varia tum in aere compresso, tum in factitio, instituta, circa ignem, animalia, &amp;c. ... /</t>
  </si>
  <si>
    <t xml:space="preserve"> Lagrange J B B Manual of Course of Chemistry  J</t>
  </si>
  <si>
    <t>Millar, James, fl. 1754.</t>
  </si>
  <si>
    <t>A new course of chemistry.</t>
  </si>
  <si>
    <t xml:space="preserve"> Landseer Lectures on the Art of Engraving Svo Lond</t>
  </si>
  <si>
    <t>Landseer, John, 1769-1852.</t>
  </si>
  <si>
    <t>Lectures on the art of engraving, delivered at the Royal institution of Great Britain,</t>
  </si>
  <si>
    <t xml:space="preserve"> Lansbergi Uranometria</t>
  </si>
  <si>
    <t>Lansbergen, Philips van, 1561-1632.</t>
  </si>
  <si>
    <t>Philippi Lansbergii Triangulorum geometriae libri quatuor; in quibus novaÌ‚ &amp; perspicuaÌ‚ methodo, &amp; [l'podexiÌei] [!] tota ipsorum triangulorum doctrina explicatur. Item Philippi Lansbergii Cyclometriae novae libri duo.</t>
  </si>
  <si>
    <t xml:space="preserve"> Lavoisier Elements of Chemistry </t>
  </si>
  <si>
    <t>Fouroroy, Antoine FrancÌ§ois de, comte, 1755-1809.</t>
  </si>
  <si>
    <t>Elements of natural history and chemistry.</t>
  </si>
  <si>
    <t xml:space="preserve"> Le Cointe Patisserie de Sante</t>
  </si>
  <si>
    <t>Jourdain, AnseÌ€lme Louis Bernard BreÌchillet.</t>
  </si>
  <si>
    <t>PreÌceptes de santeÌ ou Introduction au dictionnaire de santeÌ ...</t>
  </si>
  <si>
    <t xml:space="preserve"> Lee C American Accomptant</t>
  </si>
  <si>
    <t>Wright, John, fl. 1761-1765.</t>
  </si>
  <si>
    <t>The American negotiator: or, The various currencies of the British colonies in America; as well the islands, as the continent. The currencies of Nova Scotia, Canada, New England, New York ... and of the islands of Barbadoes, Jamaica, St. Christophers ... reduced into English money, by a series of tables, suited to the several exchanges between the colonies and Britain ... With tables reducing the currency of Ireland into sterling, and the contrary ... Also, a chain of tables, for the interchangeable reduction of the currencies of the colonies ... To which are added, tables reducing gold and silver bullion of any degree of coarseness of fineness into standard, and valuing the same by the assay, according to the mint price of the Tower of London.</t>
  </si>
  <si>
    <t xml:space="preserve"> Lemery Cour de Chymie</t>
  </si>
  <si>
    <t>Lemery, NicolaÌs.</t>
  </si>
  <si>
    <t>Cours de chymie : contenant la maniere de faire les operations qui sont en usage dans la medecine, par une methode facile ... /</t>
  </si>
  <si>
    <t xml:space="preserve"> Leslie John Inquiry into the Nature of Heat</t>
  </si>
  <si>
    <t>Leslie, John, Sir, 1766-1832.</t>
  </si>
  <si>
    <t>An experimental inquiry into the nature and propagation of heat.</t>
  </si>
  <si>
    <t xml:space="preserve"> Letters on Philosophical Subjects</t>
  </si>
  <si>
    <t>Penrose, Francis, 1718-1798.</t>
  </si>
  <si>
    <t>Letters on philosophical subjects : particularly the creation, the deluge, vegetation, &amp;c. ...</t>
  </si>
  <si>
    <t xml:space="preserve"> Lewis' W Philosophical Commerce of Arts</t>
  </si>
  <si>
    <t>Lewis, William, 1714-1781.</t>
  </si>
  <si>
    <t>Commercium Philosophico-Technicum, or, The philosophical commerce of arts : designed as an attempt to improve Arts, Trades, and Manufactures.</t>
  </si>
  <si>
    <t xml:space="preserve"> Libarici Andreae Epistolarum Chymicarum Liber</t>
  </si>
  <si>
    <t>Baerle, Caspar van, 1584-1648.</t>
  </si>
  <si>
    <t>Epistolarum liber /</t>
  </si>
  <si>
    <t xml:space="preserve"> Love John Art of Surveying</t>
  </si>
  <si>
    <t>Love, John.</t>
  </si>
  <si>
    <t>Geodaï¸ eï¸¡sia, or the art of surveying and measuring of land made easy ...</t>
  </si>
  <si>
    <t xml:space="preserve"> Lyon on the Errors of the received Theory of Electricity</t>
  </si>
  <si>
    <t>An essay on the theory and practice of medical electricity /</t>
  </si>
  <si>
    <t xml:space="preserve"> Lyon Lond on the Errors of the received M</t>
  </si>
  <si>
    <t>The law of errors and writs of errors : being a treatise wherein is contained the nature and end of the writ of error : the several sorts of writs of error : wherein and when a writ or error is a supersedeas, or not</t>
  </si>
  <si>
    <t xml:space="preserve"> M'Arthur Theory and Practice of Fencing</t>
  </si>
  <si>
    <t>M'Arthur, John, 1755-1840.</t>
  </si>
  <si>
    <t>The army and navy gentleman's companion; or, A new and complete treatise of the theory and practice of fencing, displaying the intricacies of small sword play, and reducing the art to the most easy and familiar principles by regular progressive lessons ...</t>
  </si>
  <si>
    <t xml:space="preserve"> Maclaurin Colin Account of New Ion Philosophical Discoveries Svo Lond</t>
  </si>
  <si>
    <t>MacLaurin, Colin, 1698-1746.</t>
  </si>
  <si>
    <t>An account of Sir Isaac Newton's philosophical discoveries, in four books.</t>
  </si>
  <si>
    <t xml:space="preserve"> Maclaurin Svo Colin Lond on Algebra</t>
  </si>
  <si>
    <t>A treatise of algebra, in three parts. Containing</t>
  </si>
  <si>
    <t xml:space="preserve"> Martin B System of the Newtonian Philosophy</t>
  </si>
  <si>
    <t>Telescope, Tom.</t>
  </si>
  <si>
    <t>The Newtonian system of philosophy : explained by familiar objects in an entertaining manner /</t>
  </si>
  <si>
    <t xml:space="preserve"> Maupertuis on the Figure of the Earth </t>
  </si>
  <si>
    <t>Maupertuis, 1698-1759.</t>
  </si>
  <si>
    <t>The figure of the earth, : determined from observations made by order of the French King, at the Polar circle: /</t>
  </si>
  <si>
    <t xml:space="preserve"> Memoirs pour servir l'Art et l'Histoire de la Guerre</t>
  </si>
  <si>
    <t>Memoires pour servir a l'histoire de la Calotte.</t>
  </si>
  <si>
    <t xml:space="preserve"> Memoirs John Elements of Algebra</t>
  </si>
  <si>
    <t>Mole, John, 1743-1827.</t>
  </si>
  <si>
    <t>Elements of algebra; to which is prefixed, a choice collection of arithmetical questions, with their solutions, including some new improvements worthy the attention of arithmeticians. The principles of algebra are clearly demonstrated, and applied in the resolution of a great variety of problems on different parts of the mathematicks and natural philosophy.</t>
  </si>
  <si>
    <t xml:space="preserve"> Memoirs W oa Annuities Svo Lond</t>
  </si>
  <si>
    <t>Morgan, William, 1750-1833.</t>
  </si>
  <si>
    <t>The doctrine of annuities and assurances on lives and survivorships, stated and explained,</t>
  </si>
  <si>
    <t xml:space="preserve"> Alex on Brewing</t>
  </si>
  <si>
    <t>Morrice, Alexander.</t>
  </si>
  <si>
    <t>A treatise on brewing: wherein is exhibited the whole process of the art and mystery of brewing the various sorts of malt liquor; with practical examples upon each species ...</t>
  </si>
  <si>
    <t xml:space="preserve"> Andrew Mathematical Principles of Newton Philosophy</t>
  </si>
  <si>
    <t>Newton, Isaac, Sir, 1642-1727.</t>
  </si>
  <si>
    <t>The mathematical principles of natural philosophy /</t>
  </si>
  <si>
    <t xml:space="preserve"> Musschenbroeki Introductio ad Philosophiam</t>
  </si>
  <si>
    <t>Musschenbroek, Petrus van, 1692-1761.</t>
  </si>
  <si>
    <t>Introductio ad philosophiam naturalem /</t>
  </si>
  <si>
    <t xml:space="preserve"> Musschenbroek Natural Philosophy by J Colson</t>
  </si>
  <si>
    <t xml:space="preserve"> Musschenbroek Lond Natural Philosophy N</t>
  </si>
  <si>
    <t xml:space="preserve"> Newtoni Principia Mathematica Philosophiae NatUralis</t>
  </si>
  <si>
    <t>Newton, Isaac, 1642-1727.</t>
  </si>
  <si>
    <t>Philosophiae naturalis principia mathematica.</t>
  </si>
  <si>
    <t xml:space="preserve"> Newtoni Cantab Arithmetics Universalis cum Commentario I Castillionei</t>
  </si>
  <si>
    <t>Arithmetica universalis Isaaci Newtoni; sive de compositione et resolutione arithmetica perpetuis commentariis illustrata et aucta,</t>
  </si>
  <si>
    <t xml:space="preserve"> Newton Sir Isaac System of the World</t>
  </si>
  <si>
    <t xml:space="preserve"> Nicholson Wm First Principles of Chemistry</t>
  </si>
  <si>
    <t>A Journal of natural philosophy, chemistry and the arts /</t>
  </si>
  <si>
    <t xml:space="preserve"> Nicholson Wm Introduction to Natural Philosophy</t>
  </si>
  <si>
    <t>Nicholson, William, 1753-1815.</t>
  </si>
  <si>
    <t>An introduction to natural philosophy. Illustrated with copper plates.</t>
  </si>
  <si>
    <t xml:space="preserve"> Nicholson Lond Wm Journal of Natural Philosophy Chemistry and the Arts</t>
  </si>
  <si>
    <t xml:space="preserve"> Nieuwentyt Religious Philosopher by Chamberlayne</t>
  </si>
  <si>
    <t>The religious philosopher: or, The right use of contemplating the works of the Creator.</t>
  </si>
  <si>
    <t xml:space="preserve"> Nieuwentyt</t>
  </si>
  <si>
    <t>L'existence de Dieu, deÌmontreÌe par les merveilles de la nature en trois parties; ou l'on traite de la structure du corps de l'homme, des elemens, des astres, et de leurs divers effects.</t>
  </si>
  <si>
    <t xml:space="preserve"> Ozaman Recreations Mathematiques et Physiques</t>
  </si>
  <si>
    <t xml:space="preserve"> Ozaman Par Cour de Mathematique</t>
  </si>
  <si>
    <t>Ozanam, Jacques, 1640-1717.</t>
  </si>
  <si>
    <t>Cours de mathematique, qui comprend toutes les parties les plus utiles &amp; les plus necessaires aÌ€ un homme de guerre, &amp; aÌ€ tous ceux qui se veulent perfectionner dans cette science ...</t>
  </si>
  <si>
    <t xml:space="preserve"> Parkinson T System of Mechanics and Hydrostatics</t>
  </si>
  <si>
    <t>Parkinson, Thomas.</t>
  </si>
  <si>
    <t>A system of mechanics and hydrostatics, being the substance of lectures upon those branches of natural philosophy.</t>
  </si>
  <si>
    <t xml:space="preserve"> Patouu A Navigation</t>
  </si>
  <si>
    <t>Nicholson, William, master attendant of Chatham dockyard.</t>
  </si>
  <si>
    <t>The navigator's assistant; containing the theory and practice of navigation, with all the tables requisite for determining a ship's place at sea.</t>
  </si>
  <si>
    <t xml:space="preserve"> Pemberton H View of Newton Philosophy</t>
  </si>
  <si>
    <t>Pemberton, Henry, 1694-1771.</t>
  </si>
  <si>
    <t>A view of Sir Isaac Newton's philosophy.</t>
  </si>
  <si>
    <t xml:space="preserve"> Pemberton H Course of Chemistry</t>
  </si>
  <si>
    <t xml:space="preserve"> Perkin John Every Woman her own House Keeper</t>
  </si>
  <si>
    <t>Perkins, John.</t>
  </si>
  <si>
    <t>Every woman her own house-keeper; or, The ladies' library. Containing the cheapest and most extensive system of cookery ever offered to the public. ... Also, The family physician; or, A complete body of domestic medicine.</t>
  </si>
  <si>
    <t xml:space="preserve"> Philosophic de l'Univers</t>
  </si>
  <si>
    <t>Du Pont de Nemours, Pierre Samuel, 1739-1817.</t>
  </si>
  <si>
    <t>Philosophie de l'univers. ...</t>
  </si>
  <si>
    <t xml:space="preserve"> Phillip John Introduction to Geography and the Use of the Globes</t>
  </si>
  <si>
    <t>Bruce, Edward.</t>
  </si>
  <si>
    <t>An introduction to geography and astronomy, by the use of the globes and maps. To which is added, the construction of maps, and a table of latitudes and longitudes.</t>
  </si>
  <si>
    <t xml:space="preserve"> Phenomena Caelestia Observata Romae</t>
  </si>
  <si>
    <t>Kennett, Basil, 1674-1715.</t>
  </si>
  <si>
    <t>Romae antiquae notitia; or, The antiquities of Rome. In two parts.  To which are prefixed two essays, concerning the Roman learning and the Roman education.</t>
  </si>
  <si>
    <t xml:space="preserve"> C;</t>
  </si>
  <si>
    <t xml:space="preserve"> Picket M A Essay on Fire </t>
  </si>
  <si>
    <t>Collier, Price, 1860-1913.</t>
  </si>
  <si>
    <t>Mr. Picket-Pin and his friends /</t>
  </si>
  <si>
    <t xml:space="preserve"> Pike Samuel Philosophia Sacra or Principles of Natural Philosophy extracted from Divine Revelation</t>
  </si>
  <si>
    <t>Pike, Samuel, 1717-1773.</t>
  </si>
  <si>
    <t>Philosophia sacra: or, The principles of natural philosophy. Extracted from divine revelation.</t>
  </si>
  <si>
    <t xml:space="preserve"> Pike N System of Arithmetic</t>
  </si>
  <si>
    <t>Pike, Nicolas, 1743-1819.</t>
  </si>
  <si>
    <t>The new complete system of arithmetic, composed for the use of the citizens of the United States.</t>
  </si>
  <si>
    <t xml:space="preserve"> Poemer Instructions sur l'Art de la Tienture</t>
  </si>
  <si>
    <t>PoÌˆrner, Karl Wilhelm, 1732-1796.</t>
  </si>
  <si>
    <t>Instruction sur l'art de la teinture : et particulieÌ€rement sur la teinture des laines /</t>
  </si>
  <si>
    <t xml:space="preserve"> Pomey Indiculus Universalis; ou l'Univers en Abrege</t>
  </si>
  <si>
    <t>Pomey, FrancÌ§ois (S.I.)</t>
  </si>
  <si>
    <t>Indiculus universalis rerum fereÌ omnium, quae in mundo sunt, scientiarum item, artiuÌmque nomina, ... = L'Univers en abrege ouÌ€ sont contenus en diverses listes, presque tous les noms des ouvrages de la nature, de toutes les sciences, [et] de tous les arts, avec leurs principaux termes /</t>
  </si>
  <si>
    <t xml:space="preserve"> Price on Annuities</t>
  </si>
  <si>
    <t xml:space="preserve"> Priestley Joseph History and Present State of Electricity</t>
  </si>
  <si>
    <t>The history and present state of electricity, with original experiments,</t>
  </si>
  <si>
    <t xml:space="preserve"> Priestley Lond Joseph Experiments on Air</t>
  </si>
  <si>
    <t>Experiments and observations on different kinds of air.</t>
  </si>
  <si>
    <t xml:space="preserve"> Pringle Sir J Discourses before the Royal Society</t>
  </si>
  <si>
    <t>Pringle, John, Sir, 1707-1782.</t>
  </si>
  <si>
    <t>A discourse on the different kinds of air, delivered at the anniversary meeting of the Royal Society, November 30, 1773.</t>
  </si>
  <si>
    <t xml:space="preserve"> Proclus Philosophical and Mathematical Commentaries on the First Book of Euclid by Thos Taylor</t>
  </si>
  <si>
    <t>Proclus, ca. 410-485.</t>
  </si>
  <si>
    <t>The philosophical and mathematical commentaries of Proclus on the first book of Euclid's Elements. To which are added a History of the restoration of Platonic theology by the latter Platonists, and a translation from the Greek of Proclus's Theological elements.</t>
  </si>
  <si>
    <t xml:space="preserve"> Proclus First Book Philosophical of Euclid and by Thos Mathematical R</t>
  </si>
  <si>
    <t xml:space="preserve"> Ray John Wisdom of God manifested in the Works of Creation</t>
  </si>
  <si>
    <t>The wisdom of God manifested in the works of the creation : In two parts. Viz. The heavenly bodies, elements, meteors ... and in the admirable structure of the bodies of man ... /</t>
  </si>
  <si>
    <t xml:space="preserve"> Ray Mr Philosophical Letters</t>
  </si>
  <si>
    <t>A letter to the Rev. Mr. John Palmer, in defence of the illustrations of philosophical necessity /</t>
  </si>
  <si>
    <t xml:space="preserve"> Repertory of Arts and Manufactures consisting of Original Communications Specifications of Patent Inventions c</t>
  </si>
  <si>
    <t>The Repertory of arts, manufactures, and agriculture. Consisting of original communications, specifications of patent inventions, practical and interesting papers, selected from the philosophical transactions and scientific journals of all nations ...</t>
  </si>
  <si>
    <t xml:space="preserve"> Richardson Account of Antient Statutes Bas Reliefs Drawings and Pictures in Italy</t>
  </si>
  <si>
    <t>Richardson, Jonathan, 1665-1745.</t>
  </si>
  <si>
    <t>An account of the statues, bas-reliefs, drawings, and pictures in Italy, France, &amp;c. with remarks /</t>
  </si>
  <si>
    <t xml:space="preserve"> Robertson S Navigation with Treatise on Marine Fortification</t>
  </si>
  <si>
    <t>Robertson, J. 1712-1776.</t>
  </si>
  <si>
    <t>The elements of navigation; containing the theory and practice. With the necessary tables, and compendiums for finding the latitude and longitude at sea. To which is added, a treatise of marine fortification. Composed for the use of the Royal Mathematical School at Christ's Hospital, the Royal Academy at Portsmouth, and the gentlemen of the Navy ...</t>
  </si>
  <si>
    <t xml:space="preserve"> Robertson Archibald Elements of the Graphic Art</t>
  </si>
  <si>
    <t>The elements of navigation;</t>
  </si>
  <si>
    <t xml:space="preserve"> Robins' B Mathematical Tracts</t>
  </si>
  <si>
    <t>Robins, Benjamin, 1707-1751.</t>
  </si>
  <si>
    <t>Mathematical tracts of the late Benjamin Robins ...</t>
  </si>
  <si>
    <t xml:space="preserve"> Rohault S System of Natural Philosophy with by Dr Clarke</t>
  </si>
  <si>
    <t>Rohault, Jacques, 1618-1672.</t>
  </si>
  <si>
    <t>Rohault's System of natural philosophy, illustrated with Dr. Samuel Clarke's notes taken mostly out of Sir Isaac Newton's Philosophy ...</t>
  </si>
  <si>
    <t xml:space="preserve"> Rohaulti Tractatus Physicus</t>
  </si>
  <si>
    <t>Jacobi Rohaulti Tractatus physicus cum animadversionibus Antonii Le Grand.</t>
  </si>
  <si>
    <t xml:space="preserve"> Rowning S System of Natural Philosophy</t>
  </si>
  <si>
    <t>Rowning, J. 1701?-1771.</t>
  </si>
  <si>
    <t>A compendious system of natural philosophy; with notes, containing the mathematical demonstrations, and some occasional remarks. In four parts ...</t>
  </si>
  <si>
    <t xml:space="preserve"> Rumford Philosophical Papers</t>
  </si>
  <si>
    <t>Rumford, Sir Benjamin Thompson, count, 1753-1814.</t>
  </si>
  <si>
    <t>Philosophical papers: being a collection of memoirs, dissertations, and experimental investigations relating to various branches of natural philosophy and mechanics, together with letters to several persons on subjects connected with science and useful improvement... Vol. I.</t>
  </si>
  <si>
    <t xml:space="preserve"> Saint Fond Description des Experiences de la Machine Aerostatique de</t>
  </si>
  <si>
    <t>Faujas-de-St.-Fond, cit. 1741-1819.</t>
  </si>
  <si>
    <t>Description des expeÌriences de la machine aeÌrostatique de MM. de Montgolfier, et de celles auxquelles cette deÌcouverte a donneÌ lieu.</t>
  </si>
  <si>
    <t xml:space="preserve"> Sannderson N Elements of Algebra</t>
  </si>
  <si>
    <t>Saunderson, Nicholas, 1682-1739.</t>
  </si>
  <si>
    <t>Select parts of Saunderson's Elements of algebra. For the use of students at the universities.</t>
  </si>
  <si>
    <t xml:space="preserve"> Sculpture HistoricoTechnica or the History of the Art of Engraving</t>
  </si>
  <si>
    <t xml:space="preserve"> Secrets Concernant les Arts et Metiers</t>
  </si>
  <si>
    <t>Secrets concernant les arts et metiers.</t>
  </si>
  <si>
    <t xml:space="preserve"> Shaw Peter Chemical Lectures</t>
  </si>
  <si>
    <t xml:space="preserve"> Sherwin Mathematical Tables by Gardiner</t>
  </si>
  <si>
    <t>Sherwin, Henry.</t>
  </si>
  <si>
    <t>Sherwin's Mathematical tables, ...</t>
  </si>
  <si>
    <t xml:space="preserve"> Simpson R Elements of Euclid Geometry with Treatise on Plain and Spheric Trigonometr</t>
  </si>
  <si>
    <t>Euclid's Elements of geometry, from the Latin translation of Commandine. To which is added, A treatise of the nature of arithmetic of logarithms ; likewise another of the elements of plain and spherical trigonometry ; with a preface.</t>
  </si>
  <si>
    <t xml:space="preserve"> Simpson Plain and R Conic Sections</t>
  </si>
  <si>
    <t>Simson, Robert, 1687-1768.</t>
  </si>
  <si>
    <t>Elements of the conic sections,</t>
  </si>
  <si>
    <t xml:space="preserve"> Simpson Plain Thos on Algebra</t>
  </si>
  <si>
    <t>Simpson, Thomas, 1710-1761.</t>
  </si>
  <si>
    <t>A treatise of algebra: wherein the principles are demonstrated ... To which is added, the geometrical construction of a great number of linear and plane problems ...</t>
  </si>
  <si>
    <t xml:space="preserve"> Simpson Plain Thos Elements of Geometry</t>
  </si>
  <si>
    <t>Elements of geometry; with their application to the mensuration of superficies and solids, to the determination of the maxima and minima of geometrical quantities, and to the construction of a great variety of geometrical problems.</t>
  </si>
  <si>
    <t xml:space="preserve"> Simpson Plain Thos Fluxions</t>
  </si>
  <si>
    <t>The doctrine and application of fluxions; containing (besides what is common on the subject) a number of new improvements in the theory, and the solution of a variety of new, and very interesting, problems in different branches of the mathematics. BY Thomas Simpson...</t>
  </si>
  <si>
    <t xml:space="preserve"> Smith G Laboratory or School of Arts</t>
  </si>
  <si>
    <t>Smith, Godfrey, 18th cent.</t>
  </si>
  <si>
    <t>The laboratory, or, School of arts : containing a large collection of valuable secrets, experiments, and manual operations in arts and manufactures ... /</t>
  </si>
  <si>
    <t xml:space="preserve"> Robert Compleat System of Opticks</t>
  </si>
  <si>
    <t>Smith, Robert, 1689-1768.</t>
  </si>
  <si>
    <t>A compleat system of opticks in four books, viz. a popular, a mathematical, a mechanical, and a philosophical treatise. To which are added remarks upon the whole.</t>
  </si>
  <si>
    <t xml:space="preserve"> Stahlii Fundaments J Chymiae</t>
  </si>
  <si>
    <t>Stahl, Georg Ernst, 1660-1734.</t>
  </si>
  <si>
    <t>D.D. Georgii Ernestii Stahlii ... Fundamenta chymiae dogmatico-rationalis [et] experimentalis ...</t>
  </si>
  <si>
    <t xml:space="preserve"> Sturmius C Course of Mathematics by G Vaux</t>
  </si>
  <si>
    <t>A course of mathematics ... For the use of academies, as well as private tuition.</t>
  </si>
  <si>
    <t xml:space="preserve"> Switzer S Introduction to general System of Hydrostatickgand Hydraulicks</t>
  </si>
  <si>
    <t>Switzer, Stephen, 1682?-1745.</t>
  </si>
  <si>
    <t>An introduction to a general system of hydrostaticks and hydraulicks, philosophical and practical. Wherein the most reasonable and advantageous methods of raising and conducting water, for the watering noblemens and gentlemens seats, buildings, gardens, &amp;c., are carefully (and in a manner not yet publish'd in any language) laid down ... Illustrated and explain'd by sixty copper cuts, done by the best hands ... Collected from the best of the Italian and French designs (together with some new ones of the author's own invention) ...</t>
  </si>
  <si>
    <t xml:space="preserve"> Taylor S Essay on Universal ShortHandWriting</t>
  </si>
  <si>
    <t>Taylor, Samuel, 1749-1811.</t>
  </si>
  <si>
    <t>An essay intended to establish a standard for an universal system of stenography,</t>
  </si>
  <si>
    <t xml:space="preserve"> Taylor ny Brook Perspective Made Easy by Kirby</t>
  </si>
  <si>
    <t>Kirby, John Joshua, 1716-1774.</t>
  </si>
  <si>
    <t>Dr. Brook Taylor's method of perspective made easy : both in theory and practice : in two books, being an attempt to make the art of perspective easy and familar, to adapt it intirely to the arts of design, and to make it an entertaining study to any gentleman who shall chuse so polite an amusement /</t>
  </si>
  <si>
    <t xml:space="preserve"> Tevamley S Dairying Exemplified</t>
  </si>
  <si>
    <t>Twamley, J.</t>
  </si>
  <si>
    <t>Dairying exemplified, or, The business of cheese-making /</t>
  </si>
  <si>
    <t>hathi0000048903</t>
  </si>
  <si>
    <t xml:space="preserve"> Thomson Thos System of Chemistry</t>
  </si>
  <si>
    <t>A system of chemistry in five volumes</t>
  </si>
  <si>
    <t xml:space="preserve"> Thousand Things</t>
  </si>
  <si>
    <t>Churchyard, Thomas, 1520?-1604.</t>
  </si>
  <si>
    <t>The worthines of Wales: wherein are more then a thousand seuerall things rehearsed: some set out in prose to the pleasure of the reader, and with such varietie of verse for the beautifying of the book as no doubt shall delight thousands to understand.</t>
  </si>
  <si>
    <t xml:space="preserve"> Tillock Alex Philosophical Magazine</t>
  </si>
  <si>
    <t>The philosophical magazine.</t>
  </si>
  <si>
    <t xml:space="preserve"> Tingry P F Painter and Varnisher Guide</t>
  </si>
  <si>
    <t>Tingry, P. F. 1743-1821.</t>
  </si>
  <si>
    <t>The painter and varnisher's guide, or, A treatise, both in theory and practice, on the art of making and applying varnishes, on the different kinds of painting ; and on the method of preparing colours both simple and compound ... /</t>
  </si>
  <si>
    <t xml:space="preserve"> Trails' Algebra</t>
  </si>
  <si>
    <t xml:space="preserve"> Turpin Essai sur V Art de la Guerre</t>
  </si>
  <si>
    <t>Turpin de CrisseÌ, Lancelot, comte, 1716-1795.</t>
  </si>
  <si>
    <t>Essai sur l'art de la guerre,</t>
  </si>
  <si>
    <t xml:space="preserve"> Van Leeuvenhock A Microscopical Discoveries translated by Samuel Hoole</t>
  </si>
  <si>
    <t>Hooke, Robert, 1635-1703.</t>
  </si>
  <si>
    <t>Microscopic observations or, Dr. Hooke's wonderful discoveries by the microscope /</t>
  </si>
  <si>
    <t xml:space="preserve"> Villeneuve Cour de la Science Militaire</t>
  </si>
  <si>
    <t>Bardet de Villeneuve, P. P. A.</t>
  </si>
  <si>
    <t>Cours de la science militaire : a l'usage de l'Infanterie, de la Cavalerie, de l'Artillerie, du Genie [et] de la Marine /</t>
  </si>
  <si>
    <t xml:space="preserve"> Vince S Fluxions</t>
  </si>
  <si>
    <t>Vince, Samuel, 1749-1821.</t>
  </si>
  <si>
    <t>The principles of fluxions : designed for the use of students in the university /</t>
  </si>
  <si>
    <t xml:space="preserve"> W</t>
  </si>
  <si>
    <t xml:space="preserve"> Wakely A Mariner Compass Rectified</t>
  </si>
  <si>
    <t>Wakely, Andrew.</t>
  </si>
  <si>
    <t>The mariner's compass rectified ... /</t>
  </si>
  <si>
    <t xml:space="preserve"> Wallis' John Treatise on Algebra</t>
  </si>
  <si>
    <t>A treatise on algebra, in practice and theory, ... with notes and illustrations; containing a variety of particulars relating to the discoveries and improvements that have been made in this branch of analysis.</t>
  </si>
  <si>
    <t xml:space="preserve"> Ward J Algebra</t>
  </si>
  <si>
    <t>Ward, John, of Chester.</t>
  </si>
  <si>
    <t>A compendium of algebra ... To which is added, a treatise of interest and annuities, taking of leases, &amp;c. ... Also rules to be observed in estimating the value of annuities, and leases for lives, &amp;c.</t>
  </si>
  <si>
    <t xml:space="preserve"> Watson Chemical Essays</t>
  </si>
  <si>
    <t xml:space="preserve"> Watts' J First Principles of Astronomy and Geography</t>
  </si>
  <si>
    <t>The knowledge of the heavens and the earth made easy, or, The first principles of astronomy and geography explain'd by the use of globes and maps : with a solution of the common problems by a plain scale and compasses, as well as by the globe /</t>
  </si>
  <si>
    <t xml:space="preserve"> Webb D Inquiry into the Beauty of Painting</t>
  </si>
  <si>
    <t>Webb, Daniel, 1718 or 19-1798.</t>
  </si>
  <si>
    <t>An inquiry into the beauties of painting; and into the merits of the most celebrated painters, ancient and modern.</t>
  </si>
  <si>
    <t xml:space="preserve"> Webster J Elements of Natural Philosophy</t>
  </si>
  <si>
    <t>Webster, John, fl. 1808-1816.</t>
  </si>
  <si>
    <t>Elements of natural philosophy; explaining the laws and principles of attraction, gravitation, mechanics, pneumatics ... with a general view of the solar system.</t>
  </si>
  <si>
    <t xml:space="preserve"> Whiston W Astronomy</t>
  </si>
  <si>
    <t>Whiston, William, 1667-1752.</t>
  </si>
  <si>
    <t>Astronomical principles of religion, natural &amp; reveal'd. In nine parts</t>
  </si>
  <si>
    <t xml:space="preserve"> Wilkinson C H Elements of Galvanism</t>
  </si>
  <si>
    <t xml:space="preserve"> Wilkins' Rev John Mathematical and Philosophical Works</t>
  </si>
  <si>
    <t>The mathematical and philosophical works of the Right Rev. John Wilkins ...</t>
  </si>
  <si>
    <t xml:space="preserve"> Wilson H Navigation</t>
  </si>
  <si>
    <t>Wilson, Henry, 18th cent.</t>
  </si>
  <si>
    <t>Navigation new modelled:</t>
  </si>
  <si>
    <t xml:space="preserve"> Wilson H Surveying</t>
  </si>
  <si>
    <t>Wilson, Henry.</t>
  </si>
  <si>
    <t>Surveying improved: or, The whole art, both in theory and practice, fully demonstrated. ...</t>
  </si>
  <si>
    <t xml:space="preserve"> Wilson Jas Course of Chemistry</t>
  </si>
  <si>
    <t xml:space="preserve"> Wolfius' Algebra</t>
  </si>
  <si>
    <t xml:space="preserve"> Wood Principles of Mechanics</t>
  </si>
  <si>
    <t xml:space="preserve"> Natural History Botany Agriculture be</t>
  </si>
  <si>
    <t>Barton, Benjamin Smith, 1766-1815.</t>
  </si>
  <si>
    <t>Elements of botany: or Outlines of the natural history of vegetables.  Illustrated by forty plates ...</t>
  </si>
  <si>
    <t xml:space="preserve"> Natural History Botany A</t>
  </si>
  <si>
    <t xml:space="preserve"> Abercrombie John Gardiner Pocket Journal</t>
  </si>
  <si>
    <t>Abercrombie, John, 1726-1806.</t>
  </si>
  <si>
    <t>The gardener's pocket journal, and daily assistant in the modern practice of English gardening. In a concise monthly display of all the practical works of general gardening throughout the year ...</t>
  </si>
  <si>
    <t xml:space="preserve"> Agriculture Gardening c Letters and Papers on addressed to the Bath Society</t>
  </si>
  <si>
    <t>Letters and papers on agriculture, planting, &amp;c. selected from the correspondence of the Society instituted at Bath, for the encouragement of agriculture, arts, manufactures and commerce, within the counties of Somerset, Wilts, Glocester, and Dorset, and the city and county of Bristol...</t>
  </si>
  <si>
    <t xml:space="preserve"> Agriculture the Bath General View of the of Scotland drawn up sor the consideration of the Board of Agriculture</t>
  </si>
  <si>
    <t>Marshall, Mr. 1745-1818.</t>
  </si>
  <si>
    <t>General view of the agriculture of the central highlands of Scotland: with observations on the means of their improvement,</t>
  </si>
  <si>
    <t xml:space="preserve"> Agriculture the consideration the Hon Bath Considerations on the of Ireland</t>
  </si>
  <si>
    <t>Knox, William.</t>
  </si>
  <si>
    <t>Considerations on the state of Ireland.</t>
  </si>
  <si>
    <t xml:space="preserve"> Alhin E Natural History of English SongBirds</t>
  </si>
  <si>
    <t>Perrault, Claude, 1613-1688.</t>
  </si>
  <si>
    <t>The natural history of animals containing the anatomical description of several creatures dissected by the Royal Academy of Sciences at Paris ... /</t>
  </si>
  <si>
    <t xml:space="preserve"> Anderson James Essays Relating to Agriculture and Rural Af fairs</t>
  </si>
  <si>
    <t>Anderson, James, 1739-1808.</t>
  </si>
  <si>
    <t>Essays relating to agriculture and rural affairs.</t>
  </si>
  <si>
    <t xml:space="preserve"> Anderson fairs</t>
  </si>
  <si>
    <t>Kimber, Edward, 1719-1769.</t>
  </si>
  <si>
    <t>The history of the life and adventures of Mr. Anderson. Containing his strange varieties of fortune in Europe and America.</t>
  </si>
  <si>
    <t xml:space="preserve"> Anderson fairs Edin</t>
  </si>
  <si>
    <t xml:space="preserve"> Anderson fairs Edin ment</t>
  </si>
  <si>
    <t xml:space="preserve"> Anderson Andrews' fairs Edin ment nos in</t>
  </si>
  <si>
    <t>Anderson, Andrew, 1789-1839.</t>
  </si>
  <si>
    <t>An inaugural dissertation on the Eupatorium perfoliatum of Linnaeus /</t>
  </si>
  <si>
    <t xml:space="preserve"> Baker Henry Natural History of the Polype</t>
  </si>
  <si>
    <t>Baker, Henry, 1698-1774</t>
  </si>
  <si>
    <t>An attempt towards a natural history of the polype : in a letter to Martin Folkes /</t>
  </si>
  <si>
    <t xml:space="preserve"> Bannister John Synopsis of Husbandry</t>
  </si>
  <si>
    <t>Sinclair, John, Sir, 1754-1835.</t>
  </si>
  <si>
    <t>Husbandry of Scotland. Sketch of chapter II. On the practical details of the Scotch system of husbandry.</t>
  </si>
  <si>
    <t xml:space="preserve"> Barton R Lectures in Natural Philosophy or the Natural History of Laugh Neagh in Ireland</t>
  </si>
  <si>
    <t>Barton, Richard, b. 1722.</t>
  </si>
  <si>
    <t>Lectures in natural philosophy; designed to be a foundation, for reasoning pertinently, upon the petrifications, gems, crystals, and sanative quality of Lough Neagh in Ireland, and intended to be an introduction, to the natural history of several counties contiguous to the lake, particularly the County of Ardmagh.</t>
  </si>
  <si>
    <t xml:space="preserve"> Bingley W Animal Biography or Anecdotes of the Lives Manners and Economy of the Animal Creation</t>
  </si>
  <si>
    <t>Bingley, William, 1774-1823.</t>
  </si>
  <si>
    <t>Animal biography, or, Authentic anecdotes of the lives, manners, and economy, of the animal creation, arranged according to the system of Linnaeus.</t>
  </si>
  <si>
    <t xml:space="preserve"> Bonnet Charles Ouvres d'Histoire Naturelle</t>
  </si>
  <si>
    <t>Bonnet, Charles, 1720-1793</t>
  </si>
  <si>
    <t>Å’uvres d'histoire naturelle et de philosophie /</t>
  </si>
  <si>
    <t xml:space="preserve"> Bordley B Essays and on Husbandry and Rural Af fairs</t>
  </si>
  <si>
    <t>Bordley, J. B. 1727-1804.</t>
  </si>
  <si>
    <t>Essays and notes on husbandry and rural affairs.</t>
  </si>
  <si>
    <t xml:space="preserve"> Bowden Thos Farmer Dictionary; or Compendium of Eoglish Husbandry</t>
  </si>
  <si>
    <t>Bowden, Thomas.</t>
  </si>
  <si>
    <t>The farmer's director; or, A compendium of English husbandry. Concisely describing the management of land, and cultivating the several kinds of corn and pulse.  Of grasses and plants for the food of cattle, and their several feeding qualities. Of meadows and pastures, and a new system of applying the grass-lands of a farm ... Also an appendix.  Containing general observations and directions on various subjects of husbandry ...</t>
  </si>
  <si>
    <t xml:space="preserve"> Bradley R Philosophical Account of the Works of Nature</t>
  </si>
  <si>
    <t>Bradley, Richard, 1688-1732.</t>
  </si>
  <si>
    <t>A philosophical account of the works of nature: as founded upon a plan of the late Mr. Addison ...</t>
  </si>
  <si>
    <t xml:space="preserve"> Bradley Lond R New Improvements in Gardening and Planting</t>
  </si>
  <si>
    <t>New improvements of planting and gardening, both philosophical and practical. In three parts.</t>
  </si>
  <si>
    <t xml:space="preserve"> Buffon Histoire Naturelle generale et particuliere</t>
  </si>
  <si>
    <t>Buffon, Georges-Louis Leclerc, Comte de, 1707-1788</t>
  </si>
  <si>
    <t>Histoire naturelle generale et particuliere /</t>
  </si>
  <si>
    <t xml:space="preserve"> Buffon Natural History translated into English with and Observations by W Smellie</t>
  </si>
  <si>
    <t>Buffon, Georges Louis Leclerc, comte de, 1707-1788.</t>
  </si>
  <si>
    <t>Natural history, general and particular,</t>
  </si>
  <si>
    <t xml:space="preserve"> Buffon Observations Natural History of Birds </t>
  </si>
  <si>
    <t>The natural history of birds from the French of the Count de Buffon.</t>
  </si>
  <si>
    <t xml:space="preserve"> System of Natural History Abridged</t>
  </si>
  <si>
    <t>The system of natural history /</t>
  </si>
  <si>
    <t xml:space="preserve"> Burnet Thos Theory of the Earth</t>
  </si>
  <si>
    <t>Burnet, Thomas, 1635?-1715.</t>
  </si>
  <si>
    <t>The theory of the earth :</t>
  </si>
  <si>
    <t xml:space="preserve"> Burnet Thos Theory of the C</t>
  </si>
  <si>
    <t>An examination of Dr. Burnet's theory of the earth:</t>
  </si>
  <si>
    <t xml:space="preserve"> Caines Clement on the Culture of the Otaheite Cane and Manufacture of Sugar</t>
  </si>
  <si>
    <t>Caines, Clement.</t>
  </si>
  <si>
    <t>Letters on the cultivation of the Otaheite cane; the manufacture of sugar and rum; the saving of melasses [!]; the care and preservation of stock; with the attention and anxiety which is due to negroes ... and ... a speech on the slave trade ...</t>
  </si>
  <si>
    <t xml:space="preserve"> Columella of Husbandry translated into English with Lond</t>
  </si>
  <si>
    <t>Columella, Lucius Junius Moderatus.</t>
  </si>
  <si>
    <t>L. Junius Moderatus Columella Of husbandry : in twelve books : and his book concerning trees : translated into English, with several illustrations from Pliny, Cato, Varro, Palladius, and other antient and modern authors.</t>
  </si>
  <si>
    <t xml:space="preserve"> Considerations on the Agriculture of Ireland c Dub</t>
  </si>
  <si>
    <t xml:space="preserve"> Cowley History of Plants Poem with Rapin Description of Gardens Poem </t>
  </si>
  <si>
    <t>Rapin, ReneÌ, 1621-1687.</t>
  </si>
  <si>
    <t>[Rapin Of gardens : a Latin poem in four books : English'd by Mr. Gardiner.</t>
  </si>
  <si>
    <t xml:space="preserve"> Crautzii Primae Lineae Institutiouum Botanicarum</t>
  </si>
  <si>
    <t>PuÌˆtter, Johann Stephan, 1725-1807.</t>
  </si>
  <si>
    <t>Primae lineae iuris privati principum speciatim Germaniae.</t>
  </si>
  <si>
    <t xml:space="preserve"> Crautzii Classis Crucisormium</t>
  </si>
  <si>
    <t>Crantz, Heinrich Johann Nepomuk von</t>
  </si>
  <si>
    <t>Henrici Ioan. Nepom. Cranz ... Classis cruciformium emendata, cum figuris aeneis, in necessarium Instit. Rei herbariae supplementum.</t>
  </si>
  <si>
    <t xml:space="preserve"> Curtis' W Botanical Magazine or FlowerGarden Displayed coloured plates</t>
  </si>
  <si>
    <t>Curtis's botanical magazine, or, Flower-garden displayed : in which the most ornamental foreign plants, cultivated in the open ground, the green-house, and the stove, are accurately represented in their natural colours ... /</t>
  </si>
  <si>
    <t xml:space="preserve"> Curtis' coloured W plates Botanical</t>
  </si>
  <si>
    <t>Curtis's botanical magazine.</t>
  </si>
  <si>
    <t xml:space="preserve"> Darwin Erasmus Zoouomia or Laws of Organic Life</t>
  </si>
  <si>
    <t>Darwin, Erasmus, 1731-1802.</t>
  </si>
  <si>
    <t>Zoonomia = or The laws of organic life /</t>
  </si>
  <si>
    <t xml:space="preserve"> Darwin</t>
  </si>
  <si>
    <t>The poetical works of Erasmus Darwin ... Containing The botanic garden ... and The temple of nature.</t>
  </si>
  <si>
    <t xml:space="preserve"> D'Azara Essais sur l'Histoire Naturelle des Quadrupedes du Paraguay</t>
  </si>
  <si>
    <t>Azara, FeÌlix de, 1746-1821.</t>
  </si>
  <si>
    <t>Essais sur l'histoire naturelle des quadrupedes de la province du Paraguay /</t>
  </si>
  <si>
    <t xml:space="preserve"> Description of Three Hundred Animals</t>
  </si>
  <si>
    <t>Boreman, Thomas, 18th cent.</t>
  </si>
  <si>
    <t>A description of above three hundred animals ... with an introductory essay on other objects of nature, extracted from the best authors ...</t>
  </si>
  <si>
    <t xml:space="preserve"> Dickinson A Husbandry of the Ancients</t>
  </si>
  <si>
    <t>Dickson, Adam, 1721-1776.</t>
  </si>
  <si>
    <t>The husbandry of the ancients /</t>
  </si>
  <si>
    <t xml:space="preserve"> Dictionaiy of Husbandry</t>
  </si>
  <si>
    <t>Lisle, Edward, 1666?-1722.</t>
  </si>
  <si>
    <t>Observations in husbandry : in two volumes /</t>
  </si>
  <si>
    <t xml:space="preserve"> Dossie Robert Memoirs of Agriculture and other Economical Arts</t>
  </si>
  <si>
    <t>Memoirs of agriculture, and other economical arts.</t>
  </si>
  <si>
    <t xml:space="preserve"> Dugdale W History of the Imbanking and Draining of Divers Fens and Marshes sol Lond</t>
  </si>
  <si>
    <t>Elstobb, William, d. ca. 1790.</t>
  </si>
  <si>
    <t>An historical account of the great level of the Fens, called Bedford level, and other fens, marshes and low-lands in this kingdom, and other places; with references to Leland's Itinerary, Dugdale's History of imbanking and draining, and others of the most approved authority.</t>
  </si>
  <si>
    <t xml:space="preserve"> Duhamel Du Practical Treatise on Husbandry</t>
  </si>
  <si>
    <t>Duhamel du Monceau, M., 1700-1782.</t>
  </si>
  <si>
    <t>A practical treatise of husbandry : wherein are contained, many useful and valuable experiments and observations in the new husbandry /</t>
  </si>
  <si>
    <t>hathi0000049158</t>
  </si>
  <si>
    <t xml:space="preserve"> Duhamel Lond Du Elements of Agriculture translated and revised by P Miller</t>
  </si>
  <si>
    <t>The elements of agriculture.</t>
  </si>
  <si>
    <t xml:space="preserve"> Duhamel revised Lond by Du P Miller Elements</t>
  </si>
  <si>
    <t xml:space="preserve"> Easton James Human Longevity</t>
  </si>
  <si>
    <t>Easton, James</t>
  </si>
  <si>
    <t>Human longevity; recording the name, age, place of residence, and year of the decease, of 1712 persons who attained a century, &amp; upwards, from A.D. 66 to 1799.</t>
  </si>
  <si>
    <t xml:space="preserve"> Elgin Botanic Garden Catalogue of</t>
  </si>
  <si>
    <t>A catalogue of plants in the botanic garden, at Liverpool.</t>
  </si>
  <si>
    <t xml:space="preserve"> Ellis' W Compleat System of Improvements made on GrassLambs and HouseLambs</t>
  </si>
  <si>
    <t xml:space="preserve"> Ellis' GrassLambs W Compleat Husbandly</t>
  </si>
  <si>
    <t>Ellis, William, ca. 1700-1758.</t>
  </si>
  <si>
    <t>Ellis's husbandry, abridged and methodized: comprehending the most useful articles of practical agriculture.</t>
  </si>
  <si>
    <t xml:space="preserve"> Ellis' GrassLambs John Natural History of the Corallines and other Marine Productions</t>
  </si>
  <si>
    <t>Ellis, John, 1710?-1776.</t>
  </si>
  <si>
    <t>Essai sur l'histoire naturelle des corallines, et d'autres productions marines du meÌ‚me genre, qu'on trouve communeÌment sur les coÌ‚tes de la Grande-Bretagne et d'Irlande; auquel on a joint une description d'un grand polype de mer, pris aupreÌ€s du pole arctique, par des peÌ‚cheurs de baleine, pendant l'eÌteÌ de 1753... Traduit de l'anglois.</t>
  </si>
  <si>
    <t xml:space="preserve"> Ellis' GrassLambs Productions John Description of the Mangosten and Bread Fruit</t>
  </si>
  <si>
    <t>Smith, R. E.</t>
  </si>
  <si>
    <t>Description of the fruit of Cycas revoluta.</t>
  </si>
  <si>
    <t xml:space="preserve"> Essays and Observations on Husbandry Trade c by Society in Dublin</t>
  </si>
  <si>
    <t>Essays and observations ... /</t>
  </si>
  <si>
    <t xml:space="preserve"> on the Natural History of Guiana</t>
  </si>
  <si>
    <t>An essay on the natural history of Guiana, in South America : Containing a description of many curious productions in the animal and vegetable systems of that country. Together with an account of the religion, manners, and customs of several tribes of its Indian inhabitants. Interspersed with a variety of literary and medical observations. In several letters from a gentleman of the medical faculty, during his residence in that country ...</t>
  </si>
  <si>
    <t xml:space="preserve"> on the Silk Worm</t>
  </si>
  <si>
    <t>Boissier de la Croix de Sauvages, Pierre Augustin, abbeÌ.</t>
  </si>
  <si>
    <t>Directions for the breeding and management of silk-worms.</t>
  </si>
  <si>
    <t xml:space="preserve"> Evelyn John Sylva or Discourse of Forest Trees and the Propagation of Timber sol Lond</t>
  </si>
  <si>
    <t>Evelyn, John, 1620-1706.</t>
  </si>
  <si>
    <t>Sylva, or, A discourse of forest-trees, and the propagation of timber in His Majesties dominions : as it was deliver'd in the Royal Society the XVth of October, MDCLXII, upon occasion of certain quÃ¦ries propounded to that illustrious assembly, by the honourable the principal officers, and commissioners of the Navy : to which is annexed Pomona, or, An appendix concerning fruit-trees in relation to cider, the making, and severall wayes of ordering it ... : also Kalendarium hortense, or, The gard'ners almanac, directing what he is to do monthly throughout the year : all which several treatises are in this second edition much inlarged and improved /</t>
  </si>
  <si>
    <t xml:space="preserve"> Evelyn Propagation John of Sylva Timber or sol F</t>
  </si>
  <si>
    <t xml:space="preserve"> Farmer The Gentleman being an Attempt to Reduce Agriculture to Principles</t>
  </si>
  <si>
    <t>The gentleman farmer; being an attempt to improve agriculture, by subjecting it to the test of rational principles.</t>
  </si>
  <si>
    <t xml:space="preserve"> Farmer Calendar or Directory</t>
  </si>
  <si>
    <t>Young, Arthur, 1741-1820.</t>
  </si>
  <si>
    <t>The farmer's calendar: containing the business necessary to be performed on various kinds of farms during every month of the year.</t>
  </si>
  <si>
    <t xml:space="preserve"> Farmer Calendar</t>
  </si>
  <si>
    <t xml:space="preserve"> Farmer Guide in Hiring and Stocking Farms; also Plans for FarmYards c</t>
  </si>
  <si>
    <t>The farmer's guide in hiring and stocking farms.</t>
  </si>
  <si>
    <t xml:space="preserve"> Forbes' Improvements in Agriculture</t>
  </si>
  <si>
    <t>Forbes, Francis.</t>
  </si>
  <si>
    <t>The modern improvements in agriculture; containing the principles of tillage and vegetation, and present practice of the most skilful husbandmen, in the culture of corn and pulse, and of the grasses, plants, and roots for feeding cattle ... from authentic experiments made ... in Britain and Ireland. Likewise the most approved methods of watering land, draining, and other valuable improvements.</t>
  </si>
  <si>
    <t xml:space="preserve"> Fordyce George Elements of Agriculture</t>
  </si>
  <si>
    <t>Fordyce, George, 1736-1802.</t>
  </si>
  <si>
    <t>Elements of agriculture and vegetation.</t>
  </si>
  <si>
    <t xml:space="preserve"> Porsy th W Treatise on Fruit Trees</t>
  </si>
  <si>
    <t>Hitt, Thomas, -1770?</t>
  </si>
  <si>
    <t>A treatise of fruit-trees /</t>
  </si>
  <si>
    <t xml:space="preserve"> Franzii Wolfaugi Historia Animalium</t>
  </si>
  <si>
    <t>Bossche, Guilaume van den, fl. 1638.</t>
  </si>
  <si>
    <t>Historia medica : in qua libris IV. animalium natura, et eorum medica utilitas exacteÌ€ &amp; luculenter tractantur ..</t>
  </si>
  <si>
    <t xml:space="preserve"> Franzii Wolfaugi Historia Animalium G</t>
  </si>
  <si>
    <t xml:space="preserve"> Geostioy Histoire Abregee des Insects</t>
  </si>
  <si>
    <t>Chomel, Pierre Jean Baptiste, 1671-1740.</t>
  </si>
  <si>
    <t>Histoire abregee des plantes usuelles : contenant leurs diffeÌrens noms latins, francÌ§ais et vulgaires, leurs doses, leurs principales compositions en pharmacie, et la manieÌ€re de s'en servir /</t>
  </si>
  <si>
    <t xml:space="preserve"> Goldsmith O History of the Earth and Animated Nature</t>
  </si>
  <si>
    <t>Goldsmith, Oliver, 1730?-1774</t>
  </si>
  <si>
    <t>A history of the earth, and animated nature.</t>
  </si>
  <si>
    <t xml:space="preserve"> Grouner HtetMre Natmelle des Glarirres dn Strisse</t>
  </si>
  <si>
    <t>Gruner, Gottlieb Sigmund</t>
  </si>
  <si>
    <t>Histoire naturelle des glacieres de Suisse /</t>
  </si>
  <si>
    <t xml:space="preserve"> H</t>
  </si>
  <si>
    <t xml:space="preserve"> Hagen Tentamen Historiae Lichenum</t>
  </si>
  <si>
    <t>Luyken, Johann Albert.</t>
  </si>
  <si>
    <t>Tentamen historiae lichenum in genere cui accedunt primae lineae distributionis novae.</t>
  </si>
  <si>
    <t xml:space="preserve"> Hale Thos Body of Husbandry sol Lond</t>
  </si>
  <si>
    <t>Hale, Thomas, gardener.</t>
  </si>
  <si>
    <t>A compleat body of husbandry. Containing rules for performing, in the most profitable manner, the whole business of the farmer and country gentleman ...</t>
  </si>
  <si>
    <t xml:space="preserve"> Hale The same</t>
  </si>
  <si>
    <t>Hales, John, -1571.</t>
  </si>
  <si>
    <t>An oration of John Hales to the Queen's Majesty : and delivered to her by a certain nobleman at her first entrance to her reign.</t>
  </si>
  <si>
    <t xml:space="preserve"> Harrison G Farmer Complete Guide</t>
  </si>
  <si>
    <t>The Complete farmer; or, A general dictionary of husbandry, in all its branches; containing the various methods of cultivating and improving every species of land, according to the precepts of both the old and new husbandry ... To which is now first added, The gardener's kalendar, calculated for the use of farmers and country gentlemen ...</t>
  </si>
  <si>
    <t xml:space="preserve"> Harvey on the Egg</t>
  </si>
  <si>
    <t>Harvey, William, 1578-1657.</t>
  </si>
  <si>
    <t>Guillielmi Harvey ... De motu cordis &amp; sanguinis in animalibus : anatomica exercitatio /</t>
  </si>
  <si>
    <t xml:space="preserve"> Herbinii J Dissertationes de Admirandis Mundi Cataractis</t>
  </si>
  <si>
    <t>Herbinius, Johannes, 1633-approximately 1679.</t>
  </si>
  <si>
    <t>Dissertationes de admirandis mundi cataractis : supra &amp; subterraneis, earumque principio, elementorum circulatione, ubi eadem occasione aestus maris reflui, vera ac genuina causa asseritur, nec non terrestri ac primigenio paradiso, locus situsque verus in Palaestina restituitur, in tabula chorographica ostenditur, &amp; contra Utopios, Indianos, Mesopotamios aliosque asseritur /</t>
  </si>
  <si>
    <t xml:space="preserve"> Hills' John General Natural History sol Lond</t>
  </si>
  <si>
    <t>Hill, John, 1714?-1775.</t>
  </si>
  <si>
    <t>A general natural history : or, New and accurate descriptions of the animals, vegetables, and minerals, of the different parts of the world; with their virtues and uses, as far as hitherto certainly known, in medicine and mechanics...including the history of the materia medica, pictoria, and tinctoria, of the present and earlier ages... With a great number of figures, elegantly engraved /</t>
  </si>
  <si>
    <t xml:space="preserve"> Hills' John Eden or Complete Body of Gardening sol Lond</t>
  </si>
  <si>
    <t>Laurence, John, 1668-1732.</t>
  </si>
  <si>
    <t>A new system of agriculture. Being a complete body of husbandry and gardening ...</t>
  </si>
  <si>
    <t xml:space="preserve"> Hitt Thos on FruitTrees</t>
  </si>
  <si>
    <t xml:space="preserve"> Home Francis Principles of Agriculture and Vegetation</t>
  </si>
  <si>
    <t>The principles of agriculture and vegetation.</t>
  </si>
  <si>
    <t xml:space="preserve"> Hughes' Griffith Natural History of Barbadoes sol Lond</t>
  </si>
  <si>
    <t>Poyer, John.</t>
  </si>
  <si>
    <t>The history of Barbados, from the first discovery of the island, in the year 1605, till the accession of Lord Seaforth, 1801.</t>
  </si>
  <si>
    <t xml:space="preserve"> Hunter A Georgical Essays</t>
  </si>
  <si>
    <t>Hunter, A. 1729-1809.</t>
  </si>
  <si>
    <t>Georgical essays,</t>
  </si>
  <si>
    <t xml:space="preserve"> Insects Natural J History of</t>
  </si>
  <si>
    <t>Swammerdam, Jan, 1637-1680.</t>
  </si>
  <si>
    <t>The natural history of insects : compiled from Swammerdam, Brookes, Goldsmith /</t>
  </si>
  <si>
    <t xml:space="preserve"> Johnson W on the Culture of the Vine and on Turnpike Roads c</t>
  </si>
  <si>
    <t>Johnson, S. W.</t>
  </si>
  <si>
    <t>Rural economy: containing a treatise on piseÌ building, as recommended by the Board of Agriculture in Great Britain, with improvements by the author; on buildings in general; particularly on the arrangement of those belonging to farms: on the culture of the vine; and on turnpike roads.</t>
  </si>
  <si>
    <t xml:space="preserve"> Johnson Roads c W</t>
  </si>
  <si>
    <t xml:space="preserve"> Key John Practical BeeMaster</t>
  </si>
  <si>
    <t>Gregory, John, 1724-1773.</t>
  </si>
  <si>
    <t>Elements of the practice of physic /</t>
  </si>
  <si>
    <t xml:space="preserve"> Kerwin Geological Essays</t>
  </si>
  <si>
    <t>Geological essays.</t>
  </si>
  <si>
    <t xml:space="preserve"> Larreategui Description Botanique du Chiranthodendron traduilde l'Espagnol par M Lescallier</t>
  </si>
  <si>
    <t>Neh manzer; ou, Les neuf loges;</t>
  </si>
  <si>
    <t xml:space="preserve"> Latham John Geneial Synopsis of Birds</t>
  </si>
  <si>
    <t>Latham, John, 1740-1837.</t>
  </si>
  <si>
    <t>A general synopsis of birds.</t>
  </si>
  <si>
    <t xml:space="preserve"> Latreille P A Histoire Naturelle des Fourmis</t>
  </si>
  <si>
    <t>Latreille, P. A. 1762-1833.</t>
  </si>
  <si>
    <t>Histoire naturelle des fourmis : et recueil de meÌmoires et d'observations sur les abeilles, les araigneÌes, les faucheurs, et autres insects /</t>
  </si>
  <si>
    <t xml:space="preserve"> Lavater John C Essay on Physiognomy by C</t>
  </si>
  <si>
    <t>Lavater, Johann Caspar, 1741-1801.</t>
  </si>
  <si>
    <t>Essays on physiognomy; for the promotion of the knowledge and the love of mankind.</t>
  </si>
  <si>
    <t xml:space="preserve"> Lavater</t>
  </si>
  <si>
    <t xml:space="preserve"> Le Blond A Theory and Practice of Gardening translated John James</t>
  </si>
  <si>
    <t>DÃ©zallier d'Argenville, A.-J. 1680-1765.</t>
  </si>
  <si>
    <t>The theory and practice of gardening: wherein is fully handled all that relates to fine gardens, commonly called pleasure-gardens, consisting of parterres, groves, bowling-greens, &amp;c. Together with remarks and general rules in all that concerns the art of gardening.</t>
  </si>
  <si>
    <t xml:space="preserve"> Lee James Introduction to Botany</t>
  </si>
  <si>
    <t>Lee, James, 1715-1795.</t>
  </si>
  <si>
    <t>An introduction to botany.</t>
  </si>
  <si>
    <t xml:space="preserve"> Linnaei CarOli Genera Plantarum currante D Jo Christiano Dan Schreber</t>
  </si>
  <si>
    <t>Caroli Linnaei ... Species plantarum, exhibentes plantas rite cognitas, ad genera relatas, cum differentiis specificis, nominibus trivialibus, synonymis selectis, locis natalibus, secundum systema sexuale digestas.</t>
  </si>
  <si>
    <t xml:space="preserve"> Linnaei Schreber CarOli Auimalium Specierum in Classes Dispositio</t>
  </si>
  <si>
    <t>Caroli LinnÃ¦i ... Animalium specierum in classes, ordines, genera, species, methodica dispositio ...</t>
  </si>
  <si>
    <t xml:space="preserve"> Linnaei Lug Schreber CarOli Bat Auimalium Botanicus enumerans Plantas omnein Syst Nat et Spec Plant</t>
  </si>
  <si>
    <t>Caroli LinnÃ¦i ... Species plantarum exhibentes plantas rite cognitas ad genera relatas, cum differentiis specificis, nominibus trivialibus, synonymis selectis, locis natalibus, secundum systema sexuale digestas.</t>
  </si>
  <si>
    <t xml:space="preserve"> Linnaei Lug Schreber Syst CarOli Bat Nat Termini Botanici</t>
  </si>
  <si>
    <t>Caroli LinneÌ ... Termini botanici : classium methodi sexualis generumque plantarum characteres compendiosi /</t>
  </si>
  <si>
    <t xml:space="preserve"> Linnaei Lug Schreber Syst CarOli Bat Nat Fauna Suecica</t>
  </si>
  <si>
    <t>Caroli Linnaei ... Entomologia : faunae Suecicae descriptionibus aucta ... /</t>
  </si>
  <si>
    <t xml:space="preserve"> Fundamenta Botanica accedunt Johannis Gesneri Dissettationes</t>
  </si>
  <si>
    <t>Caroli Linnaei ... fundamenta botanica in quibus theoria botanices aphoristice traditur /</t>
  </si>
  <si>
    <t xml:space="preserve"> Dissettationes Entomologia faunae Suecicae curante C de Villers</t>
  </si>
  <si>
    <t xml:space="preserve"> Berlin</t>
  </si>
  <si>
    <t>GaÌˆdicke, Johann Christian, b. 1763.</t>
  </si>
  <si>
    <t>Lexicon von Berlin.</t>
  </si>
  <si>
    <t xml:space="preserve"> Berlin Amoenitates Academicae</t>
  </si>
  <si>
    <t>Caroli Linnaei ... Amoenitates academicae ...</t>
  </si>
  <si>
    <t xml:space="preserve"> Berlin Materia Medica curante Schrebero</t>
  </si>
  <si>
    <t>Tessaurus, Ludovico</t>
  </si>
  <si>
    <t>Materia medica contracta ...</t>
  </si>
  <si>
    <t xml:space="preserve"> Berlin Oratio de Necessitate peregrinatiouum intra Pat</t>
  </si>
  <si>
    <t>Caroli Linnaei ... Oratio de necessitate peregrinationum intra patriam. Ejusque elenchus animalium per Sueciam observatorum. Accedunt Johannis Browallii Examen epicriseos Siegesbeckianae in systema plantarum sexuale. Et Johannis Gesneri ... Dissertationes de partium vegetationis et fructificationis structura, differentia et usu, in quibus elementa botanica dilucide explicantur.</t>
  </si>
  <si>
    <t xml:space="preserve"> riam</t>
  </si>
  <si>
    <t xml:space="preserve"> Lug Bat</t>
  </si>
  <si>
    <t>Cappellanus, Claudius.</t>
  </si>
  <si>
    <t>Yam lo batÌ£ahÌ£ = : Mare Rabinucum infidum : sev quaestio Rabbinico Talmudica ... /</t>
  </si>
  <si>
    <t xml:space="preserve"> Lug Bat Systema Plantarum Europae curante C J Gili</t>
  </si>
  <si>
    <t>Caroli Linnaei ... Systema plantarum Europae ... /</t>
  </si>
  <si>
    <t xml:space="preserve"> bert</t>
  </si>
  <si>
    <t xml:space="preserve"> Linne Charles General System of Nature by W Turton</t>
  </si>
  <si>
    <t>LinneÌ, Carl von, 1707-1778</t>
  </si>
  <si>
    <t>A general system of nature : through the three grand kingdoms of animals, vegetables and minerals ... /</t>
  </si>
  <si>
    <t xml:space="preserve"> Lisleis' Edward Observations in Husbandry</t>
  </si>
  <si>
    <t>Observations in husbandry.</t>
  </si>
  <si>
    <t xml:space="preserve"> Livingston R R Essay on and an Account of the Marinoes of Spauu France c</t>
  </si>
  <si>
    <t>Livingston, Robert R., 1746-1813.</t>
  </si>
  <si>
    <t>Essay on sheep; their varieties--account of the merinoes of Spain, France</t>
  </si>
  <si>
    <t xml:space="preserve"> Livingston thor of Spauu R R France Essay c on M</t>
  </si>
  <si>
    <t xml:space="preserve"> Marshall Minutes of Agriculture c</t>
  </si>
  <si>
    <t>Minutes of agriculture, made on a farm of 300 acres of various soils, near Croyden, Surry. To Which is added a digest; wherein the minutes are systematized and amplified; and elucidated by drawings of new implements, a farm-yard, &amp;c. The whole being published as a sketch of the actual business of a farm; as hints to the inexperienced agriculturalist; as a check to the present false spirit of farming; and as an overture to scientific agriculture.</t>
  </si>
  <si>
    <t xml:space="preserve"> Marshall Rural Economy of Glocestershii e</t>
  </si>
  <si>
    <t>The rural economy of Gloucestershire : including its dairy : together with the dairy management of North Wiltshire and the management of orchards and fruit liquor in Herefordshire /</t>
  </si>
  <si>
    <t xml:space="preserve"> Marshall Rural Economy of</t>
  </si>
  <si>
    <t>The rural economy of Norfolk : comprising the management of landed estates, and the present practice of husbandry in that county /</t>
  </si>
  <si>
    <t>hathi0000048806</t>
  </si>
  <si>
    <t xml:space="preserve"> Marshall Rural Economy of the Midland Counties</t>
  </si>
  <si>
    <t>The rural economy of the Midland counties: including the management of livestock in Leicestershire and its envrions: together with minutes on agriculture and planting in the district of the Midland station.</t>
  </si>
  <si>
    <t xml:space="preserve"> Marshall Rural Economy of Yorkshire</t>
  </si>
  <si>
    <t>The rural economy of Yorkshire, comprizing the management of landed estates, and the present practice of husbandry in the agricultural districts of that county /</t>
  </si>
  <si>
    <t xml:space="preserve"> Masons W English Garden Poem; with Commentary and</t>
  </si>
  <si>
    <t>Mason, William, 1725-1797.</t>
  </si>
  <si>
    <t>The English garden : a poem : in four books /</t>
  </si>
  <si>
    <t xml:space="preserve"> Masons by W Burgh</t>
  </si>
  <si>
    <t>Brady, Robert, 1627?-1700.</t>
  </si>
  <si>
    <t>An historical treatise of cities and burghs or boroughs. Shewing their original, and whence, and from whom, they received their liberties, privileges, and immunities; what they were, and what made and constituted a free burgh and free burgesses. As also shewing when they first sent their representatives to Parliament. With a concurrent discourse of most matters and things incident or relating thereto ...</t>
  </si>
  <si>
    <t xml:space="preserve"> Martin Benj Natural History of England or Description of each County in regard to the curious Productions of Nature and Art</t>
  </si>
  <si>
    <t>Martin, Benjamin, 1705-1782.</t>
  </si>
  <si>
    <t>The natural history of England; or, A description of each particular county, in regard to the curious productions of nature and art.</t>
  </si>
  <si>
    <t xml:space="preserve"> Mavor W Natural History</t>
  </si>
  <si>
    <t>Mavor, William Fordyce, 1758-1837.</t>
  </si>
  <si>
    <t>The elements of natural history : chiefly intended for the use of schools and young persons /</t>
  </si>
  <si>
    <t xml:space="preserve"> MichauX Andre Flora Boreali Americana sistens Caracteres Plantarum quas in America Septentrionale collegit et detexit</t>
  </si>
  <si>
    <t>Michaux, AndreÌ, 1746-1802.</t>
  </si>
  <si>
    <t>Flora boreali-americana : sistens caracteres plantarum quas in America septentrionali collegit et detexit Andreas Michaux.</t>
  </si>
  <si>
    <t xml:space="preserve"> MichauX Plantarum</t>
  </si>
  <si>
    <t>Michaux, AndreÌ, 1746-1803.</t>
  </si>
  <si>
    <t>Flora boreali-Americana, sistens caracteres plantarum quas in America septentrionali collegit et detexit Andreas Michaux ...</t>
  </si>
  <si>
    <t xml:space="preserve"> Miller Philip Gardener Dictionary sol Lond</t>
  </si>
  <si>
    <t>Miller, Philip, 1691-1771.</t>
  </si>
  <si>
    <t>The gardeners dictionary : containing the methods of cultivating and improving all sorts of trees, plants, and flowers, for the kitchen, fruit, and pleasure gardens, as also those which are used in medicine : with directions for the culture of vineyards, and making of wine in England : in which likewsie are included the practical parts of husbandry /</t>
  </si>
  <si>
    <t xml:space="preserve"> Gardener and Botanist Dictionary containing the new est Methods of improving the Kitchen Fruit and Flower Gar den c to which are added complete enumeration and description of Plants and their uses Economical and Medicinal by Thomas Martyn</t>
  </si>
  <si>
    <t>Miller, Philip.</t>
  </si>
  <si>
    <t>The gardener and botanist's dictionary, containing the best and newest methods of cultivating and improving the kitchen, fruit and flower garden ...</t>
  </si>
  <si>
    <t xml:space="preserve"> Milles' John on Cattle showing the most approved Methods of Breeding Rearing c</t>
  </si>
  <si>
    <t>Mills, John, d. 1784?</t>
  </si>
  <si>
    <t>A treatise on cattle : shewing the most approved methods of breeding, rearing, and fitting for use, horses, asses, mules, horned cattle, sheep, goats, and swine ; with directions for the proper treatment of them in their several disorders ; to which is added, a dissertation on their contagious diseases /</t>
  </si>
  <si>
    <t xml:space="preserve"> Milles' Breeding John Practical Husbandry</t>
  </si>
  <si>
    <t>A new system of practical husbandry.</t>
  </si>
  <si>
    <t xml:space="preserve"> Museum Rusticum et Commerciale or Select Papers on Agriculture c</t>
  </si>
  <si>
    <t>Museum rusticum et commerciale: or, Select papers on agriculture, commerce, arts, and manufactures.</t>
  </si>
  <si>
    <t xml:space="preserve"> Museum c Rusticum</t>
  </si>
  <si>
    <t xml:space="preserve"> Necker Elements Botanica</t>
  </si>
  <si>
    <t>Necker, Joseph NoeÌˆl de.</t>
  </si>
  <si>
    <t>Elementa botanica ...</t>
  </si>
  <si>
    <t xml:space="preserve"> Nicols' Thomas Lapidary; or History of Precious Stones Camb</t>
  </si>
  <si>
    <t>Nicols, Thomas, fl. 1659.</t>
  </si>
  <si>
    <t>A lapidary, or, The history of pretious stones : with cautions for the undeceiving of those that deal with.</t>
  </si>
  <si>
    <t xml:space="preserve"> Nicols' Camb F Campania Foelix of Discourse of the Benefits and Improvements in Husbandry</t>
  </si>
  <si>
    <t>Mortimer, J. 1656?-1736.</t>
  </si>
  <si>
    <t>The whole art of husbandry;</t>
  </si>
  <si>
    <t xml:space="preserve"> Ordinaire Abbe Natural History of  by R C Dallas</t>
  </si>
  <si>
    <t>Ordinaire, [Claude Nicolas] 1736-1808.</t>
  </si>
  <si>
    <t>The natural history of volcanoes: including submarine volcanoes, and other analogous phenomena.</t>
  </si>
  <si>
    <t xml:space="preserve"> Owen Charles Natural History of Serpents</t>
  </si>
  <si>
    <t>Owen, Charles, d. 1746.</t>
  </si>
  <si>
    <t>An essay towards a natural history of serpents:</t>
  </si>
  <si>
    <t xml:space="preserve"> Pennant Thos Histoiy of Quadrupeds</t>
  </si>
  <si>
    <t>Pennant, Thomas, 1726-1798.</t>
  </si>
  <si>
    <t>History of quadrupeds.</t>
  </si>
  <si>
    <t xml:space="preserve"> Pennant Thos Artie Zoology with Supplement</t>
  </si>
  <si>
    <t>Supplement to the arctic zoology</t>
  </si>
  <si>
    <t xml:space="preserve"> Pleasing Preceptor; or Familiar Instructions in Natural History and Physics</t>
  </si>
  <si>
    <t>Vieth, Gerhard Ulrich Anton, 1763-1836.</t>
  </si>
  <si>
    <t>The pleasing preceptor; or Familiar instructions in natural history and physics, : adapted to the capacities of youth, and calculated equally to inform and amuse their minds during the intervals of more dry and severe study: /</t>
  </si>
  <si>
    <t xml:space="preserve"> Pline Histoire Naturelle V Francois ayec le Texte</t>
  </si>
  <si>
    <t>Pliny, the Elder.</t>
  </si>
  <si>
    <t>Histoire naturelle de Pline</t>
  </si>
  <si>
    <t xml:space="preserve"> Pline Histoire Naturelle V de traduite en Latin</t>
  </si>
  <si>
    <t xml:space="preserve"> Pryce W Mineralogia Cornubicnsis Treatise on Minerals Mines and Mining</t>
  </si>
  <si>
    <t>Barba, Alvaro Alonso, 1569-</t>
  </si>
  <si>
    <t>A collection of scarce and valuable treatises upon metals, mines and minerals ... : being a translation from the learned Albaro Alonso Barba ... ; and the observations of several ingenuous persons of our own country, founded on many years experience.</t>
  </si>
  <si>
    <t xml:space="preserve"> Quadrupeds General History of</t>
  </si>
  <si>
    <t>Bewick, Thomas, 1753-1828.</t>
  </si>
  <si>
    <t>A general history of quadrupeds /</t>
  </si>
  <si>
    <t xml:space="preserve"> Quintinye Compleat Gardener or Directions for Cultivating Fruit and Kitchen Gardens; Englished by John Evelyn</t>
  </si>
  <si>
    <t>La Quintinie, Jean de, 1626-1688.</t>
  </si>
  <si>
    <t>The complete gard'ner: or, Directions for cultivating and right ordering of fruit-gardens and kitchen gardens. /</t>
  </si>
  <si>
    <t xml:space="preserve"> Quintinye Lond Fruit and Compleat Kitchen Gardens; Gardener R</t>
  </si>
  <si>
    <t>Nicol, Walter.</t>
  </si>
  <si>
    <t>The forcing, fruit, and kitchen gardener /</t>
  </si>
  <si>
    <t xml:space="preserve"> Randall Essays made towards New Course of Rational Farm ing</t>
  </si>
  <si>
    <t>Randall, J.</t>
  </si>
  <si>
    <t>The semi-Virgilian husbandry, deduced from various experiments: or, an essay towards a new course of national farming ... /</t>
  </si>
  <si>
    <t xml:space="preserve"> Recreations Rural or the Gardener and Farmer Instructor</t>
  </si>
  <si>
    <t>Rural Recreations or The Gardener's Instructor.</t>
  </si>
  <si>
    <t xml:space="preserve"> Reports to the British Board of Agriculture</t>
  </si>
  <si>
    <t>Fox, William.</t>
  </si>
  <si>
    <t>Remarks on various agricultural reports; transmitted to the honourable Board of Agriculture, in the year 1794.</t>
  </si>
  <si>
    <t xml:space="preserve"> Repton H Observations on the Theory and Practice of Land scape Gardening</t>
  </si>
  <si>
    <t>Repton, Humphry, 1752-1818.</t>
  </si>
  <si>
    <t>Observations on the theory and practice of landscape gardening : including some remarks on Grecian and Gothic architecture, collected from various manuscripts, in the possession of the different noblemen and gentlemen, for whose use they were originally written : the whole tending to establish fixed principles in the respective arts /</t>
  </si>
  <si>
    <t xml:space="preserve"> Rose Hugh Elements of Botany</t>
  </si>
  <si>
    <t>Rose, Hugh, 17th cent.</t>
  </si>
  <si>
    <t>The elements of botany : ... being a translation of the Philosophia botanica, and other treatises of the celebrated LinnÃ¦us, to which is added an appendix, wherein are described some plants lately found in Norfolk and Suffolk /</t>
  </si>
  <si>
    <t xml:space="preserve"> Rozier Cour Complet d' Agriculture Theorique Practique Economique et de Medecine Rural et Veterinaire</t>
  </si>
  <si>
    <t>Nouveau cours complet d'agriculture thÃ©orique et pratique, contenant la grande et la petite culture, l'Ã©conomie rurale et domestique, la mÃ©decine vÃ©tÃ©rinaire, etc., ou Dictionnaire raisonnÃ© et universel d'agriculture;</t>
  </si>
  <si>
    <t xml:space="preserve"> Russell Alex Natural History of Aleppo</t>
  </si>
  <si>
    <t>Russell, Alexander, 1715?-1768.</t>
  </si>
  <si>
    <t>The natural history of Aleppo.</t>
  </si>
  <si>
    <t xml:space="preserve"> Saint Pierre Etndes de la Nature</t>
  </si>
  <si>
    <t>Saint-Pierre, Bernardin de, 1737-1814.</t>
  </si>
  <si>
    <t>Etudes de la nature /</t>
  </si>
  <si>
    <t xml:space="preserve"> Saint Pierre Stndies of Nature</t>
  </si>
  <si>
    <t>Studies of nature.</t>
  </si>
  <si>
    <t xml:space="preserve"> Sebae Alberti Rerum Naturalium Thesauri Descriptio</t>
  </si>
  <si>
    <t>ForsskÃ¥l, Peter, 1732-1763.</t>
  </si>
  <si>
    <t>Icones rerum naturalium : quas in itinere orientali depingi /</t>
  </si>
  <si>
    <t xml:space="preserve"> Smellie W Philosophy of Natural History</t>
  </si>
  <si>
    <t>Smellie, William, 1740-1795.</t>
  </si>
  <si>
    <t>The philosophy of natural history /</t>
  </si>
  <si>
    <t xml:space="preserve"> Smith Samuel S Essays on the Causes of the Variety of Complexion and Figure in the Human Species</t>
  </si>
  <si>
    <t>Smith, Samuel Stanhope, 1750-1819.</t>
  </si>
  <si>
    <t>An essay on the causes of the variety of complexion and figure in the human species. To which are added, strictures on Lord Kame's discourse on the original diversity of mankind.</t>
  </si>
  <si>
    <t xml:space="preserve"> Spallazani Abbe L Dissertation on Animals and Vegetables from the Italian</t>
  </si>
  <si>
    <t>Spallanzani, Lazzaro, 1729-1799.</t>
  </si>
  <si>
    <t>Dissertations relative to the natural history of animals and vegetables /</t>
  </si>
  <si>
    <t xml:space="preserve"> Spallazani from the Italian Abbe L Tracts on the Nature of Animals and Vegetables</t>
  </si>
  <si>
    <t>Tracts on the natural history of animals and vegetables,</t>
  </si>
  <si>
    <t xml:space="preserve"> Spectacle de la Nature; or Nature Displayed</t>
  </si>
  <si>
    <t>Pluche, NoeÌˆl Antoine, 1688-1761.</t>
  </si>
  <si>
    <t>Spectacle de la nature; or, Nature display'd, being discourses on such particulars of natural history as were thought most proper to excite the curiosity, and form the minds of youth ...</t>
  </si>
  <si>
    <t xml:space="preserve"> Speechly W on the Culture of the Vine</t>
  </si>
  <si>
    <t>Speechly, William.</t>
  </si>
  <si>
    <t>A treatise on the culture of the vine : exhibiting new and advantageous methods of propagating, cultivating and training that plant, so as to render it abundantly fruited : together with new hints on the formation of vineyards in England /</t>
  </si>
  <si>
    <t xml:space="preserve"> Switaer Stephen Introduction to Gardening c</t>
  </si>
  <si>
    <t>Marshall, Charles, d. 1818.</t>
  </si>
  <si>
    <t>An introduction to the knowledge and practice of gardening,</t>
  </si>
  <si>
    <t xml:space="preserve"> Tatham W on the Culture and Commerce of Tobacco</t>
  </si>
  <si>
    <t>Carver, Jonathan, 1710-1780.</t>
  </si>
  <si>
    <t>A treatise on the culture of the tobacco plant; with the manner in which it is usually cured. Adapted to northern climates, and designed for the use of the landholders of Great-Britain. To which are prefixed, two plates of the plant and its flowers.</t>
  </si>
  <si>
    <t xml:space="preserve"> Theophrastus' History of Stones with an English Version and</t>
  </si>
  <si>
    <t>Theophrastus's history of stones.</t>
  </si>
  <si>
    <t xml:space="preserve"> Theophrastus' to which is added the Doctrine of Gems by John Hill</t>
  </si>
  <si>
    <t xml:space="preserve"> Tull Iethro HorseHoeing Husbandry or an Essay on the Principles of Vegetation and Tillage</t>
  </si>
  <si>
    <t>Tull, Jethro, 1674-1741.</t>
  </si>
  <si>
    <t>Horse-hoeing husbandry; or, an essay on the principles of vegetation and tillage : designed to introduce a new method of culture, whereby the produce of land will be increased, and the usual expence lessened : together with accurate descriptions and cuts of the instruments employed in it /</t>
  </si>
  <si>
    <t xml:space="preserve"> Tull Principles The same in</t>
  </si>
  <si>
    <t xml:space="preserve"> Varlo C New System of Husbandry with Tables showing the expense and profit of each Crop c suitable to the Climate of America</t>
  </si>
  <si>
    <t>Varlo, Charles, 1725?-1795?</t>
  </si>
  <si>
    <t>A new system of husbandry. From many years experience, with tables shewing the expence and profit of each crop ...</t>
  </si>
  <si>
    <t xml:space="preserve"> Washington George Letters to A Young on Agriculture</t>
  </si>
  <si>
    <t>Washington, George, 1732-1799.</t>
  </si>
  <si>
    <t>Letters from His Excellency General Washington, to Arthur Young ... containing an account of his husbandry, with a map of his farm; his opinions on various questions in agriculture; and many particulars of the rural economy of the United States.</t>
  </si>
  <si>
    <t xml:space="preserve"> Alex</t>
  </si>
  <si>
    <t xml:space="preserve"> White G Works in Natural History</t>
  </si>
  <si>
    <t>White, Gilbert, 1720-1793.</t>
  </si>
  <si>
    <t>A naturalist's calendar : with observations in various branches of natural history.</t>
  </si>
  <si>
    <t xml:space="preserve"> Whiston W Theory of the Earth</t>
  </si>
  <si>
    <t>A new theory of the earth : from its original, to the consummation of all things. Wherein the creation of the world in six days, the universal Deluge, and the general conflagration, as laid down in the Holy Scriptures, are shewn to be perfectly agreeable to reason and philosophy.  With a large introductory discourse concerning the genuine nature, stile, and extent of the Mosaick history of the creation /</t>
  </si>
  <si>
    <t xml:space="preserve"> Whitehurst John Inquiry into the Original State and Forma tion of the Earth</t>
  </si>
  <si>
    <t>Taylor, John, 1753-1824.</t>
  </si>
  <si>
    <t>An inquiry into the principles and policy of the government of the United States ...</t>
  </si>
  <si>
    <t xml:space="preserve"> Wildman Thos Treatise on Bees</t>
  </si>
  <si>
    <t>Combles, de, -1770?</t>
  </si>
  <si>
    <t>A treatise on the culture of peach trees :</t>
  </si>
  <si>
    <t xml:space="preserve"> Williamson Hugh Observations on the Climate of America</t>
  </si>
  <si>
    <t>Williamson, Hugh, 1735-1819.</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</si>
  <si>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</si>
  <si>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Wilson A American Ornithology</t>
  </si>
  <si>
    <t xml:space="preserve"> Woodward I Natural History of the Fossils of England</t>
  </si>
  <si>
    <t>Woodward, John, 1665-1728.</t>
  </si>
  <si>
    <t>An attempt towards a natural history of the fossils of England; in a catalogue of the English fossils in the collection of J. Woodward, M.D. Containing a description and historical account of each; with observations and experiments, made in order to discover, as well the origin and nature of them, as their medicinal, mechanical, and other uses ...</t>
  </si>
  <si>
    <t xml:space="preserve"> Young Arthur Annals of Agriculture and other useful Arts</t>
  </si>
  <si>
    <t>Annals of agriculture, and other useful arts /</t>
  </si>
  <si>
    <t xml:space="preserve"> Young</t>
  </si>
  <si>
    <t xml:space="preserve"> Young Lond</t>
  </si>
  <si>
    <t>Moore, Thomas, 1779-1852.</t>
  </si>
  <si>
    <t>Young love : a favorite ballad /</t>
  </si>
  <si>
    <t xml:space="preserve"> Young Arthur Six Weeks Tour through the Southern Coun ties of England and Wales describing the Agriculture</t>
  </si>
  <si>
    <t>A six weeks tour through the southern counties of England and Wales : describing particularly ... : with descriptions and copper-plates, of such newly invented implements of husbandry as deserve to be generally known :interspersed with accounts of the seats of the nobility and gentry, and other objects worthy of notice /</t>
  </si>
  <si>
    <t xml:space="preserve"> Young ties Lond of England Arthur Rural Economy or an Essay on the Practical Parts of Husbandry Lond</t>
  </si>
  <si>
    <t>Rural oeconomy; or, Essays on the practical parts of husbandry : designed to explain several methods of conducting different farms; including hints to gentlemen farmers relative to the oeconomical management of their business; containing, among other enquiries: of that proportioned farm, which is the most profitable; of the best method of conducting farms that consist of all grass, or all of arable land; of the means of keeping the year round the most cattle on a given quantity of land; the oeconomical conduct of gentlemen farmers; of the cheapest way of manuring land; of the comparative profit of farming different soils; of the new husbandry; of periodical publications concerning rural oeconomics; to which is added, The rural Socrates: being memoirs of a country philospher /</t>
  </si>
  <si>
    <t xml:space="preserve"> Young ties Lond Parts of of England Arthur Husbandry Farmer Letters to the People of England</t>
  </si>
  <si>
    <t>The farmer's letters to the people of England; containing the sentiments of a practical husbandman, on various subjects of great importance; particularly, the exportation of corn.  The balance of agriculture and manufactures. The present state of husbandry... The means of promoting the agriculture and population of Great-Britain, To which are added, Sylvie; or, Occasional tracts on husbandry and rural economics.</t>
  </si>
  <si>
    <t xml:space="preserve"> Young ties Lond Parts</t>
  </si>
  <si>
    <t>The young mathematician's guide: being a plain and easy introduction to the mathematicks. In five parts. Viz.</t>
  </si>
  <si>
    <t xml:space="preserve"> Young ties Lond Parts Bury</t>
  </si>
  <si>
    <t xml:space="preserve"> Givil and Military History Antiquities Mythology</t>
  </si>
  <si>
    <t>Grose, Francis, 1731?-1791.</t>
  </si>
  <si>
    <t>Military antiquities : respecting a history of the English army from the conquest to the present time /</t>
  </si>
  <si>
    <t xml:space="preserve"> Givil Chronology Biography and Memoirs</t>
  </si>
  <si>
    <t>Hays, Mary, 1759 or 1760-1843.</t>
  </si>
  <si>
    <t>Female biography; or, memoirs of illustrious and celebrated women, of all ages and countries.</t>
  </si>
  <si>
    <t xml:space="preserve"> Adair James History of the American Indians</t>
  </si>
  <si>
    <t>Adair, James, trader with the Indians.</t>
  </si>
  <si>
    <t>The history of the American Indians; particularly those nations adjoining to the Missisippi [!]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With observations on former historians, the conduct of our colony governors, superintendents, missionaries, &amp; c.  Also an appendix, containing a description of the Floridas, and the Missisippi [!] lands, with their productions--the benefits of colonizing Georgiana, and civilizing the Indians--and the way to make all the colonies more valuable to the mother country...</t>
  </si>
  <si>
    <t xml:space="preserve"> Allen Ira History of the State of Vermont</t>
  </si>
  <si>
    <t>Allen, Ira, 1751-1814.</t>
  </si>
  <si>
    <t>A vindication of the conduct of the General Assembly of the state of Vermont, held at Windsor in October, 1778, : against allegations and remarks of the protesting members; : with observations on their proceedings at a convention held at Cornish, on the 9th day of December 1778. /</t>
  </si>
  <si>
    <t xml:space="preserve"> America History of the War in between Great Britain and her Colonies to the end of the year to which are added Original Papers</t>
  </si>
  <si>
    <t>The history of the war in America, between Great Britain and her colonies from its commencement to the end of the year 1778 : in which its origin, progress, and operations are faithfully related ... to which is added, a collection of interesting and authentic papers tending to elucidate the history : in two volumes ...</t>
  </si>
  <si>
    <t xml:space="preserve"> America Colonies Introduction to the History of</t>
  </si>
  <si>
    <t>The History of North America containing an exact account of their first settlements; their situation, climate, soil, produce, beasts, birds, fishes, commodities, manufactures, commerce, religion, charters, laws, governments, cities, towns, ports, rivers, lakes, mountains, and fortifications : with the present state of the different colonies and a large introduction.</t>
  </si>
  <si>
    <t xml:space="preserve"> Andrews' John History of the War with America France Spain and Holland; commencing in and ending in voK</t>
  </si>
  <si>
    <t>Andrews, John, 1736-1809.</t>
  </si>
  <si>
    <t>History of the war with America, France, Spain, and Holland : commencing in 1775 and ending in 1783 /</t>
  </si>
  <si>
    <t xml:space="preserve"> Andrews' and</t>
  </si>
  <si>
    <t>Grierson, James.</t>
  </si>
  <si>
    <t>Delineations of St. Andrews; being a particular account of every thing remarkable in the history and present state of the city and ruins, the university, and other interesting objects of that ancient ecclesiastical capital of Scotland: including many curious anecdotes and events in the Scottish history.</t>
  </si>
  <si>
    <t xml:space="preserve"> Belknap Jeremy History ef NewHampshire</t>
  </si>
  <si>
    <t>Belknap, Jeremy, 1744-1798.</t>
  </si>
  <si>
    <t>The history of New Hampshire...</t>
  </si>
  <si>
    <t xml:space="preserve"> Bucauiers of America</t>
  </si>
  <si>
    <t>Exquemelin, A. O.</t>
  </si>
  <si>
    <t>The history of the bucaniers of America.</t>
  </si>
  <si>
    <t xml:space="preserve"> Castillo Bernal Diaz History of Mexico from the Spanish by M Keatinge</t>
  </si>
  <si>
    <t>DiÌaz del Castillo, Bernal, 1496-1584.</t>
  </si>
  <si>
    <t>The true history of the conquest of Mexico.</t>
  </si>
  <si>
    <t xml:space="preserve"> Chalmer George Political Annals of the United Colonies from their Settlement to</t>
  </si>
  <si>
    <t>Chalmers, George, 1742-1825.</t>
  </si>
  <si>
    <t>Political annals of the present united colonies, from their settlement to the peace of 1763; compiled chiefly from records, and authorised often by the insertion of state-papers.</t>
  </si>
  <si>
    <t xml:space="preserve"> Charlevoix Histoire du Paraguay</t>
  </si>
  <si>
    <t>Charlevoix, Pierre FrancÌ§ois Xavier de, 1682-1761.</t>
  </si>
  <si>
    <t>Histoire du Paraguay.</t>
  </si>
  <si>
    <t xml:space="preserve"> Charlevoix Histoire et Description generale de la France avec le Journal Historique d'un Voyage fait dans Septentrionale</t>
  </si>
  <si>
    <t>Charlevoix, Pierre-FrancÌ§ois-Xavier de, 1682-1761.</t>
  </si>
  <si>
    <t>Histoire et description generale de la Nouvelle France avec le journal historique d'un voyage fait par ordre du roi dans l'AmeÌrique septentrionale /</t>
  </si>
  <si>
    <t xml:space="preserve"> Charlevoix France avec Histoire de l'Isle Espagnoli ou de St Domingue</t>
  </si>
  <si>
    <t>Histoire de l'Isle Espagnole ou de S. Domingue : ecrite particulierement sur des Memoires Manuscrits du P. Jean-Baptiste le Pers ... et sur les Pieces Originales, qui se conservent au DeÌpoÌ‚t de la Marine /</t>
  </si>
  <si>
    <t xml:space="preserve"> Church Thos History of King Philip Wars</t>
  </si>
  <si>
    <t>Church, Thomas, 1674-1746.</t>
  </si>
  <si>
    <t>The entertaining history of King Philip's War which began in the month of June, 1675, as also of expeditions more lately made against the common enemy, and Indian rebels in the eastern parts of New-England; with some account of the Divine Providence towards Col. Benjamin Church /</t>
  </si>
  <si>
    <t xml:space="preserve"> Church</t>
  </si>
  <si>
    <t>Bingham, Joseph, 1668-1723</t>
  </si>
  <si>
    <t>The French churches apology for the Church of England : or the objections of dissenters against the articles, homilies, liturgy, and cannons of the English church, considered and answered upon the principles of the Church of France.</t>
  </si>
  <si>
    <t xml:space="preserve"> history be</t>
  </si>
  <si>
    <t>Hutchinson, Thomas, 1711-1780.</t>
  </si>
  <si>
    <t>The history of ... Massachuset's Bay ...</t>
  </si>
  <si>
    <t xml:space="preserve"> Clavigero F S History of Mexico from the Italian</t>
  </si>
  <si>
    <t>Clavigero, Francesco Saverio, 1731-1787.</t>
  </si>
  <si>
    <t>The history of Mexico,</t>
  </si>
  <si>
    <t xml:space="preserve"> Colden Cadwallader History of the Five Indian Nations of Ca nada</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</si>
  <si>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</si>
  <si>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</si>
  <si>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Colonies an Historical Account of all the British in America l2mo Dub</t>
  </si>
  <si>
    <t>A Concise historical account of all the British colonies in North-America comprehending their rise, progress, and modern state, particularly of the Massachusetts-Bay (the seat of the present civil war) : together with the other provinces of New-England : to which is annexed an accurate descriptive table of the several countries ... interspersed with particulars relative to the different soils and climates, capital cities, &amp;c., &amp;c.</t>
  </si>
  <si>
    <t xml:space="preserve"> Conspiracy The NewYork or Negro Plot</t>
  </si>
  <si>
    <t>Horsmanden, Daniel, 1694-1778.</t>
  </si>
  <si>
    <t>The New-York conspiracy, or, A history of the Negro plot : with the journal of the proceedings against the conspirators at New-York in the years 1741-2 /</t>
  </si>
  <si>
    <t xml:space="preserve"> Coxe Tench View of the United States of America</t>
  </si>
  <si>
    <t>Coxe, Tench, 1755-1824.</t>
  </si>
  <si>
    <t>A view of the United States of America, in a series of papers, written at various times, between the years 1787 and 1794 ...</t>
  </si>
  <si>
    <t xml:space="preserve"> Coxe Tench View of the United D</t>
  </si>
  <si>
    <t xml:space="preserve"> De Solis' Anthenis History of the Conquest of Mexico from the Spanish</t>
  </si>
  <si>
    <t>SoliÌs, Antonio de, 1610-1686.</t>
  </si>
  <si>
    <t>The history of the conquest of Mexico by the Spaniards.</t>
  </si>
  <si>
    <t xml:space="preserve"> Duglass' W Summary Historical and Political of the Improvements and Present State of the British Settlement in America</t>
  </si>
  <si>
    <t>A summary, historical and political, of the first planting, progressive improvements, and present state of the British settlements in North-America.</t>
  </si>
  <si>
    <t xml:space="preserve"> Duglass'</t>
  </si>
  <si>
    <t>Crane, John, 1756-1836.</t>
  </si>
  <si>
    <t>Oration, delivered at Douglass, July 5th, 1802, the day assigned for celebrating the anniversary of American independence.</t>
  </si>
  <si>
    <t xml:space="preserve"> Eddis' W Letters from America comprising Occurrences from</t>
  </si>
  <si>
    <t>Eddis, William, 1738-1825.</t>
  </si>
  <si>
    <t>Letters from America, historical and descriptive comprising occurrences from 1769, to 1777, inclusive /</t>
  </si>
  <si>
    <t xml:space="preserve"> Eddis' to</t>
  </si>
  <si>
    <t>Nording, Olavus O.</t>
  </si>
  <si>
    <t>Dissertatio academica de Eddis Islandicis, seu veterum septemtrionalium mythologiis. Pt. i.</t>
  </si>
  <si>
    <t xml:space="preserve"> Edwards' Bryan History Civil and Commercial of the British West Indies</t>
  </si>
  <si>
    <t>Edwards, Bryan, 1743-1800.</t>
  </si>
  <si>
    <t>The history, civil and commercial, of the British colonies in the West Indies ...</t>
  </si>
  <si>
    <t xml:space="preserve"> Edwards' West Indies Bryan</t>
  </si>
  <si>
    <t xml:space="preserve"> Finley W History of the Insurrection in Pennsylvania in</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</si>
  <si>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</si>
  <si>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</si>
  <si>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Cordon W History of the Independence of the United States of America inclnding au Account of the late War</t>
  </si>
  <si>
    <t>Gordon, William, 1728-1807.</t>
  </si>
  <si>
    <t>The history of the rise, progress, and establishment, of the independence of the United States of America : including an account of the late war ; and of the thirteen colonies, from their origin to that period /</t>
  </si>
  <si>
    <t xml:space="preserve"> Cordon America Lond W inclnding History of au the Account Independence H</t>
  </si>
  <si>
    <t xml:space="preserve"> Hazard E Historical Collection of State Papers relative to the United States of America</t>
  </si>
  <si>
    <t>Adams, John, 1735-1826.</t>
  </si>
  <si>
    <t>A collection of state-papers, relative to the first acknowledgement of the sovereignity of the United States of America : and the reception of their minister plenipotentiary, by their high mightinesses of the States-General of the United Netherlands.</t>
  </si>
  <si>
    <t xml:space="preserve"> Holmes' A American Annals or Chronological History of America from its Discovery to</t>
  </si>
  <si>
    <t>Holmes, Abiel, 1763-1837.</t>
  </si>
  <si>
    <t>American annals; or, A chronological history of America, from its discovery in MCCCCXCII to MDCCCVI...</t>
  </si>
  <si>
    <t xml:space="preserve"> Hutchison History of the Colony of Massachusetts Bay froa</t>
  </si>
  <si>
    <t>Hutchinson, Thomas, 1711-1780</t>
  </si>
  <si>
    <t>The history of the colony of Massachusetts-Bay</t>
  </si>
  <si>
    <t xml:space="preserve"> Hutchison to</t>
  </si>
  <si>
    <t xml:space="preserve"> SsC</t>
  </si>
  <si>
    <t xml:space="preserve"> Keith W History of the British Plantations in America</t>
  </si>
  <si>
    <t>Keith, William, Sir, 1680-1749</t>
  </si>
  <si>
    <t>The history of the British plantations in America with a chronological account of the most remarkable things, which happen' d to the first adventurers in their several discoveries of that new world : part I, containing the history of Virginia, with remarks on the trade and commerce of that colony /</t>
  </si>
  <si>
    <t xml:space="preserve"> Lendrum John History of the American Revolution</t>
  </si>
  <si>
    <t>Lendrum, John.</t>
  </si>
  <si>
    <t>A concise and impartial history of the American revolution : to which is prefixed, a general history of North and South America ; together with an account of the discovery and settlement of North America, and a view of the progress, character, and political state of the colonies previous to the Revolution /</t>
  </si>
  <si>
    <t xml:space="preserve"> Lendrum</t>
  </si>
  <si>
    <t xml:space="preserve"> Mante Thos History of the War in America</t>
  </si>
  <si>
    <t>Mante, Thomas</t>
  </si>
  <si>
    <t>The history of the late war in North-America, and the islands of the West-Indies including the campaigns of MDCCLXIII and MDCCLXIV against His Majesty's Indian enemies /</t>
  </si>
  <si>
    <t xml:space="preserve"> Mante W Memoirs of the American Revolution</t>
  </si>
  <si>
    <t>Moultrie, William, 1731-1805.</t>
  </si>
  <si>
    <t>Memoirs of the American Revolution, so far as it related to the states of North and South Carolina, and Georgia.</t>
  </si>
  <si>
    <t xml:space="preserve"> Munoz D J B History of the New World from the Spanish</t>
  </si>
  <si>
    <t>MunÌƒoz, Juan Bautista, 1745-1799.</t>
  </si>
  <si>
    <t>The history of the New world,</t>
  </si>
  <si>
    <t xml:space="preserve"> Munoz</t>
  </si>
  <si>
    <t xml:space="preserve"> Pennsylvania An Historical Review of the Government and Constitution of</t>
  </si>
  <si>
    <t>Jackson, Richard, d. 1787.</t>
  </si>
  <si>
    <t>An historical review of the constitution and government of Pensylvania [sic], from its origin; so far as regards the several points of controversy, which have, from time to time, arisen between the several governors of that province, and their several assemblies. Founded on authentic documents ...</t>
  </si>
  <si>
    <t xml:space="preserve"> Pownall Thomas Administration of the Colonies wherein their rights and constitution are discussed</t>
  </si>
  <si>
    <t>Pownall, Thomas, 1722-1805</t>
  </si>
  <si>
    <t>The administration of the colonies wherein their rights and constitution are discussed and stated /</t>
  </si>
  <si>
    <t xml:space="preserve"> Pownall rights and Thomas constitution Administration are discussed R</t>
  </si>
  <si>
    <t xml:space="preserve"> Ramsay David History of the Revolution in SouthCarolina</t>
  </si>
  <si>
    <t>Ramsay, David, 1749-1815.</t>
  </si>
  <si>
    <t>The history of the American revolution.</t>
  </si>
  <si>
    <t xml:space="preserve"> Raynal The Abbe Revolution of America 2mo Lond</t>
  </si>
  <si>
    <t>Raynal, abbeÌ 1713-1796.</t>
  </si>
  <si>
    <t>The revolution of America,</t>
  </si>
  <si>
    <t xml:space="preserve"> Robertson W History of America</t>
  </si>
  <si>
    <t>Robertson, William, 1721-1793.</t>
  </si>
  <si>
    <t>The history of America.</t>
  </si>
  <si>
    <t xml:space="preserve"> Robertson W History of America containing the History of Virginia to the year and of NewEngland to</t>
  </si>
  <si>
    <t>The history of America : containing the history of Virginia, to the year 1688 : and the history of New England, to the year 1652 /</t>
  </si>
  <si>
    <t xml:space="preserve"> Roll History of South America</t>
  </si>
  <si>
    <t>Cooper, Rev. Mr.</t>
  </si>
  <si>
    <t>The history of South America containing the discoveries of Columbus, the conquest of Mexico and Peru, and the other transactions of the Spaniards in the New World /</t>
  </si>
  <si>
    <t xml:space="preserve"> Aistory c</t>
  </si>
  <si>
    <t>La Croze, Maturin VeyssieÌ€re, 1661-1739.</t>
  </si>
  <si>
    <t>A historical grammar; or, A chronological abridgment of universal history. To which is added, an abridged chronology of the most remarkable discoveries and inventions relative to the arts and sciences, &amp;c.</t>
  </si>
  <si>
    <t xml:space="preserve"> Saint John Hector Letters of an American Farmer</t>
  </si>
  <si>
    <t>Ayscough, Samuel, 1745-1804.</t>
  </si>
  <si>
    <t>Remarks on The letters from an American farmer; or, A detection of the errors of Mr. J. Hector St. John; pointing out the pernicious tendency of these letters to Great Britain.</t>
  </si>
  <si>
    <t xml:space="preserve"> Saint John Hector Lettres d'un Cultivateur Americain</t>
  </si>
  <si>
    <t>St. John, J. Hector, 1735-1813.</t>
  </si>
  <si>
    <t>Lettres d'un cultivateur ameÌricain addresseÌes aÌ€ Wm. S...on, Esqr. depuis l'anneÌe 1770 jusqu'en 1786 /</t>
  </si>
  <si>
    <t xml:space="preserve"> Smith Charles American War from to with Plans of the Principal Battles</t>
  </si>
  <si>
    <t>A narrative of the battle of Bladensburg; in a letter to Henry Banning.</t>
  </si>
  <si>
    <t xml:space="preserve"> Snowden R American Revolution in the style of Scripture</t>
  </si>
  <si>
    <t>Snowden, Richard, 1753-1825.</t>
  </si>
  <si>
    <t>The American revolution: : written in scriptural, or, ancient historical style. /</t>
  </si>
  <si>
    <t xml:space="preserve"> SouthCarolina and Georgia an Historical Account of the Rise and Progress of</t>
  </si>
  <si>
    <t>Hewatt, Alexander.</t>
  </si>
  <si>
    <t>An historical account of the rise and progress of the colonies of South Carolina and Georgia.</t>
  </si>
  <si>
    <t xml:space="preserve"> Spanish Settlements in America</t>
  </si>
  <si>
    <t>An account of the Spanish settlements in America.</t>
  </si>
  <si>
    <t xml:space="preserve"> Stedman C History of the Origin Progress and Termination of the American War</t>
  </si>
  <si>
    <t>Stedman, C. 1753-1812.</t>
  </si>
  <si>
    <t>The history of the origin, progress, and termination of the American war</t>
  </si>
  <si>
    <t xml:space="preserve"> Stedman the American C History War of</t>
  </si>
  <si>
    <t>Clinton, Henry, Sir, 1738?-1795</t>
  </si>
  <si>
    <t>Observations on Mr. Stedman's History of the American war</t>
  </si>
  <si>
    <t xml:space="preserve"> Trumbull Benj Complete History of Connecticut Svo Hart ford</t>
  </si>
  <si>
    <t>Trumbull, Benjamin, 1735-1820.</t>
  </si>
  <si>
    <t>A general history of the United States of America;</t>
  </si>
  <si>
    <t>hathi0000043138</t>
  </si>
  <si>
    <t xml:space="preserve"> Vinegas' M History of California from the Spanish</t>
  </si>
  <si>
    <t>Venegas, MigueÌ€l, 1680-1764?</t>
  </si>
  <si>
    <t>A natural and civil history of California containing an accurate description of that country, its soil ... the customs of the inhabitants ... together with accounts of several voyages ... illustrated with copper plates ... /</t>
  </si>
  <si>
    <t xml:space="preserve"> Virginia the History of from the First Settlement by Native</t>
  </si>
  <si>
    <t>Burk, John, d. 1808.</t>
  </si>
  <si>
    <t>The history of Virginia : from its first settlement to the present day /</t>
  </si>
  <si>
    <t xml:space="preserve"> Virginia Histioire de la Traduite de Anglois 2mo Amst</t>
  </si>
  <si>
    <t>Shakespeare, William, 1564-1616.</t>
  </si>
  <si>
    <t>Shakespeare traduit de l'anglois, deÌdieÌ au Roi.</t>
  </si>
  <si>
    <t xml:space="preserve"> Williams' S Natural and Civil History of Vermont</t>
  </si>
  <si>
    <t>Williams, Samuel, 1743-1817.</t>
  </si>
  <si>
    <t>The natural and civil history of Vermont /</t>
  </si>
  <si>
    <t xml:space="preserve"> Winthrop John Journal of the Transactions and Occurrences of the Settlement of Massachusetts and the other NewEngland Colonies from Svo Hartford</t>
  </si>
  <si>
    <t>Winthrop, John, 1588-1649.</t>
  </si>
  <si>
    <t>A journal of the transactions and occurrences in the settlement of Massachusetts and the other New-England colonies, from the year 1630 to 1644 /</t>
  </si>
  <si>
    <t xml:space="preserve"> C c</t>
  </si>
  <si>
    <t xml:space="preserve"> A</t>
  </si>
  <si>
    <t xml:space="preserve"> Acta Regia containing Letters between the of Eng land and Foreign Princes Treaties c</t>
  </si>
  <si>
    <t>Rapin de Thoyras, M. 1661-1725.</t>
  </si>
  <si>
    <t>Acta regia; being the account which Mr. Rapin de Thoyras published of the history of England, by authority of the lords the States-general; and grounded upon those records which ... are collected in ... Mr. Rymer's Foedera. Containing not only the letters that passed between the monarchs of England and foreign princes; their treaties and negotiations of peace, friendship, and commerce, battles, revolutions, and other important events in the history of England: but an account of the several grants from the crown to the nobility, &amp;c. through all the reigns, from King William Rufus to the tenth year of King Charles I. Of the summons's to Parliament and convocation; of royal mandates to the clergy and laity; dispensations for marriages; general and particular pardons; patents for honours, offices, manufactures, inventions, &amp;c. and numerous other publick acts relating to families, and our own domestick affairs.</t>
  </si>
  <si>
    <t xml:space="preserve"> Adams' Alex Roman Antiquities</t>
  </si>
  <si>
    <t>Adam, Alexander, 1741-1809.</t>
  </si>
  <si>
    <t>Roman antiquities; or, an account of the manners and customs of the Romans.</t>
  </si>
  <si>
    <t xml:space="preserve"> Adams' Alex Classical Bjography</t>
  </si>
  <si>
    <t>Classical biography: exhibiting alphabetically the proper names, with a short account of the several deities, heros, and other persons mentioned in the ancient classic authors; and a more particular description of the most distinguished characters among the Romans; the whole being interspersed with occasional explanations of words and phrases. Designed chiefly to contribute to the illustration of the Latin classics.</t>
  </si>
  <si>
    <t xml:space="preserve"> Adams' J History of Rome from its foundation to the Death of M Antoninus</t>
  </si>
  <si>
    <t>Wotton, William, 1666-1727.</t>
  </si>
  <si>
    <t>The history of Rome, from the death of Antonius Pius, to the death of Severus Alexander.</t>
  </si>
  <si>
    <t xml:space="preserve"> Adams' M Antoninus J View of Universal History</t>
  </si>
  <si>
    <t>Adams, John, 1750?-1814.</t>
  </si>
  <si>
    <t>A view of universal history, from the creation to the present time. Including an account of the celebrated revolutions in France, Poland, Sweden, Geneva &amp;c. &amp;c. Together with an accurate and impartial narrative of the late military operations; and other important events.</t>
  </si>
  <si>
    <t xml:space="preserve"> Adams' M Antoninus J History of Spain to the Death of Ferdinand the Sage</t>
  </si>
  <si>
    <t>Hereford, Charles John Ann, b. 1758.</t>
  </si>
  <si>
    <t>The history of Spain,</t>
  </si>
  <si>
    <t xml:space="preserve"> Adolphus' John Biographical Memoirs of the French Revolution</t>
  </si>
  <si>
    <t>Adolphus, John, 1768-1845.</t>
  </si>
  <si>
    <t>Biographical memoirs of the French Revolution.</t>
  </si>
  <si>
    <t xml:space="preserve"> Agathocles the Sicilian Tyrant Life</t>
  </si>
  <si>
    <t>Perrinchief, Richard, 1623?-1673.</t>
  </si>
  <si>
    <t>The Syracusan tyrant: or, The life of Agathocles.</t>
  </si>
  <si>
    <t xml:space="preserve"> Adlerfeld A Military History of Charles King of Sweden</t>
  </si>
  <si>
    <t>Adlerfeld, Gustavus, 1671-1709.</t>
  </si>
  <si>
    <t>The military history of Charles XII, King of Sweden /</t>
  </si>
  <si>
    <t xml:space="preserve"> Addison Narrative of the Revolutions of Fez and</t>
  </si>
  <si>
    <t>The life of Joseph Addison, Esq; extracted from nâ°III. and IV. of the General dictionary, historical and critical. To which is prefixed, The life of Dr. Lancelot Addison ... his father.</t>
  </si>
  <si>
    <t xml:space="preserve"> Aikins' General Biography</t>
  </si>
  <si>
    <t>Aikin, John, 1747-1822.</t>
  </si>
  <si>
    <t>General biography; or, Lives, critical and historical, of the most eminent persons of all ages, countries, conditions, and professions, arranged according to alphabetical order.</t>
  </si>
  <si>
    <t xml:space="preserve"> Aikins' Character of John Howard</t>
  </si>
  <si>
    <t>A view of the character and public services of the late John Howard, Esq.</t>
  </si>
  <si>
    <t xml:space="preserve"> Ali Bey History of the Revolt of against the Ottoman Porte by S L</t>
  </si>
  <si>
    <t>Lusignan, Sauveur.</t>
  </si>
  <si>
    <t>A history of the revolt of Ali Bey, against the Ottoman Porte : including an account of the form of government of Egypt; together with a description of Grand Cairo and of several celebrated places in Egypt, Palestine, and Syria: to which are added, A short account of the present state of the Christians who are subjects to the Turkish government, and the journal of a gentleman who travelled from Aleppo to Bassora /</t>
  </si>
  <si>
    <t xml:space="preserve"> Alley Jerem Historical Essays on the Lives of Augustus Cae sar and Lewis</t>
  </si>
  <si>
    <t>Crusius, Lewis, 1701-1775.</t>
  </si>
  <si>
    <t>Lives of the Roman poets; containing a critical and historical account of them and their writings, with large quotations of their most celebrated passages... To which is added a chronological table fitted to the years before and after Christ, shewing the times when they flourished and published their works... Together with an introduction concerning the origin and progress of poetry in general, and an essay on dramatic poetry in particular.</t>
  </si>
  <si>
    <t xml:space="preserve"> Anderson Walter History of France during the Reign of Fran cis and Charles</t>
  </si>
  <si>
    <t>Davila, Enrico Caterion, 1576-1631.</t>
  </si>
  <si>
    <t>The history of the civil wars of France : In which are related, the most remarkable transactions that happened during the reigns of Francis the Second, Charles the Ninth, Henry the Third, and Henry the Fourth, surnamed the Great /</t>
  </si>
  <si>
    <t xml:space="preserve"> Anderson cis and James Royal Genealogies of Emperors Kings and Princes</t>
  </si>
  <si>
    <t>Anderson, James, d. 1809.</t>
  </si>
  <si>
    <t>Miscellaneous communications, published by James Anderson.</t>
  </si>
  <si>
    <t xml:space="preserve"> Anderson cis Princes and Robert Life of Dr Samuel Johnson</t>
  </si>
  <si>
    <t>Anderson, Robert, 1750-1830.</t>
  </si>
  <si>
    <t>The Life of Samuel Johnson, LL. D. : with critical observations on his works /</t>
  </si>
  <si>
    <t xml:space="preserve"> Andrew John History of the Revolutions of Denmark</t>
  </si>
  <si>
    <t>Vertot, abbeÌ de, 1655-1735.</t>
  </si>
  <si>
    <t>The history of the revolutions of Portugal.</t>
  </si>
  <si>
    <t xml:space="preserve"> Andrew</t>
  </si>
  <si>
    <t xml:space="preserve"> Anecdotes Biographical Literary and Political by the Author of Anecdotes of Pitt</t>
  </si>
  <si>
    <t>Almon, John, 1737-1805.</t>
  </si>
  <si>
    <t>Biographical, literary, and political anecdotes, of several of the most eminent persons of the present age.</t>
  </si>
  <si>
    <t xml:space="preserve"> Anecdotes Anecdotes of the Founders of the French Republic</t>
  </si>
  <si>
    <t>Biographical anecdotes of the founders of the French Republic : and of the other eminent characters, who have distinguished themselves in the progress of the revolution.</t>
  </si>
  <si>
    <t xml:space="preserve"> Anecdotes Anecdotes Lond of Eminent Persons</t>
  </si>
  <si>
    <t>Wilson, Charles Henry, d. 1808.</t>
  </si>
  <si>
    <t>Anecdotes of eminent persons : comprising also many interesting remains of literature and biography, with some original letters of distinguished characters.</t>
  </si>
  <si>
    <t xml:space="preserve"> Annals of the Reign of Queen Aune</t>
  </si>
  <si>
    <t>Boyer, Abel, 1667-1729.</t>
  </si>
  <si>
    <t>The history of the reign of Queen Anne, digested into annals.</t>
  </si>
  <si>
    <t xml:space="preserve"> Annals of Great Britain from the Accession of George to the Peace of Amiens</t>
  </si>
  <si>
    <t>Campbell, Thomas, 1777-1844.</t>
  </si>
  <si>
    <t>Annals of Great Britain, from the ascension of George III, to the peace of Amiens ...</t>
  </si>
  <si>
    <t xml:space="preserve"> Anquetil Summary of Universal History </t>
  </si>
  <si>
    <t>An universal history. [The ancient part.</t>
  </si>
  <si>
    <t xml:space="preserve"> Anquetil</t>
  </si>
  <si>
    <t>Anquetil, Louis Pierre, 1723-1806.</t>
  </si>
  <si>
    <t>Louis XIV, sa cour, et le reÌgent,</t>
  </si>
  <si>
    <t xml:space="preserve"> Anquetil Lewis French</t>
  </si>
  <si>
    <t>Anquetil, Louis-Pierre, 1723-1806.</t>
  </si>
  <si>
    <t>Memoirs of the court of France, during the reign of Lewis XIV and the regency of the Duke of Orleans /</t>
  </si>
  <si>
    <t xml:space="preserve"> Appian History made English by John Dryden</t>
  </si>
  <si>
    <t>Appianus, of Alexandria.</t>
  </si>
  <si>
    <t>The history of Appian of Alexandria, in two parts. The first consisting of the Punick, Syrian, Parthian, Mithridatick, Illyrian, Spanish, &amp; Hannibalick wars. The second containing five books of the civil wars of Rome.</t>
  </si>
  <si>
    <t xml:space="preserve"> Arburthnot John Tables of Ancient Coins Weights and Measures</t>
  </si>
  <si>
    <t>Arbuthnot, John, 1667-1735.</t>
  </si>
  <si>
    <t>Tables of ancient coins, weights, and measures, explained and exemplified in several dissertations.</t>
  </si>
  <si>
    <t xml:space="preserve"> Arundle Thos Letters to Mrs B Landy; with Memoirs of J Dallaway</t>
  </si>
  <si>
    <t>Blackburne, Francis, 1705-1787.</t>
  </si>
  <si>
    <t>Memoirs of Thomas Hollis.</t>
  </si>
  <si>
    <t xml:space="preserve"> Ashmole Elias History of the Order of the Garter</t>
  </si>
  <si>
    <t>Ashmole, Elias, 1617-1692.</t>
  </si>
  <si>
    <t>The institution, laws &amp; ceremonies of the most noble Order of the Garter : work furnished with variety of matter, relating to honor and noblesse /</t>
  </si>
  <si>
    <t xml:space="preserve"> Asia Dissertations and Miscellaneous Pieces relating to the His tory and Antiquities of by Sir W Jones and others</t>
  </si>
  <si>
    <t>Dissertations and miscellaneous pieces relating to the history and antiquities, the arts, sciences, and literature, of Asia /</t>
  </si>
  <si>
    <t xml:space="preserve"> Athenian Letters</t>
  </si>
  <si>
    <t>Hardwicke, Philip Yorke, Earl of, 1720-1790.</t>
  </si>
  <si>
    <t>Athenian letters; or, The epistolary correspondence of an agent of the King of Persia, residing at Athens during the Peloponnesian War.</t>
  </si>
  <si>
    <t xml:space="preserve"> Ayder Ali Kahn History of</t>
  </si>
  <si>
    <t>M. M. D. L. T.</t>
  </si>
  <si>
    <t>The history of Ayder Ali Khan, Nabob-Bahader, or, New memoirs concerning the East Indies : with historical notes /</t>
  </si>
  <si>
    <t xml:space="preserve"> Ayder Ali Kahn History of B</t>
  </si>
  <si>
    <t xml:space="preserve"> Baldwin Charles Reflections relative to Egypt with Remarks on the British Campaign of</t>
  </si>
  <si>
    <t>Baldwin, George, 1743?-1826.</t>
  </si>
  <si>
    <t>Political recollections relative to Egypt ... with a narrative of the ever memorable British campaign in the spring of 1801.</t>
  </si>
  <si>
    <t xml:space="preserve"> Barre W Rise Progress and Fall of Buonaparte Empire</t>
  </si>
  <si>
    <t>Midon, Francis.</t>
  </si>
  <si>
    <t>The history of the rise and fall of Masaniello, the fisherman of Naples, containing an exact and impartial relation of the tumults and popular insurrections, that happened in that kingdom, (in the year 1647) on account of the tax upon fruits ... By f. Midon ...</t>
  </si>
  <si>
    <t xml:space="preserve"> Barri Anecdotes sur Me la Countesse dn</t>
  </si>
  <si>
    <t>Mairobert, Mathieu FrancÌ§ois Pidanzat de, 1727-1779.</t>
  </si>
  <si>
    <t>Anecdotes sur Madame la comtesse du Barri.</t>
  </si>
  <si>
    <t xml:space="preserve"> Barreuil Memoirs of Jacobinism </t>
  </si>
  <si>
    <t xml:space="preserve"> Barreuil Hartford History of the Clergy during the French Revolution</t>
  </si>
  <si>
    <t>[Padua during the French revolution, 1797. Contemporary pamphlets. : Pamphlet vol.]</t>
  </si>
  <si>
    <t xml:space="preserve"> Barthelemi The Abbe Travels of Anacharsis the Younger in Greece during the middle of the 4th century A C </t>
  </si>
  <si>
    <t>BarthÃ©lemy, J.-J. 1716-1795.</t>
  </si>
  <si>
    <t>Travels of Anacharsis the younger in Greece, during the middle of the fourth century before the Christian Ã¦ra.</t>
  </si>
  <si>
    <t xml:space="preserve"> Barthelemi French Greece during</t>
  </si>
  <si>
    <t xml:space="preserve"> Barthelemi French Greece</t>
  </si>
  <si>
    <t xml:space="preserve"> Baumgarten Dr Supplement to the Universal History </t>
  </si>
  <si>
    <t>Baumgarten, Siegmund Jakob, 1706-1757.</t>
  </si>
  <si>
    <t>A supplement to the English Universal history, lately published in London: containing ... remarks and annotations on the Universal history, designed as an improvement and illustration of that work ...</t>
  </si>
  <si>
    <t xml:space="preserve"> Bayle General Dictionary Historical and Critical translated by Bernard and others</t>
  </si>
  <si>
    <t>Bayle, Pierre, 1647-1706.</t>
  </si>
  <si>
    <t>A general dictionary, historical and critical; in which a new and accurate translation of that of ... Mr. Bayle, with the corrections and observations printed in the late edition at Paris, is included and interspersed with several thousand lives never before published. The whole containing the history of the most illustrious persons of all ages and nations ... With reflections on such passages of Mr. Bayle, as seem to favor scepticism and the Manichee system.</t>
  </si>
  <si>
    <t xml:space="preserve"> Beatson R Naval and Military Memoirs of Great Britain from to the present time</t>
  </si>
  <si>
    <t>Beatson, Robert, 1742-1818.</t>
  </si>
  <si>
    <t>Naval and military memoirs of Great Britain : from the year 1727, to the present time ... /</t>
  </si>
  <si>
    <t xml:space="preserve"> Beatson to Alex View of the Origin and Conduct of the War with Tippoo Sultaun</t>
  </si>
  <si>
    <t>Dirom, Alexander, d. 1830.</t>
  </si>
  <si>
    <t>A narrative of the campaign in India which terminated the war with Tippoo Sultan, in 1792 : with maps and plans illustrative of the subject, and a view of Seringapatam /</t>
  </si>
  <si>
    <t xml:space="preserve"> Beauties of History</t>
  </si>
  <si>
    <t>Stretch, L. M.</t>
  </si>
  <si>
    <t>Beauties of history; or, Pictures of virtue and vice,</t>
  </si>
  <si>
    <t xml:space="preserve"> Bell Pantheon</t>
  </si>
  <si>
    <t>Bell, John, 1745-1831.</t>
  </si>
  <si>
    <t>Bell's New pantheon, or, Historical dictionary of the gods, demi-gods, heroes, and fabulous personages of antiquity : also, of the images and idols adored in the pagan world : together with their temples, priests, altars, oracles, fasts, festivals, games, &amp;c. as well as descriptions of their figures, representations, and symbols, collected from statues, pictures, coins, and other remains of the ancients : the whole designed to facilitate the study of mythology, history, poetry, painting, statuary, medals, &amp;c. &amp;c. and compiled from the best authorities : richly embellished with characteristic prints ...</t>
  </si>
  <si>
    <t xml:space="preserve"> Belsham W History of Great Britain from the Revolution to</t>
  </si>
  <si>
    <t>Belsham, William, 1752-1827.</t>
  </si>
  <si>
    <t>History of Great Britain, from the Revolution, 1688, to the conclusion of the treaty of Amiens, 1802.</t>
  </si>
  <si>
    <t xml:space="preserve"> Belsham</t>
  </si>
  <si>
    <t>Smith, John Pye, 1774-1851.</t>
  </si>
  <si>
    <t>Letters to the Rev. Thomas Belsham, on some important subjects of theological discussion, referred to in his Discourse on occasion of the death of the Rev. Joseph Priestley.</t>
  </si>
  <si>
    <t xml:space="preserve"> Benezet Anthony Historical Account of Guinea 2mo Phil</t>
  </si>
  <si>
    <t>Benezet, Anthony, 1713-1784.</t>
  </si>
  <si>
    <t>Some historical account of Guinea. With an inquiry into the rise and progress of the slave trade...</t>
  </si>
  <si>
    <t xml:space="preserve"> Berington Joseph History of Abeillard and Heloisa with their genuine Letters</t>
  </si>
  <si>
    <t>The history of the lives of Abeillard and Heloisa ; comprising a period of eighty-four years from 1079-1163 with their genuine letters from the collection of Abmoise /</t>
  </si>
  <si>
    <t xml:space="preserve"> Berington genuine Letters Joseph History of the Reign of Henry and of Richard and John</t>
  </si>
  <si>
    <t>The history of the reign of Henry the Second, and of Richard and John, his sons; with the events of the period, from 1154 to 1216. In which the character of Thomas a Becket is vindicated from the attacks of George, lord Lyttelton ...</t>
  </si>
  <si>
    <t xml:space="preserve"> Berkley George Naval History of Great Britain to sol Lond</t>
  </si>
  <si>
    <t>Barrow, John, Sir, 1764-1848.</t>
  </si>
  <si>
    <t>The naval history of Great Britain : with the lives of the most illustrious admirals and commanders ... and interspersed with accounts of most important discoveries made in the several parts of the world from the earliest axxount of tim e to the year 1761.</t>
  </si>
  <si>
    <t xml:space="preserve"> Bertrand Private Memoirs relative to the last years of the Reign of Lewis </t>
  </si>
  <si>
    <t>Bertrand de Moleville, Antoine-FrancÌ§ois, marquis de, 1744-1818.</t>
  </si>
  <si>
    <t>Private memoirs relative to the last year of the reign of Lewis the Sixteenth, late king of France.</t>
  </si>
  <si>
    <t xml:space="preserve"> Berwick Memoirs of the Duke of </t>
  </si>
  <si>
    <t>Berwick, James Fitzjames, Duke of, 1670-1734.</t>
  </si>
  <si>
    <t>Memoirs of the Marshal duke of Berwick. Written by himself.</t>
  </si>
  <si>
    <t xml:space="preserve"> Betty H W Life NY</t>
  </si>
  <si>
    <t>The history of Miss Betty Thoughtless.</t>
  </si>
  <si>
    <t xml:space="preserve"> Betham Matilda Biographical Dictionary of Celebrated Wo men</t>
  </si>
  <si>
    <t>Betham, Matilda, 1776-1852.</t>
  </si>
  <si>
    <t>Poems,</t>
  </si>
  <si>
    <t xml:space="preserve"> Bever Thos History of the Legal Polity of the Roman State</t>
  </si>
  <si>
    <t>Bever, Thomas, 1725-1791.</t>
  </si>
  <si>
    <t>The history of the legal polity of the Roman state; and of the rise, progress, and extent of the Roman laws.</t>
  </si>
  <si>
    <t xml:space="preserve"> Bigg Lieut Military History of Europe</t>
  </si>
  <si>
    <t>Biggs, William.</t>
  </si>
  <si>
    <t>The military history of Europe, &amp;c., from the commencement of the war with Spain in 1739, to the treaty of Aix-la Chapelle in 1748 ... also ... a ... history of the rebellion in Scotland.</t>
  </si>
  <si>
    <t xml:space="preserve"> Bigland John View of the World</t>
  </si>
  <si>
    <t>Bigland, John, 1750-1832.</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</si>
  <si>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</si>
  <si>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Bigland John Letters on History</t>
  </si>
  <si>
    <t>Letters on the study and use of ancient and modern history : containing observations and reflections on the ... general state of human affairs /</t>
  </si>
  <si>
    <t xml:space="preserve"> Biographiana by the Compilers of Anecdotes of Distinguished Persons</t>
  </si>
  <si>
    <t>Seward, William, 1747-1799.</t>
  </si>
  <si>
    <t>Biographiana.</t>
  </si>
  <si>
    <t xml:space="preserve"> Biographia Gallica or the Lives of Eminent French Writers</t>
  </si>
  <si>
    <t>Howie, John, 1735-1793.</t>
  </si>
  <si>
    <t>Biographia Scoticana : or, A brief historical account of the lives, characters, and memorable transactions of the most eminent Scots worthies ...</t>
  </si>
  <si>
    <t xml:space="preserve"> Biography Eccentric; or Sketches of Remarkable Characters</t>
  </si>
  <si>
    <t>Eccentric biography, or, Memoirs of remarkable characters, ancient and modern : including potentates, statesmen, divines, historians, naval and military heroes, philosophers, lawyers, impostors, poets, painters, players, dramatic writers, misers, &amp;c. &amp;c. &amp;c. : the whole alphabetically arranged : forming a pleasing delineation of the singularity, whim, folly, caprice, &amp;c. of the human mind.</t>
  </si>
  <si>
    <t xml:space="preserve"> Bissett R History of the Reign of George</t>
  </si>
  <si>
    <t>Bisset, Robert, 1759-1805.</t>
  </si>
  <si>
    <t>The history of the reign of George III. To the termination of the late war.</t>
  </si>
  <si>
    <t xml:space="preserve"> Bissett R Life of E Burke</t>
  </si>
  <si>
    <t>The life of Edmund Burke. Comprehending an impartial account of his literary and political efforts, and a sketch of the conduct and character of his most eminent associates, coadjutors, and opponents.</t>
  </si>
  <si>
    <t xml:space="preserve"> Blackwell Thos Memoirs of the Court of Augustus</t>
  </si>
  <si>
    <t>Blackwell, Thomas, 1701-1757.</t>
  </si>
  <si>
    <t>Memoirs of the court of Augustus.</t>
  </si>
  <si>
    <t xml:space="preserve"> Boerhaave Herman an Account of his Life and Writings</t>
  </si>
  <si>
    <t>Burton, William, s.18.</t>
  </si>
  <si>
    <t>An account of the life and writings of Herman Boerhaave ... : in two parts, with an appendix /</t>
  </si>
  <si>
    <t xml:space="preserve"> Bonaparte intercepted Letters from Egypt</t>
  </si>
  <si>
    <t>Copies of original letters from the army of General Bonaparte in Egypt, intercepted by the fleet under the command of Admiral Lord Nelson.</t>
  </si>
  <si>
    <t xml:space="preserve"> Bonaparte Life from his Birth to the Peace of Luneville ;</t>
  </si>
  <si>
    <t>Huddesford, George, 1749-1809.</t>
  </si>
  <si>
    <t>Bonaparte, an heroic ballad with a sermon in its belly, which that renowned warrior and most revered theologian preached at his visitation of the good people of Egypt with explanatory notes. /</t>
  </si>
  <si>
    <t xml:space="preserve"> Boscobel or the Complete History of the Miraculous Preservation of King Charles</t>
  </si>
  <si>
    <t>Blount, Thomas, 1618-1679.</t>
  </si>
  <si>
    <t>Boscobel: or The compleat history of His sacred Majesties most miraculous preservation after the Battle of Worcester, 3 Sept.1651.</t>
  </si>
  <si>
    <t xml:space="preserve"> Bossuet Discours sur l'History Universel</t>
  </si>
  <si>
    <t>Discours sur l'histoire universelle,</t>
  </si>
  <si>
    <t xml:space="preserve"> Bossuet Universal History </t>
  </si>
  <si>
    <t>An universal history, from the creation of the world to the time of Charlemagne.</t>
  </si>
  <si>
    <t xml:space="preserve"> Boswell James Life of Dr Samuel Johnson</t>
  </si>
  <si>
    <t>Boswell, James, 1740-1795.</t>
  </si>
  <si>
    <t>The life of Samuel Johnson, comprehending an account of his studies and numerous works in chronological order; a series of his epistolary correspondence and conversations with many eminent persons; and various original pieces of his composition never before published ... /</t>
  </si>
  <si>
    <t xml:space="preserve"> Bougeant Histoire de la Traite de Westphalie sous le Regne de Louis</t>
  </si>
  <si>
    <t>Bougeant, G.-H. 1690-1743.</t>
  </si>
  <si>
    <t>Histoire du traiteÌ de Westphalie, ou des negociations qui se firent aÌ€ Munster &amp; aÌ€ Osnabrug, pour eÌtablir la paix entre toutes les puissances de l'Europe.</t>
  </si>
  <si>
    <t xml:space="preserve"> Bouille Marquis Memoirs Relative to the French Revolution</t>
  </si>
  <si>
    <t>BouilleÌ, FrancÌ§ois-Claude-Amour, marquis de, 1739-1800.</t>
  </si>
  <si>
    <t>Memoirs relating to the French revolution.</t>
  </si>
  <si>
    <t xml:space="preserve"> Boulainvillier Count de Historical Account of the Ancient Parliament of France  bytC Forman</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</si>
  <si>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</si>
  <si>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</si>
  <si>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Boulanger Antiquite devoilee par scs Usages</t>
  </si>
  <si>
    <t>Boulanger, Nicolas Antoine.</t>
  </si>
  <si>
    <t>L'antiquiteÌ deÌvoileÌe par ses usages, on Examen critique des principales, opinions, ceÌreÌmonies &amp; institutions religieuses &amp; politiques des diffeÌrens peuples de la terre.</t>
  </si>
  <si>
    <t xml:space="preserve"> Bourriseux Historical Sketch of the Civil War in the Vendee</t>
  </si>
  <si>
    <t>Berthre de Bournisseaux, Pierre Victor Jean, b. 1769.</t>
  </si>
  <si>
    <t>An historical sketch of the civil war in the VendeÌes, from its origin to the peace concluded at La Jaunaie:</t>
  </si>
  <si>
    <t xml:space="preserve"> Braithwaite Capt History of the Revolutions of the Empire of</t>
  </si>
  <si>
    <t>Braithwaite, John, 1700?-1768?</t>
  </si>
  <si>
    <t>The history of the revolutions in the empire of Morocco, upon the death of the late Emperor Muley Ishmael; being a most exact journal of what happen'd in those parts in the last and part of the present year. With observations natural, moral and political, relating to that country and people. ...</t>
  </si>
  <si>
    <t xml:space="preserve"> Braithwaite upon the Death of the late Emperor Muley Ishmael</t>
  </si>
  <si>
    <t xml:space="preserve"> Bruce Peter Henry Memoirs while in the Service of Russia Prussia and GreatBritain</t>
  </si>
  <si>
    <t>Bruce, Peter Henry, 1692-1757.</t>
  </si>
  <si>
    <t>Memoirs of Peter Henry Bruce, esq., a military officer, in the services of Prussia, Russia, and Great Britain. Containing an account of his travels in Germany, Russia, Tartary, Turkey, the West Indies, &amp;c., as also several very interesting private anecdotes of the Czar, Peter I, of Russia.</t>
  </si>
  <si>
    <t xml:space="preserve"> Bryant Jacob Analysis of Ancient Mythology</t>
  </si>
  <si>
    <t>Bryant, Jacob, 1715-1804.</t>
  </si>
  <si>
    <t>A new system, or, An analysis of ancient mythology : wherein an attempt is made to divest tradition of fable; and to reduce the truth to its original purity ...</t>
  </si>
  <si>
    <t xml:space="preserve"> Bryant Lond Jacob Observations and Inquiries concerning various parts of Ancient History</t>
  </si>
  <si>
    <t>Observations and inquiries relating to various parts of ancient history; containing dissertations on the wind Euroclydon, and on the island Melite, together with an account of Egypt in its most early state, and of the shepherd kings. The whole calculated to throw light on the history of that ancient kingdom, as well as on the histories of the Assyrians, Chaldeans, Babylonians, Edomites, and other nations.</t>
  </si>
  <si>
    <t xml:space="preserve"> Buchanani Rerum Scoticarum Historia</t>
  </si>
  <si>
    <t>Buchanan, George, 1506-1582.</t>
  </si>
  <si>
    <t>Rerum scoticarum historia,</t>
  </si>
  <si>
    <t xml:space="preserve"> Buchanan George History of Scotland </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</si>
  <si>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</si>
  <si>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Buchan Earl Essays on the Lives and Writings of Fletcher of Saltoun and the Poet Thomson</t>
  </si>
  <si>
    <t>Buchan, David Stewart Erskine, Earl of, 1742-1829.</t>
  </si>
  <si>
    <t>Essays on the lives and writings of Fletcher of Saltoun and the poet Thomson: biographical, critical, and political.  With some pieces of Thomson's never before published.</t>
  </si>
  <si>
    <t xml:space="preserve"> Burgley W C Lord Collection of State Papers</t>
  </si>
  <si>
    <t>Burghley, William Cecil, Baron, 1520-1598</t>
  </si>
  <si>
    <t>Collection of state papers ...</t>
  </si>
  <si>
    <t xml:space="preserve"> Burges' B Series of lndostan Letters containing an Account of the Manners and Customs of the Gentoo Nation</t>
  </si>
  <si>
    <t>Thicknesse, Philip, 1719-1792.</t>
  </si>
  <si>
    <t>Observations on the customs and manners of the French nation : in a series of letters, in which that nation is vindicated from the misrepresentations of some late writers /</t>
  </si>
  <si>
    <t xml:space="preserve"> Burnet Bp History of his own Times from the Restoration un til the Treaty of Utrecht</t>
  </si>
  <si>
    <t>Bishop Burnet's history of his own time : from the restoration of King Charles II, to the conclusion of the Treaty of Peace at Utrecht, in the reign of Queen Anne ...</t>
  </si>
  <si>
    <t xml:space="preserve"> Burney Charles Memoirs of the Life and Writings of Metastasio</t>
  </si>
  <si>
    <t>Memoirs of the life and writings of the Abate Metastasio. In which are incorporated, translations of his principal letters.</t>
  </si>
  <si>
    <t xml:space="preserve"> Burney</t>
  </si>
  <si>
    <t>Burney, Sarah Harriet, 1772-1844.</t>
  </si>
  <si>
    <t>Traits of nature /</t>
  </si>
  <si>
    <t xml:space="preserve"> oVc</t>
  </si>
  <si>
    <t xml:space="preserve"> Caesar Commentaries translated by W Duncan</t>
  </si>
  <si>
    <t>Caesar, Julius</t>
  </si>
  <si>
    <t>The commentaries of Caesar : tr. into English ; to which is prefixed a discourse concerning the Roman art of war /</t>
  </si>
  <si>
    <t xml:space="preserve"> Caesar Dub Commentaries by P Hawkey</t>
  </si>
  <si>
    <t xml:space="preserve"> Catrou and Rouille Roman History with </t>
  </si>
  <si>
    <t>Catrou, FrancÌ§ois (S.I.), 1659-1737.</t>
  </si>
  <si>
    <t>Histoire romaine depuis la fondation de Rome ... /</t>
  </si>
  <si>
    <t xml:space="preserve"> Cambridge R O War in India between the English and French from to</t>
  </si>
  <si>
    <t>Cambridge, Richard Owen, 1717-1802.</t>
  </si>
  <si>
    <t>An account of the war in India, between the English and French, on the coast of Coromandel, from 1750 to the year 1760.</t>
  </si>
  <si>
    <t xml:space="preserve"> Campbell John Lives of the Admirals and other Eminent British Seamen</t>
  </si>
  <si>
    <t>Campbell, John, 1708-1775.</t>
  </si>
  <si>
    <t>Lives of the admirals and other eminent British seamen. : Containing their personal histories, and a detail of all their public services. Including a new and accurate naval history ... Interspersed with many curious passages relating to our discoveries, plantations, and commerce. The whole supported by proper authorities. /</t>
  </si>
  <si>
    <t xml:space="preserve"> Campbell Seamen John Biographia Nautica or Memoirs of Illustrious Seamen</t>
  </si>
  <si>
    <t>Biographia nautica, or, Memoirs of those illustrious seamen to whose intrepidity and conduct the English are indebted for the victories of their fleets, the increase of their dominions, the extension of their commerce and their pre-eminence on the ocean : interspersed with the most material circumstances of naval history from the Norman invasion to the conclusion of the last year /</t>
  </si>
  <si>
    <t xml:space="preserve"> Caracteres et Anecdotes de la Cour de Suede</t>
  </si>
  <si>
    <t>Guinez, Julius Guilelmus.</t>
  </si>
  <si>
    <t>Les caracteres de la cour de S***, comprenant les maximes, la politique, &amp; la conduite des ministres, &amp; autres personnes de cette cour; depuis l'anneeÌ 1700 jusques aÌ€ l'anneeÌ 1706 ...</t>
  </si>
  <si>
    <t xml:space="preserve"> Card Henry History of the Bevolutions of Russia to the Ac cession of Catharine I</t>
  </si>
  <si>
    <t>Card, Henry, 1779-1884.</t>
  </si>
  <si>
    <t>The history of the revolutions of Russia to the accession of Catharine the First : including a concise review of the manners and customs of the sixteenth and seventeenth centuries /</t>
  </si>
  <si>
    <t xml:space="preserve"> Cardonuel Adam de Picturesque Antiquities of Scotland</t>
  </si>
  <si>
    <t>Cardonnel, Adam de, -1820.</t>
  </si>
  <si>
    <t>Picturesque antiquities of Scotland /</t>
  </si>
  <si>
    <t>hathi0000070367</t>
  </si>
  <si>
    <t xml:space="preserve"> Carlois Memoirs de la Vie de Francois Scepeaux</t>
  </si>
  <si>
    <t>Carloix, Vincent.</t>
  </si>
  <si>
    <t>MeÌmoires de la vie de FrancÌ§ois de Scepeaux, sire de Vielleville et comte de Duretal, mareÌchal de France. Contenants plusieurs ancedotes des regnes de FrancÌ§ois I, Henri II, FrancÌ§ois II, &amp; Charles IX.</t>
  </si>
  <si>
    <t xml:space="preserve"> Caiionis Chronici Magni Caroli Tertia Pars</t>
  </si>
  <si>
    <t>Zaragoza, JoseÌ (S.I.)</t>
  </si>
  <si>
    <t>Geometriae magnae in minimis pars tertia : de solidis /</t>
  </si>
  <si>
    <t xml:space="preserve"> Castle of the Tuileries  by F Latham</t>
  </si>
  <si>
    <t>Latham, Simon.</t>
  </si>
  <si>
    <t>Lathams falconry : or, The faulcons lure, and cure: in two bookes ... /</t>
  </si>
  <si>
    <t xml:space="preserve"> Castels' C A Political Annals </t>
  </si>
  <si>
    <t>Saint-Pierre, Charles IreÌneÌe Castel de, 1658-1743.</t>
  </si>
  <si>
    <t>Political annals ...</t>
  </si>
  <si>
    <t xml:space="preserve"> Castello B D True History of the Conquest of Mexico from the Spanish by M Keating</t>
  </si>
  <si>
    <t xml:space="preserve"> Gate Thos Collection of Original Papers and Letters concern ing the Affaire of England from to</t>
  </si>
  <si>
    <t>Carte, Thomas, 1686-1754.</t>
  </si>
  <si>
    <t>A collection of original letters and papers, concerning the affairs of England from the year 1641 to 1660.</t>
  </si>
  <si>
    <t xml:space="preserve"> Catalogue Raisonne d'une Collection de Medailles</t>
  </si>
  <si>
    <t>Crevenna, Pietro Antonio, known also as Bolongaro-Crevenna, d. 1792.</t>
  </si>
  <si>
    <t>Catalogue raisonneÌ de la collection de[s] livres de M. Pierre Antoine Crevenna.</t>
  </si>
  <si>
    <t xml:space="preserve"> Catharine Empress of Russia</t>
  </si>
  <si>
    <t>Tooke, William, 1744-1820.</t>
  </si>
  <si>
    <t>The life of Catharine II, empress of Russia ...</t>
  </si>
  <si>
    <t xml:space="preserve"> Cautejius de Romana Republica</t>
  </si>
  <si>
    <t>Schrijver, Pieter, 1576-1660.</t>
  </si>
  <si>
    <t>Respublica romana.</t>
  </si>
  <si>
    <t xml:space="preserve"> Cayley A Life of Sir Walter Raleigh</t>
  </si>
  <si>
    <t>Cayley, Arthur, d. 1848.</t>
  </si>
  <si>
    <t>The life of Sir Walter Ralegh, knt.,</t>
  </si>
  <si>
    <t xml:space="preserve"> Cellini Benvenuto Life of Dub</t>
  </si>
  <si>
    <t>Cellini, Benvenuto, 1500-1571.</t>
  </si>
  <si>
    <t>Vita di Benvenuto Cellini : orefice e scultore fiorentino da lui medesimo scritta, nella quale molte curiose particolaritaÌ€ si toccano appartenenti alle arti, ed all'istoria del suo tempo tratta da un ottimo manoscritto ...</t>
  </si>
  <si>
    <t>hathi0000066573</t>
  </si>
  <si>
    <t xml:space="preserve"> Chamber George Political Annals</t>
  </si>
  <si>
    <t xml:space="preserve"> Chander Dr Life of Dr Samuel Johnson first President of King College in New York</t>
  </si>
  <si>
    <t>Chandler, Thomas Bradbury, 1726-1790.</t>
  </si>
  <si>
    <t>The life of Samuel Johnson, D.D. : the first president of King's College, in New York. Containing many interesting anecdotes; a general view of the state of religion and learning in Connecticut during the former part of the last century; and an account of the institution and rise of Yale College, Connecticut; and of King's (now Columbia) College, New-York /</t>
  </si>
  <si>
    <t xml:space="preserve"> Chapman Thos on the Roman Senate</t>
  </si>
  <si>
    <t>A treatise on the Roman senate.</t>
  </si>
  <si>
    <t xml:space="preserve"> Characters Public from to</t>
  </si>
  <si>
    <t>Public characters,</t>
  </si>
  <si>
    <t xml:space="preserve"> Characters Review of the of the principal Nations in Europe</t>
  </si>
  <si>
    <t>Delacroix, M. 1743-1832.</t>
  </si>
  <si>
    <t>A review of the constitutions of the principal states of Europe, and of the United States of America : given originally as lectures /</t>
  </si>
  <si>
    <t xml:space="preserve"> Characters</t>
  </si>
  <si>
    <t xml:space="preserve"> Charles Secret History of his Court and Reign</t>
  </si>
  <si>
    <t>The Secret history of the court and reign of Charles the Second,</t>
  </si>
  <si>
    <t xml:space="preserve"> Charnock J Memoirs of Lord Viscount Nelson</t>
  </si>
  <si>
    <t>Charnock, John, 1756-1807.</t>
  </si>
  <si>
    <t>Biographical memoirs of Lord Viscount Nelson, with observations, critical and explanatory ...</t>
  </si>
  <si>
    <t xml:space="preserve"> Charnock The same</t>
  </si>
  <si>
    <t>Trial of Ford, Lord Grey, of Werk, Robert Charnock, Anne Charnock, David Jones, Frances Jones, and Rebecca Jones : at the Kings-Bench-Barr, on Thursday the 23d. day of November, A.D. 1682, in Michaelmas-term, 34 Car. II. Rs. : before all the judges of the said Court of King's-Bench, upon an information exhibited there by His Majesty's attorney general, for unlawful tempting and inticing, the Lady Henrietta Berkeley, one of the younger daughters of the Rt. Honble. George Earl of Berkeley, to unlawful love, and carying her away from her father's house in Surry, with an intent to cause her to live in a scandalous manner with the said Lord Grey : upon which trial, the five first named defendants in the said information were found guilty.</t>
  </si>
  <si>
    <t xml:space="preserve"> Cheetham James Life of Thomas Paine</t>
  </si>
  <si>
    <t>Sampson, William, 1764-1836.</t>
  </si>
  <si>
    <t>Speech of Counsellor Sampson, on the trial of James Cheetham, for libelling Madame Bonneville, in his Life of Thomas Paine;</t>
  </si>
  <si>
    <t xml:space="preserve"> Chesterfield curious Particulars and genuine Anecdotes respecting and David Hume</t>
  </si>
  <si>
    <t>Curious particulars and genuine anecdotes respecting the late Lord Chesterfield and David Hume, esq., with a parallel between these celebrated personages. And an impartial character of Lord Chesterfield. To which is added, a short vindication of the Christian cause and character, occasioned by a recent reflection thrown upon them, by the author of the Apology for the life and writings of David Hume.</t>
  </si>
  <si>
    <t xml:space="preserve"> Chine Histoire generale de la ou Annals J de cet Empire traduitedu TongKienKangMai par Pere A Marie</t>
  </si>
  <si>
    <t>Mailla, Joseph-Anne-Marie de Moyriac de, 1669-1748,</t>
  </si>
  <si>
    <t>Histoire geneÌrale de la Chine, ou Annales de cet empire;</t>
  </si>
  <si>
    <t xml:space="preserve"> Gibber Colly Apology sor his Life; with an Historical view of the Stage during his Time</t>
  </si>
  <si>
    <t>Cibber, Colley, 1671-1757.</t>
  </si>
  <si>
    <t>An apology for the life of Colley Cibber, comedian, and late patentee of the Theatre-Royal. With an historical view of the stage during his own time.</t>
  </si>
  <si>
    <t xml:space="preserve"> Clarendon Edward Earl of History of the Rebellion and Civil Wars of England</t>
  </si>
  <si>
    <t>Clarendon, Edward Hyde, Earl of, 1609-1674.</t>
  </si>
  <si>
    <t>The history of the rebellion and civil wars in England.</t>
  </si>
  <si>
    <t xml:space="preserve"> Clarendon Wars of Edward England Earl</t>
  </si>
  <si>
    <t xml:space="preserve"> Clarendon Rebellion Wars of Edward sol England Lond Earl</t>
  </si>
  <si>
    <t xml:space="preserve"> Clarendon Parliamentary Chronicle</t>
  </si>
  <si>
    <t>The Senator, or, Clarendon's Parliamentary chronicle.</t>
  </si>
  <si>
    <t xml:space="preserve"> Clark Hugh History of Knighthood</t>
  </si>
  <si>
    <t>Clark, Hugh, fl. 1775-1784.</t>
  </si>
  <si>
    <t>A concise history of knighthood. Containing the religious and military orders which have been instituted in Europe ... Also accounts of the installations of the Garter, Bath, Thistle, and St. Patrick ... To which is added the antient ceremonies used at duels, combats, justs, and tournaments. The whole embellished with 82 copper plates ... Collected from the best and most approved prints and manuscripts. With a correct index to the whole.</t>
  </si>
  <si>
    <t xml:space="preserve"> Clegg Memoirs</t>
  </si>
  <si>
    <t>Temple, William, Sir, 1628-1699.</t>
  </si>
  <si>
    <t>Memoirs.</t>
  </si>
  <si>
    <t xml:space="preserve"> Clinton Sir Henry Narrative relative to his Conduct during part of his Command of the King Troops in America</t>
  </si>
  <si>
    <t>Clinton, Henry, Sir, 1738?-1795.</t>
  </si>
  <si>
    <t>Narrative of Lieutenant-General Sir Henry Clinton, K. B. relative to his conduct during part of his command of the king's troops in North America; particularly to that which respects the unfortunate issue of the campaign in 1781. With an appendix, containing copies and extracts of those parts of his correspondence with Lord George Germain, Earl Cornwallis, Rear Admiral Graves, &amp;c. which are referred to therein. 5th ed.</t>
  </si>
  <si>
    <t xml:space="preserve"> Collections of the New York Historical Society sor</t>
  </si>
  <si>
    <t>Collections of the New-York Historical Society for the year ...</t>
  </si>
  <si>
    <t xml:space="preserve"> Collections NY Jer Society</t>
  </si>
  <si>
    <t>Collections of the Massachusetts Historical Society.</t>
  </si>
  <si>
    <t xml:space="preserve"> Collier Historical Geographical Genealogical and Poetical Dictionary</t>
  </si>
  <si>
    <t>An historical, genealogical, and classical dictionary. Containing the lives and characters of all the illustrious personages in the several ages and nations of the world ... ascertaining the chronology of facts according to the best authorities ...</t>
  </si>
  <si>
    <t xml:space="preserve"> Coke Roger Detection of the Court and State of England dur ing the Reign of King James I</t>
  </si>
  <si>
    <t>Aulnoy, Madame d' 1650 or 51-1705.</t>
  </si>
  <si>
    <t>Memoirs of the court of England : in the reign of King Charles II.</t>
  </si>
  <si>
    <t xml:space="preserve"> Commines Philippe de Histoire sol Lond</t>
  </si>
  <si>
    <t>Commynes, Philippe de, ca. 1447-1511.</t>
  </si>
  <si>
    <t>Les memoires de messire Philippe de Commines, chevalier, seigneur d'Argenton. Sur les principaux faits et gestes de Louys XI. et Charles VIII. son fils, rois de France. Et vn ample indice des choses plus remarquables. Avec la vie de messire Angelo Cattho...Plus deux epistres de Iean Sleidan, en la recommandation de l'autheur.</t>
  </si>
  <si>
    <t xml:space="preserve"> Commines Philippe de Cronique et Histoire</t>
  </si>
  <si>
    <t xml:space="preserve"> Commines The same Translated by Mrs Uvedale</t>
  </si>
  <si>
    <t>The Landscape : a didactic poem in three books : addressed to Uvedale Price /</t>
  </si>
  <si>
    <t xml:space="preserve"> Connor C Dissertations on the History of Ireland</t>
  </si>
  <si>
    <t>O'Conor, Charles, 1710-1791</t>
  </si>
  <si>
    <t>Dissertations on the history of Ireland. To which is subjoined, a dissertation on the Irish colonies established in Britain. With some remarks on Mr. MacPherson's translation of Fingal and Temora.</t>
  </si>
  <si>
    <t xml:space="preserve"> Cooke W Memoirs of Samuel Footc</t>
  </si>
  <si>
    <t>Cooke, William, 1776-1824.</t>
  </si>
  <si>
    <t>Memoirs of Samuel Foote, Esq. : with a collection of his genuine bon-mots, anecdotes, opinions, &amp;c., mostly original, and three of his dramatic pieces not published in his Works : in two volumes /</t>
  </si>
  <si>
    <t xml:space="preserve"> Coote History of England</t>
  </si>
  <si>
    <t>The history of England, : from the earliest period, to the close of the year 1812. /</t>
  </si>
  <si>
    <t>hathi0000050677</t>
  </si>
  <si>
    <t xml:space="preserve"> Cony John Life of George Washington</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</si>
  <si>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</si>
  <si>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</si>
  <si>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Coxe W Memoirs of the Life and Administration of Sir Robert Walpole</t>
  </si>
  <si>
    <t>Coxe, William, 1747-1828.</t>
  </si>
  <si>
    <t>Memoirs of the life and administration of Sir Robert Walpole, earl of Orford.</t>
  </si>
  <si>
    <t xml:space="preserve"> fyc</t>
  </si>
  <si>
    <t xml:space="preserve"> Coyer History of John Sobieski King of Poland </t>
  </si>
  <si>
    <t>Coyer, abbeÌ 1707-1782.</t>
  </si>
  <si>
    <t>Histoire de Jean Sobieski, roi de Pologne /</t>
  </si>
  <si>
    <t xml:space="preserve"> Crusius' L Lives of the Roman Poets</t>
  </si>
  <si>
    <t>The lives of the Roman poets ; containing a critical and historical account of them and their Writings, with large Quotations of their most celebrated Passages, as far as was necessary to compare and illustrate their several Excellencies, as well as to discover wherein they were deficient... /</t>
  </si>
  <si>
    <t xml:space="preserve"> Cumberland Rev D R Origines Gentium or an Attempt to discover the time of the first Planting of Nations</t>
  </si>
  <si>
    <t>Cumberland, Richard, 1631-1718.</t>
  </si>
  <si>
    <t>Origines gentium antiquissimÃ¦; or, Attempts for discovering the times of the first planting of nations. In several tracts.</t>
  </si>
  <si>
    <t xml:space="preserve"> Curry John Review of the Civil Wars in Ireland with the State of the Irish Catholics to the year</t>
  </si>
  <si>
    <t>Curry, John, d. 1780.</t>
  </si>
  <si>
    <t>An historical and critical review of the civil wars in Ireland; from the reign of Queen Elizabeth to the settlement under King William. With the state of the Irish Catholics from that settlement to the relaxation of the popery laws in the year 1778.</t>
  </si>
  <si>
    <t xml:space="preserve"> Curry State of John the Irish Review Catholics of the D</t>
  </si>
  <si>
    <t>Curry, John, -1780.</t>
  </si>
  <si>
    <t>An historical and critical review of the civil wars in Ireland, from the reign of Queen Elizabeth, to the settlement under King William. With the state of the Irish Catholics, from the settlement to the relaxation of the popery laws, in the year 1778. Extracted from parliamentary records, state acts, and other authentic materials.</t>
  </si>
  <si>
    <t xml:space="preserve"> D'Alembert Histoire des Membres de Francaise mortedepuis jusqu'a</t>
  </si>
  <si>
    <t>Alembert, Jean Le Rond d', 1717-1783.</t>
  </si>
  <si>
    <t>Histoire des membres de l'AcadeÌmie francÌ§aise, morts depuis 1700 jusqu'en 1771, pour servir de suite aux EÌloges imprimeÌs et lus dans les seÌances publiques de cette compagnie.</t>
  </si>
  <si>
    <t xml:space="preserve"> Dallas' R C History of the Maroon War</t>
  </si>
  <si>
    <t>The history of the Maroons, from their origin to the establishment of their chief tribe at Sierra Leone, including the expedition to Cuba, for the purpose of procuring Spanish chasseurs; and the state of the island of Jamaica for the last ten years: with a succinct history of the island previous to that period...</t>
  </si>
  <si>
    <t xml:space="preserve"> Dalrymple David Collection of the Letters of Charles I and others</t>
  </si>
  <si>
    <t>Dalrymple, David, Sir, 1726-1792</t>
  </si>
  <si>
    <t>Annales of Scotland /</t>
  </si>
  <si>
    <t xml:space="preserve"> Dalrymple others</t>
  </si>
  <si>
    <t>A report of the judgment delivered in the Consistorial Court of London, on the sixteenth day of July, 1811, by the Right Honorable Sir William Scott, in the cause of Dalrymple the wife, against Dalrymple the husband : with an appendix containing the depositions of the witnesses, the letters of the parties, and other papers exhibited in the cause /</t>
  </si>
  <si>
    <t xml:space="preserve"> Dalrymple others Edin</t>
  </si>
  <si>
    <t xml:space="preserve"> Daniel Histoire de France depuis l'Establissement de la chic</t>
  </si>
  <si>
    <t>Daniel, Gabriel, 1649-1728.</t>
  </si>
  <si>
    <t>Histoire de France, depuis l'eÌtablissement de la monarchie francÌ§oise dans les Gaules.</t>
  </si>
  <si>
    <t xml:space="preserve"> Daniel S Collection of the History of England</t>
  </si>
  <si>
    <t>Daniel, Samuel, 1562-1619.</t>
  </si>
  <si>
    <t>The collection of the history of England.</t>
  </si>
  <si>
    <t xml:space="preserve"> Dana Daniel Memoirs of Pious Women</t>
  </si>
  <si>
    <t xml:space="preserve"> D'Arnay Private Life of the Romans </t>
  </si>
  <si>
    <t>Arnay, Jean Rodolphe d', 1742-1783.</t>
  </si>
  <si>
    <t>De la vie priveÌe des romains /</t>
  </si>
  <si>
    <t xml:space="preserve"> Dart John History and Antiquities of the Abbey Chinch ol St Peter Westminster</t>
  </si>
  <si>
    <t>Dart, John, -1730.</t>
  </si>
  <si>
    <t>Westmonasterium. Or The history and antiquities of the abbey church of St. Peters Westminster. : Containing, an account of its ancient and modern building ... with ye copies of ancient Saxon charters &amp;c. and other writings relating to it. Together with a particular history of the lives of the abbats, collected from ancient mss. of that convent, and historians; &amp; the lives of the deans to this time. And also, a survey of the church and cloysters, taken in the year 1723; with the monuments there, which, with several prospects of ye church &amp; other remarkable things, are curiously engraven by the best hands. /</t>
  </si>
  <si>
    <t xml:space="preserve"> D'Avila H C History of the Civil Wars of France from the Italian</t>
  </si>
  <si>
    <t>Davila, Arrigo Caterino, 1576-1631.</t>
  </si>
  <si>
    <t>The history of the civil wars of France;</t>
  </si>
  <si>
    <t xml:space="preserve"> D'Avaux Count Negotiations while Ambassador from Lewis</t>
  </si>
  <si>
    <t>Estrades, Godefroi Louis, comte d', 1607-1686.</t>
  </si>
  <si>
    <t>Letters and negotiations of the Count D'Estrades, ambassador from Lewis XIV. to the States-general of the United-provinces of the Low-countries. From the year 1663 to the year 1669.</t>
  </si>
  <si>
    <t xml:space="preserve"> D'Avaux to the States General </t>
  </si>
  <si>
    <t>Avaux, comte d', 1640-1709.</t>
  </si>
  <si>
    <t>The negotiations of Count d'Avaux, ambassador from His Most Christian Majesty to the States General of the United Provinces. : Containing the steps taken by the Prince of Orange to ascend the throne of Great Britain; and the intrigues of the court of France to counteract his measures during that interesting period. Tr. from the French ...</t>
  </si>
  <si>
    <t xml:space="preserve"> De Bos Histoire de la Ligue de Cambrai</t>
  </si>
  <si>
    <t>Maimbourg, LouiÌs, (S.I.), 1610-1686.</t>
  </si>
  <si>
    <t>Histoire de la Ligue /</t>
  </si>
  <si>
    <t xml:space="preserve"> De Foe Daniel Secret History of the White Staff</t>
  </si>
  <si>
    <t>Defoe, Daniel, 1661?-1731.</t>
  </si>
  <si>
    <t>The secret history of the White-Staff, being an account of affairs under the conduct of some late ministers, and of what might probably have happened if Her Majesty had not died ...</t>
  </si>
  <si>
    <t xml:space="preserve"> De la Tnde Henry Memoirs during thirtyfive years Confine ment in the State Prisons of France</t>
  </si>
  <si>
    <t>Latude, Henri Masers de, 1725-1805.</t>
  </si>
  <si>
    <t>Memoirs, containing an account of his confinement 35 years in the state prisons of France.</t>
  </si>
  <si>
    <t xml:space="preserve"> Be la Countess Life written by herself</t>
  </si>
  <si>
    <t>Strathmore, Mary Eleanor Bowes, Countess of, 1749-1800.</t>
  </si>
  <si>
    <t>The confessions of the Countess of Strathmore;</t>
  </si>
  <si>
    <t xml:space="preserve"> D'Espinassy Abreg6 de de France l'Usagede Jeunes Gens</t>
  </si>
  <si>
    <t>Bazin, Gilles Augustin, d. 1754.</t>
  </si>
  <si>
    <t>AbregÃ© de l'histoire des insects, dÃ©diÃ© aux jeunes personnes; ornÃ© defigures en taille-douce ...</t>
  </si>
  <si>
    <t xml:space="preserve"> Denina Carlo Dissertations Historical and Political on the Re publics of Italy from the Italian by John Langhorne</t>
  </si>
  <si>
    <t>Milton, John, 1608-1674.</t>
  </si>
  <si>
    <t>Milton's Italian poems translated, and addressed to a gentleman of Italy.</t>
  </si>
  <si>
    <t xml:space="preserve"> De Pauw Philosophical Dissertations on the Egyptians and Chinese;  by Capt J Thomson</t>
  </si>
  <si>
    <t>Pauw, Cornelius, 1739-1799.</t>
  </si>
  <si>
    <t>Philosophical dissertations on the Egyptians and Chinese.</t>
  </si>
  <si>
    <t xml:space="preserve"> De Lond Pauw from on the Greeks </t>
  </si>
  <si>
    <t>Philosophical dissertations on the Greeks.</t>
  </si>
  <si>
    <t xml:space="preserve"> De Retz Memoirs du Cardinal</t>
  </si>
  <si>
    <t>Retz, Jean FrancÌ§ois Paul de Gondi de, 1613-1679.</t>
  </si>
  <si>
    <t>Memoirs of the Cardinal de Retz, containing all the great events during the minority of Lewis XIV, and administration of Cardinal Mazarin.</t>
  </si>
  <si>
    <t xml:space="preserve"> De Retz Memoirs </t>
  </si>
  <si>
    <t>Memoirs of the Cardinal de Retz : containing the particulars of his own life, with the most secret transactions of the French court and the civil wars : translated from the French.</t>
  </si>
  <si>
    <t xml:space="preserve"> De Solis' History of the Conquest of Mexico from the Spanish</t>
  </si>
  <si>
    <t xml:space="preserve"> Desormeaux Histoire de Louis de Bourbon de Conde</t>
  </si>
  <si>
    <t>Coste, Pierre, 1668-1747</t>
  </si>
  <si>
    <t>Histoire de la vie de Louis de Bourbon, prince de CondÃ©</t>
  </si>
  <si>
    <t xml:space="preserve"> Dictionary Biographical containing an Historical and Critical Account of the Lives of Eminent Persons</t>
  </si>
  <si>
    <t>The General biographical dictionary : containing an historical and critical account of the lives and writings of the most eminent persons in every nation.</t>
  </si>
  <si>
    <t xml:space="preserve"> Dictionary Historique ou Histoire Abrege de tous les Hommes qui se J sont fait un nom</t>
  </si>
  <si>
    <t>Chaudon, L. M. 1737-1817.</t>
  </si>
  <si>
    <t>Nouveau dictionnaire historique : ou Histoire abreÌgeÌe de tous les hommes qui se sont fait un nom ... /</t>
  </si>
  <si>
    <t xml:space="preserve"> Dillon T History of the Reign of Peter the Cruel King of Castile and Leon</t>
  </si>
  <si>
    <t>Dillon, John Talbot, Sir, 1734-1806.</t>
  </si>
  <si>
    <t>The history of the reign of Peter the Cruel, king of Castile and Leon.</t>
  </si>
  <si>
    <t xml:space="preserve"> Dion Cassius' History abridged by Xiphilin translated by Mr; Manning</t>
  </si>
  <si>
    <t>Cassius Dio Cocceianus.</t>
  </si>
  <si>
    <t>The history of Dion Cassivs,</t>
  </si>
  <si>
    <t xml:space="preserve"> Dionysius Halicarnassensis Roman Antiquities translated by E Spelman</t>
  </si>
  <si>
    <t>Dionysius, of Halicarnassus.</t>
  </si>
  <si>
    <t>The Roman antiquities of Dionysius Halicarnassensis,</t>
  </si>
  <si>
    <t xml:space="preserve"> Disney John Memoirs of the Life and Writings of John Jortin DD</t>
  </si>
  <si>
    <t>Mackenzie, John, of Huntingdon.</t>
  </si>
  <si>
    <t>Memoirs of the life and writings of John Calvin; compiled from the narrative of Theodore Beza, and other authentic documents.  Accompanied with biographical sketches of the Reformation.</t>
  </si>
  <si>
    <t xml:space="preserve"> Disney DD</t>
  </si>
  <si>
    <t>Disney, Daniel, fl. 1767</t>
  </si>
  <si>
    <t>The trial of Daniel Disney, Esq. captain of a company in His Majesty's 44th Regiment of Foot, and town major of the garrison of Montreal, at the session of the Supreme-Court of Judicature, holden at Montreal, on Saturday the 28th day of February, 1767, before the Honourable William Hey, Esq., chief-justice of the province of Quebec ... in that case made and provided.</t>
  </si>
  <si>
    <t xml:space="preserve"> Dissertations on the Eleusinian and Bacchic Mysteries</t>
  </si>
  <si>
    <t>Taylor, Thomas, 1758-1835.</t>
  </si>
  <si>
    <t>A dissertation on the Eleusinian and Bacchic mysteries.</t>
  </si>
  <si>
    <t xml:space="preserve"> D'lvernois' Francis View of the Constitutions and Revolutions of Geneva</t>
  </si>
  <si>
    <t xml:space="preserve"> Dobson Mrs Life of Petrarch</t>
  </si>
  <si>
    <t>Dobson, Mrs. -1795.</t>
  </si>
  <si>
    <t>The life of Petrarch.</t>
  </si>
  <si>
    <t xml:space="preserve"> Dobson Mrs Literary History of the Troubadours collected from the Works of De Saint Pelaire</t>
  </si>
  <si>
    <t>Sainte-Palaye, M. de La Curne de 1697-1781.</t>
  </si>
  <si>
    <t>Literary history of the troubadours : containing their lives, extracts from their works, and many particulars relative to the customs, morals, and history of the twelfth and thirteenth centuries /</t>
  </si>
  <si>
    <t>hathi0000001774</t>
  </si>
  <si>
    <t xml:space="preserve"> Doddridge P Life of Col James Gardiner</t>
  </si>
  <si>
    <t xml:space="preserve"> D'Ohsson General History of the Othoman Empire </t>
  </si>
  <si>
    <t>Mouradgea d'Ohsson, Ignatius, 1740-1807.</t>
  </si>
  <si>
    <t>Tableau geÌneÌral de l'empire othoman, : diviseÌ en deux parties, dont l'une comprend la leÌgislation mahomeÌtane; l'autre, l'histoire de l'empire othoman. /</t>
  </si>
  <si>
    <t xml:space="preserve"> Dow Alex History of Hindostan</t>
  </si>
  <si>
    <t>Firishtah, MuhÌ£ammad QaÌ„sim HinduÌ„ ShaÌ„h AstaraÌ„baÌ„diÌ„.</t>
  </si>
  <si>
    <t>The history of Hindostan, translated from the Persian ...</t>
  </si>
  <si>
    <t xml:space="preserve"> Drake ir Francis Life and Voyages</t>
  </si>
  <si>
    <t>Sir Francis Drake revived : who is or may be a pattern to stirre up all heroicke and active spirits of these times, to benefit their countrey and eternize their names by like noble attempts : Being a summary and true relation of foure severall voyages made by the said Sir Francis Drake to the West-Indies ... His voyage made with Chistopher Carleill, Martin Frobusher, Francis Knollis, and others, Their taking the townes of Saint Jago, Sancto Domingo, Carthagena and Saint Augustine : His last voyage (in which he dyed) being accompanied with Sir John Hawkins, Sir Thomas Baskerfield, Sir Nicholas Clifford, with others : His manner of buriall /</t>
  </si>
  <si>
    <t xml:space="preserve"> Drake ir Francis Life and Voyages K</t>
  </si>
  <si>
    <t xml:space="preserve"> Drinkwater John History of the late Siege of Gibraltar</t>
  </si>
  <si>
    <t>Drinkwater, John, 1762-1844.</t>
  </si>
  <si>
    <t>A history of the late siege of Gibraltar : with a description and account of that garrison, from the earliest periods /</t>
  </si>
  <si>
    <t xml:space="preserve"> Du Cerceau History of the Revolution of Persia </t>
  </si>
  <si>
    <t>Krusinski, Father.</t>
  </si>
  <si>
    <t>The history of the late revolutions of Persia: taken from the memoirs of Father Krusinski, Procurator of the Jesuits at Ispahan...</t>
  </si>
  <si>
    <t xml:space="preserve"> Du Fresnoy L Chronological Tables of Universal History </t>
  </si>
  <si>
    <t>Lenglet Dufresnoy, Nicolas, 1674-1755.</t>
  </si>
  <si>
    <t>Chronological tables of universal history, sacred and profane, ecclesiastical and civil; from the creation of the world, to the year one thousand seven hundred and forty-three. With a preliminary discourse on the short method of studying history; and a catalogue of books necessary for that purpose; with some remarks on them.</t>
  </si>
  <si>
    <t xml:space="preserve"> Dugdale Short View of the Troubles in England</t>
  </si>
  <si>
    <t>Dugdale, William, 1605-1686</t>
  </si>
  <si>
    <t>A short view of the late troubles in England : briefly setting forth, their rise, growth, and tragical conclusion. As also, some parallel thereof with the barons-wars in the time of King Henry III. But chiefly with that in France, called the Holy league, in the reign of Henry III. and Henry IV. late kings of that realm. To which is added a perfect narrative of the treaty at Uxbridge in an. 1644</t>
  </si>
  <si>
    <t xml:space="preserve"> Duhald General History of China </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</si>
  <si>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</si>
  <si>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</si>
  <si>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 Corps Diplomatique ou Recueil des Tractez c</t>
  </si>
  <si>
    <t>Barbeyrac, Jean, 1674-1744</t>
  </si>
  <si>
    <t>Supplement au Corps universel diplomatique du droit des gens, contenant l'Histoire des anciens traitez, ou Recueil historique &amp; chronologique des traitez ... Par Barbeyrac ... pour servir d'introduction ou Corps Universel diplomatique : un recueil des traitez d'alliance, de paix ... avec le ceremonial diplomatique des cours de l'Europe ...</t>
  </si>
  <si>
    <t xml:space="preserve"> Dumouriez Memoirs du General ecrit par luimeme</t>
  </si>
  <si>
    <t>Dumouriez, Charles FranÃ§ois Du PÃ©rier, 1739-1823.</t>
  </si>
  <si>
    <t>Memoirs of General Dumourier.</t>
  </si>
  <si>
    <t xml:space="preserve"> Dupan Mallet History of the Destruction of Helvetic Liberty</t>
  </si>
  <si>
    <t>Mallet du Pan, M. 1749-1800.</t>
  </si>
  <si>
    <t>The history of the destruction of the Helvetic union and liberty.</t>
  </si>
  <si>
    <t xml:space="preserve"> Dupan</t>
  </si>
  <si>
    <t xml:space="preserve"> Edward B Historical Survey of the French Colony of St Domingo</t>
  </si>
  <si>
    <t>An historical survey of the French colony in the island of St. Domingo: comprehending a short account of its ancient government, political state, population, productions, and exports; a narrative of the calamities which have desolated the country ever since the year 1789 and a detail of the military transactions of the British army in that island to the end of 1794,</t>
  </si>
  <si>
    <t xml:space="preserve"> Edwine Life 2mo</t>
  </si>
  <si>
    <t>Williams, Helen Maria, 1762-1827.</t>
  </si>
  <si>
    <t>Edwin and Eltruda. A legendary tale.</t>
  </si>
  <si>
    <t xml:space="preserve"> Emperors the Historie of all the Roman made English by W Tfol Lond</t>
  </si>
  <si>
    <t>Crevier, Jean Baptiste Louis, 1693-1765.</t>
  </si>
  <si>
    <t>The history of the Roman emperors ...</t>
  </si>
  <si>
    <t xml:space="preserve"> England continuation' of the Collection J of the History of beginning where DanielI ended by T</t>
  </si>
  <si>
    <t>The collection of the history of England. ... : Whereunto is annexed a continuation of the history, unto the raigne of Henry the Seventh. by John Trvssell Gent. /</t>
  </si>
  <si>
    <t xml:space="preserve"> England History in Series of Letters from to his Son</t>
  </si>
  <si>
    <t>An history of England, in a series of letters from a nobleman to his son ...</t>
  </si>
  <si>
    <t xml:space="preserve"> England Son Complete History of with the Lives of all the Kings and Queens</t>
  </si>
  <si>
    <t>A complete history of England: with the lives of all the kings and queens thereof; from the earliest account of time, to the death of His late Majesty King Williaam III. Containing a faithful relation of all affairs of state, ecclesiastical and civil.</t>
  </si>
  <si>
    <t xml:space="preserve"> England Son and Queens Collection of the History of by S D</t>
  </si>
  <si>
    <t>The collection of the historie of England.</t>
  </si>
  <si>
    <t xml:space="preserve"> England Son and Queens Black Tribunal containing the compleat Trial of Kiug Charles</t>
  </si>
  <si>
    <t>England's black tribunal containing, I. The complete tryal of King Charles the First, by the pretended High Court of Justice in Westminster-Hall, begun Jan. 20, 1648 ... II. The loyal martyrology ... III. An historical register of the Lords, Knights, and Gentlemen, who were slain in defence of their King and Country, during the unnatural rebellion, begun in 1641. IV. The loyal confessors: in a brief account of the most eminent sufferers, by imprisonment, banishment, or in estate, for the cause of His sacred Majesty.</t>
  </si>
  <si>
    <t xml:space="preserve"> Entick John General History of the late War</t>
  </si>
  <si>
    <t>Entick, John, 1703?-1773.</t>
  </si>
  <si>
    <t>The general history of the late war: containing it's rise, progress, and event, in Europe, Asia, Africa, and America.</t>
  </si>
  <si>
    <t xml:space="preserve"> Entick Lond John Naval History or compleat View of the British Marine</t>
  </si>
  <si>
    <t>An history of marine architecture : Including an enlarged and progressive view of the nautical regulations and naval history, both civil and military, of all nations, especially of Great Britain : derived chiefly from original manuscripts, as well in private collections as in the great public repositories : and deduced from the earliest period to the present time /</t>
  </si>
  <si>
    <t xml:space="preserve"> Espagnac M le Baron Histoire de Maurice de Saxe</t>
  </si>
  <si>
    <t>Histoire de Maurice, Comte de Saxe ... : tome premier [-second]</t>
  </si>
  <si>
    <t xml:space="preserve"> Essex Earl of Letters in with an Account of his Life</t>
  </si>
  <si>
    <t>Essex, Arthur Capel, Earl of, 1631-1683.</t>
  </si>
  <si>
    <t>Letters written by His Excellency Arthur Capel, earl of Essex, Lord Lieutenant of Ireland, in the year 1675. : To which is prefixed an historical account of his life.</t>
  </si>
  <si>
    <t xml:space="preserve"> Etienne M Rabaut de Saint History of the French Revolution </t>
  </si>
  <si>
    <t>Rabaut, Jean-Paul, 1743-1793.</t>
  </si>
  <si>
    <t>The history of the revolution in France /</t>
  </si>
  <si>
    <t xml:space="preserve"> Eugene Prince of Savoy History 2mo</t>
  </si>
  <si>
    <t>Mauvillon, EÌleÌazar, 1712-1779.</t>
  </si>
  <si>
    <t>The history of Francis-Eugene, prince of Savoy [... containing the military transactions of above thirty campaigns made by his Serene Highness in Hungary, Italy, Germany, and the Low-Countries, and interspersed with other memorable events, during a course of more than fifty years].</t>
  </si>
  <si>
    <t xml:space="preserve"> Eugene Prince of Savoy written by himself</t>
  </si>
  <si>
    <t>Ligne, Charles Joseph, prince de, 1735-1814.</t>
  </si>
  <si>
    <t>Memoirs of Prince Eugene, of Savoy. /</t>
  </si>
  <si>
    <t xml:space="preserve"> Europe General History of from to</t>
  </si>
  <si>
    <t>Voltaire, 1694-1778.</t>
  </si>
  <si>
    <t>The general history and state of Europe /</t>
  </si>
  <si>
    <t xml:space="preserve"> Europe Secret History of</t>
  </si>
  <si>
    <t>Oldmixon, Mr. 1673-1742.</t>
  </si>
  <si>
    <t>The secret history of Europe ... The whole collected from authentick memoirs [!] as well manuscript as printed with editions.</t>
  </si>
  <si>
    <t xml:space="preserve"> Europe History of from the Peace of Westphalia in</t>
  </si>
  <si>
    <t>Russell, William, 1741-1793.</t>
  </si>
  <si>
    <t>The history of modern Europe, part II : from the Peace of Westphalia, in 1648, to the Peace of Paris, in 1763 : with a view of the progress of society duing the present century, in a series of letters from a nobleman to his son.</t>
  </si>
  <si>
    <t xml:space="preserve"> Europe to with an account of the Decline and Fall of the Roman Empire and the Progress of Society during the present Century</t>
  </si>
  <si>
    <t>The history of modern Europe. With an account of the decline and fall of the Roman empire: and a view of the progress of society, from the rise of the modern kingdoms to the peace of Paris, in 1763.</t>
  </si>
  <si>
    <t xml:space="preserve"> Europe the Political State being complete Annual Register for</t>
  </si>
  <si>
    <t>Calonne, Charles Alexandre de, 1743-1802.</t>
  </si>
  <si>
    <t>The political state of Europe at the beginning of 1796: or, Considerations on the most effectual means of procuring a solid and permanent peace. With an Appendix, in which several important questions are considered.</t>
  </si>
  <si>
    <t xml:space="preserve"> Europe</t>
  </si>
  <si>
    <t>Heber, Reginald, 1783-1826.</t>
  </si>
  <si>
    <t>Europe: lines on the present war.</t>
  </si>
  <si>
    <t xml:space="preserve"> Europe the Present State of; or the Historical and Political</t>
  </si>
  <si>
    <t>The present state of Europe, or, The historical and political mercury.</t>
  </si>
  <si>
    <t xml:space="preserve"> Europe the Mercury giving an Account of the Public and Private Occurrences from to</t>
  </si>
  <si>
    <t>The groans of the talents; or, Private sentiments on public occurrences.</t>
  </si>
  <si>
    <t xml:space="preserve"> Europe Occurrences Esprit de l'Histoire Generale del' dupis l'an jusqu'la paix de Westphalia</t>
  </si>
  <si>
    <t>Koch, C. G. de.</t>
  </si>
  <si>
    <t>AbbreÌgeÌ de l'histoire des traiteÌs de paix entre les puissances de l'Europe depuis le paix de Westphalie.</t>
  </si>
  <si>
    <t xml:space="preserve"> Eusebius' Phoenician History of Sanchouatho translated by R Cumberland</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</si>
  <si>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</si>
  <si>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</si>
  <si>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Extrait des Different Ouvrages Publics sur la Vie des Peintres</t>
  </si>
  <si>
    <t>Papillon de La FerteÌ, Denis Pierre Jean, 1727-1794.</t>
  </si>
  <si>
    <t>Extrait des diffeÌrens ouvrages publieÌs sur la vie des peintres /</t>
  </si>
  <si>
    <t xml:space="preserve"> Faber G S Dissertations on the Mysteries of the Cabiri</t>
  </si>
  <si>
    <t>A dissertation on the mysteries of the Cabiri; or, The great gods of Phenicia, Samothrace, Egypt, Troas, Greece, Italy, and Crete; being an attempt to deduce the several orgies of Isis, Ceres, Mithras, Bacchus, Rhea, Adonis, and Hecate, from a union of the rites commemorative of the deluge with the adoration of the hosts of heaven.</t>
  </si>
  <si>
    <t xml:space="preserve"> Fanning Capt N Memoirs of his own Life</t>
  </si>
  <si>
    <t>Lamb, Roger, 1756-1830.</t>
  </si>
  <si>
    <t>Memoir of his own life /</t>
  </si>
  <si>
    <t xml:space="preserve"> Ferguson A History of the Roman Republic</t>
  </si>
  <si>
    <t>The history of the progress and termination of the Roman republic.</t>
  </si>
  <si>
    <t xml:space="preserve"> Fiddes'R Life of Cardinal</t>
  </si>
  <si>
    <t>Galt, John, 1779-1839.</t>
  </si>
  <si>
    <t>The life and administration of Cardinal Wolsey.</t>
  </si>
  <si>
    <t xml:space="preserve"> Floccus A D de Potestatibus Romanorum l2mo</t>
  </si>
  <si>
    <t>Fenestella, Lucius.</t>
  </si>
  <si>
    <t>Andreae Dominici Flocci ... De potestatibus romanorum lib. II ...</t>
  </si>
  <si>
    <t xml:space="preserve"> Forbes' Sir W Account of the Life and Writings of Dr James Beattie</t>
  </si>
  <si>
    <t>Forbes, William, Sir, 1739-1806.</t>
  </si>
  <si>
    <t>An account of the life and writings of James Beattie.</t>
  </si>
  <si>
    <t xml:space="preserve"> Fosbrooke T D British or Manners and Customs of the and Nuns of England</t>
  </si>
  <si>
    <t>Fosbroke, Thomas Dudley, 1770-1842.</t>
  </si>
  <si>
    <t>British monachism; or, Manners and customs of the monks and nuns of England /</t>
  </si>
  <si>
    <t xml:space="preserve"> Fox J C History of the early part of the Reign of James</t>
  </si>
  <si>
    <t>Fox, Charles James, 1749-1806.</t>
  </si>
  <si>
    <t>A history of the early part of the reign of James the Second; with an introductory chapter.</t>
  </si>
  <si>
    <t xml:space="preserve"> France History of the Revolution of</t>
  </si>
  <si>
    <t>The history of the revolution of France.</t>
  </si>
  <si>
    <t xml:space="preserve"> France Histoiy of from the first Establishment of the to the Revolution</t>
  </si>
  <si>
    <t>Hereford, Charles John Ann, b. 1757 or 8.</t>
  </si>
  <si>
    <t>The history of France, from the first establishment of that monarchy, brought down to and including a complete narrative of the late revolution.</t>
  </si>
  <si>
    <t xml:space="preserve"> Francklin W History of the Reign of ShahAulum Emperor of Hindostan</t>
  </si>
  <si>
    <t>Francklin, William, 1763-1839.</t>
  </si>
  <si>
    <t>The history of the reign of Shah-Aulum, the present emperor of Hindostaun : containing the transactions of the court of Delhi, and the neighbouring states, during a period of thirty-six years : interspersed with geographical and topographical observations on several of the principal cities of Hindostaun : with an appendix ... /</t>
  </si>
  <si>
    <t xml:space="preserve"> Francklin Hindostan Dr B Life written by himself</t>
  </si>
  <si>
    <t>Goldoni, Carlo, 1707-1793.</t>
  </si>
  <si>
    <t>Memoirs of Goldoni, written by himself : forming a complete history of his life and writings /</t>
  </si>
  <si>
    <t xml:space="preserve"> Fraser James History of NidarShaw formerly called Thomas KuliKhan</t>
  </si>
  <si>
    <t>Fraser, James, 1713-1754.</t>
  </si>
  <si>
    <t>The history of Nadir Shah : formerly called Thamas Kuli Khan, the present emperor of Persia /</t>
  </si>
  <si>
    <t xml:space="preserve"> Fraser KuliKhan D Compendium of the History of All Nations</t>
  </si>
  <si>
    <t>Fraser, Donald, 1755?-1820. [from old catalog]</t>
  </si>
  <si>
    <t>A compendium of the history of all nations:</t>
  </si>
  <si>
    <t>hathi0000044753</t>
  </si>
  <si>
    <t xml:space="preserve"> Froissart Sir John Chronicles of England France Spain and the adjoining Countries from the Reign of Edward to the Coronation of Henry  by Thomas Johnes</t>
  </si>
  <si>
    <t>Froissart, Jean, 1338?-1410?</t>
  </si>
  <si>
    <t>Sir John Froissart's chronicles of England, France, Spain, and the adjoining countries, from the latter part of the reign of Edward II. to the coronation of Henry IV.</t>
  </si>
  <si>
    <t xml:space="preserve"> Fuller Thos Historie of the Holy Warre and the Holy State sol Lond</t>
  </si>
  <si>
    <t>Fuller, Thomas, 1608-1661</t>
  </si>
  <si>
    <t>The historie of the holy warre /</t>
  </si>
  <si>
    <t xml:space="preserve"> Fuller sol Lond Thos Historie of the G</t>
  </si>
  <si>
    <t xml:space="preserve"> Galanteries des Rois de France 2mo Brux</t>
  </si>
  <si>
    <t>Fer, Nicolas de, 1646-1720.</t>
  </si>
  <si>
    <t>Histoire des rois de France : depuis Pharamond jusqu'a notre auguste monarque Louis Quinze, : enrichie de leurs portraits et faits les plus memorables, composeÌe de soixante et cinq planches en taille douce. /</t>
  </si>
  <si>
    <t xml:space="preserve"> Galerie de l'Ancienne Cour ou Memoirs et Anecdotes pour servirl'Histoire des Regnes de Louis et de Louis</t>
  </si>
  <si>
    <t>Galerie de l'ancienne cour : ou mÃ©moires anecdotes pour servir Ã  l'histÃ³ire des rÃ¨gnes de Henri IV et de Louis XIII.</t>
  </si>
  <si>
    <t xml:space="preserve"> Ganganelli Pope Clement Interesting Letters </t>
  </si>
  <si>
    <t>Clement XIV, Pope, 1705-1774.</t>
  </si>
  <si>
    <t>Interesting letters of Pope Clement XIV (Ganganelli) to which are prefixed anecdotes of his life;</t>
  </si>
  <si>
    <t xml:space="preserve"> Gibbon Edward History of the Decline and Fall of the Roman Empire</t>
  </si>
  <si>
    <t xml:space="preserve"> Gibbon Empire Edward</t>
  </si>
  <si>
    <t xml:space="preserve"> Gifford John History of France</t>
  </si>
  <si>
    <t>Gifford, John, 1758-1818.</t>
  </si>
  <si>
    <t>The history of France, from the earliest times, to the present important era. From the French of Velly, Villaret, Garnier, Mezeray, Daniel, and other eminent historians; with notes, critical and explanatory;</t>
  </si>
  <si>
    <t xml:space="preserve"> Gifford John Reign of Lewis and complete History of the French Revolution</t>
  </si>
  <si>
    <t>White, James.</t>
  </si>
  <si>
    <t>The history of the life and reign of Lewis XIV, Kig of France and Navarre : containing an exact and comprehensive relation of all the battles, sieges ... with whatever else is memorable in that long and active period. With characters of the principal persons concern'd in them ...</t>
  </si>
  <si>
    <t xml:space="preserve"> Gillies' John History of Ancient Greece from the Earliest Peri ods till the Division of the Macedonian Empire inclnding the History of Philosophy and the Arts</t>
  </si>
  <si>
    <t>Gillies, John, 1747-1836.</t>
  </si>
  <si>
    <t>The history of ancient Greece, its colonies and conquests from the earliest accounts till the division of the Macedonian Empire in the East,</t>
  </si>
  <si>
    <t xml:space="preserve"> Glass' George History of the Discovery and Conquest of the Ca nary Islands</t>
  </si>
  <si>
    <t>Glas, George, 1725-1765.</t>
  </si>
  <si>
    <t>The history of the discovery and conquest of the Canary Islands: tranflated from a Spanish manuscript, lately found in the ifland of Palma. With an enquiry into the origin of the ancient inhabitants. To which is added, a defcription of the Canary Islands, including the modern history of the inhabitants, and an account of their manners, customs, trade, etc.</t>
  </si>
  <si>
    <t xml:space="preserve"> Godwin W Life of Geoffrey Chaucer</t>
  </si>
  <si>
    <t>Godwin, William, 1756-1836.</t>
  </si>
  <si>
    <t>Life of Geoffrey Chaucer, the early English poet : including memoirs of his near friend and kinsman, John of Gaunt, Duke of Lancaster: with sketches of the manners, opinions, arts and literature of England in the fourteenth century.</t>
  </si>
  <si>
    <t xml:space="preserve"> Goguet Origin of Laws Arts and Sciences </t>
  </si>
  <si>
    <t>Goguet, Antoine Yves, 1716-1758.</t>
  </si>
  <si>
    <t>The origin of laws, arts, and sciences, and their progress among the most ancient nations.</t>
  </si>
  <si>
    <t xml:space="preserve"> Goldsmith Dr O Grecian History</t>
  </si>
  <si>
    <t>The Grecian history : from the earliest state to the death of Alexander the Great /</t>
  </si>
  <si>
    <t xml:space="preserve"> Goldsmith Dr O Roman History to the Destruction of the Western Empire</t>
  </si>
  <si>
    <t>The Roman history, from the foundation of the city of Rome, to the destruction of the Western empire.</t>
  </si>
  <si>
    <t xml:space="preserve"> Goldsmith Western Empire Dr O History of England</t>
  </si>
  <si>
    <t>The history of Rome, from the foundation of the city of Rome, to the destruction of the Western empire.</t>
  </si>
  <si>
    <t xml:space="preserve"> Goldsmith Western Empire Dr O History of Rome abridged</t>
  </si>
  <si>
    <t xml:space="preserve"> Good J M Memoirs of the Life and Writings of the Rev Alexander Geddes</t>
  </si>
  <si>
    <t>Good, John Mason, 1764-1827.</t>
  </si>
  <si>
    <t>Memoirs of the life and writings of the Reverend Alexander Geddes, LL.D. /</t>
  </si>
  <si>
    <t xml:space="preserve"> Gordon Jas History of the Civil Ware in Ireland</t>
  </si>
  <si>
    <t>Gordon, James, 1750-1819.</t>
  </si>
  <si>
    <t>History of the rebellion in Ireland, in the year 1798 &amp;c., containing an impartial account of the proceedings of the Irish revolutionists, from the year 1782 till the suppression of the rebellion.</t>
  </si>
  <si>
    <t xml:space="preserve"> Granger Biographical History of England</t>
  </si>
  <si>
    <t>Granger, James, 1723-1776.</t>
  </si>
  <si>
    <t>A biographical history of England, from Egbert to the Great revolution.</t>
  </si>
  <si>
    <t xml:space="preserve"> Grant Baron History of the Isle of France and the Neighbour ing Islands</t>
  </si>
  <si>
    <t>Grant, viscount de Vaux</t>
  </si>
  <si>
    <t>The history of Mauritius : or the Isle of France, and the neighbouring islands; from their first discovery to the present time /</t>
  </si>
  <si>
    <t xml:space="preserve"> Gregory G Life of Thomas Chatterton</t>
  </si>
  <si>
    <t>The life of Thomas Chatterton : with criticisms on his genius and writings, and a concise view of the controversy concerning Rowley's poems /</t>
  </si>
  <si>
    <t xml:space="preserve"> SfC</t>
  </si>
  <si>
    <t xml:space="preserve"> Great Britain History of during the Administration of Lord</t>
  </si>
  <si>
    <t>A view of the history of Great Britain, during the administration of Lord North, to the second session of the fifteenth Parliament ... with statements of the public expenditure in that period.</t>
  </si>
  <si>
    <t xml:space="preserve"> Great</t>
  </si>
  <si>
    <t xml:space="preserve"> Grimston Ed History of the Netherlands</t>
  </si>
  <si>
    <t>Shaw, James.</t>
  </si>
  <si>
    <t>Sketches of the history of the Austrian Netherlands : with remarks on the constitution, commerce, arts, and general state of these provinces /</t>
  </si>
  <si>
    <t>hathi0000001552</t>
  </si>
  <si>
    <t xml:space="preserve"> Gruteri Historiae Augustae Scriptores Latin Miuores Julio Cresare ad Carolum Magnum</t>
  </si>
  <si>
    <t xml:space="preserve"> Guerre Delle di Fiandra di Pompes Giustinians</t>
  </si>
  <si>
    <t>Giustiniani, Pompeo, 1569-1616.</t>
  </si>
  <si>
    <t>Delle guerre di Fiandra libri VI /</t>
  </si>
  <si>
    <t xml:space="preserve"> Guiccardini Delia Istoria d'ltalia</t>
  </si>
  <si>
    <t>Guicciardini, Francesco, 1483-1540.</t>
  </si>
  <si>
    <t>Della istoria d'Italia</t>
  </si>
  <si>
    <t xml:space="preserve"> Guiccardini History of Italy from to from the Italian</t>
  </si>
  <si>
    <t>The history of Italy,</t>
  </si>
  <si>
    <t xml:space="preserve"> Guiccardini The same</t>
  </si>
  <si>
    <t>Francis, Sophia L.</t>
  </si>
  <si>
    <t>Angelo Guicciardini, or, The bandit of the Alps : a romance /</t>
  </si>
  <si>
    <t xml:space="preserve"> Guthrie W History of the World</t>
  </si>
  <si>
    <t>Guthrie, William, 1708-1770.</t>
  </si>
  <si>
    <t>A general history of the world, from the creation to the present time. Including all the empires, kingdoms, and states, their revolution, forms of government, laws, religions, customs and manners...together with their chronology, antquities, public buildings, and curiosities of nature and art.</t>
  </si>
  <si>
    <t xml:space="preserve"> Guthrie W History of the World H</t>
  </si>
  <si>
    <t xml:space="preserve"> Hale Mat Primitive Origination of Mankind</t>
  </si>
  <si>
    <t>Hale, Matthew, Sir, 1609-1676.</t>
  </si>
  <si>
    <t>The primitive origination of mankind, considered and examined according to the light of nature.</t>
  </si>
  <si>
    <t xml:space="preserve"> Hamilton Charles Historical Relation of the Government of the</t>
  </si>
  <si>
    <t>Hamilton, Charles, 1752 or 3-1792.</t>
  </si>
  <si>
    <t>An historical relation of the origin, progress, and final dissolution of the government of the Rohilla Afgans in the northern provinces of Hindostan, compiled from a Persian manuscript and other original papers.</t>
  </si>
  <si>
    <t xml:space="preserve"> Rohilla Afgans in Hindostan</t>
  </si>
  <si>
    <t xml:space="preserve"> Rohilla Afgans Sir W Collection of Etruscan Grecian and Roman Antiquities</t>
  </si>
  <si>
    <t>Middleton, John Izard, 1785-1849.</t>
  </si>
  <si>
    <t>Grecian remains in Italy : a description of cyclopian walls, and of Roman antiquities : with topographical and picturesque views of ancient Latium /</t>
  </si>
  <si>
    <t xml:space="preserve"> Hanger G Life and Adventures</t>
  </si>
  <si>
    <t>Coleraine, George, 1751?-1824.</t>
  </si>
  <si>
    <t>The life, adventures, and opinions of Col. George Hanger. Written by himself. ...</t>
  </si>
  <si>
    <t xml:space="preserve"> Hardie James Universal Biographical Dictionary</t>
  </si>
  <si>
    <t>Hardie, James, 1758-1826.</t>
  </si>
  <si>
    <t>The new universal biographical dictionary, and American remembrancer of departed merit: containing complete and impartial accounts of the lives and writings of the most eminent persons in every station, but more particularly those who have signalized themselves in America ...</t>
  </si>
  <si>
    <t xml:space="preserve"> Harte W Life of Gustavus Adolphus King of Sweden</t>
  </si>
  <si>
    <t>Harte, Walter, 1709-1774.</t>
  </si>
  <si>
    <t>The history of the life of Gustavus Adolphus, king of Sweden, sirnamed the Great...</t>
  </si>
  <si>
    <t xml:space="preserve"> Harvey John Life of Sir Wm Wallace and Robert Bruce King of Scotland</t>
  </si>
  <si>
    <t>Harvey, John, active 1702-1729.</t>
  </si>
  <si>
    <t>The life of Robert Bruce, king of Scots. A poem.</t>
  </si>
  <si>
    <t xml:space="preserve"> Hawkins' Sir John Life of Dr Samuel Johnson</t>
  </si>
  <si>
    <t>Hawkins, John, Sir, 1719-1789.</t>
  </si>
  <si>
    <t>The life of Samuel Johnson, LL.D.</t>
  </si>
  <si>
    <t xml:space="preserve"> Hay Edward History of the Insurrection of the County of Wexford</t>
  </si>
  <si>
    <t>Hay, Edward, 1761?-1826.</t>
  </si>
  <si>
    <t>History of the insurrection of the County of Wexford, A. D. 1798; including an account of transactions preceding that event, with an appendix.</t>
  </si>
  <si>
    <t xml:space="preserve"> Hays' Mary Female Biography or Memoirs of Illustrious Wo men</t>
  </si>
  <si>
    <t xml:space="preserve"> Hayley W Life and Posthumous Writings of W Cowper</t>
  </si>
  <si>
    <t>Hayley, William, 1745-1820.</t>
  </si>
  <si>
    <t>The life, and posthumous writings, of William Cowper, esqr.</t>
  </si>
  <si>
    <t xml:space="preserve"> Hayley NY The same</t>
  </si>
  <si>
    <t>Poems and plays,</t>
  </si>
  <si>
    <t xml:space="preserve"> Hayley NY The same Life of Milton</t>
  </si>
  <si>
    <t>The life of Milton, in three parts. To which are added, Conjectures on the origin of Paradise lost: with an appendix.</t>
  </si>
  <si>
    <t xml:space="preserve"> Henault Abridgment of the History of France  by Nugent</t>
  </si>
  <si>
    <t>Home, Charles.</t>
  </si>
  <si>
    <t>A new chronological abridgment of the history of England; from the earliest times to the accession of the House of Hanover. Written upon the plan of the President Henault's history of France.</t>
  </si>
  <si>
    <t xml:space="preserve"> Henderson A History of the Rebellion of</t>
  </si>
  <si>
    <t>Henderson, Andrew, fl. 1734-1775.</t>
  </si>
  <si>
    <t>The Edinburgh history of the late rebellion, MDCCXLV and MDCCXLVI, with the manifestoes of the Pretender and his son; also the journal of the Young Chevalier's expedition into England, as written by himself.</t>
  </si>
  <si>
    <t xml:space="preserve"> Henry Robert History of Great Britain</t>
  </si>
  <si>
    <t>Henry, Robert, 1718-1790.</t>
  </si>
  <si>
    <t>The history of Great Britain, from the first invasion of it by the Romans under Julius Caesar.</t>
  </si>
  <si>
    <t xml:space="preserve"> Henry Lettres inedites d</t>
  </si>
  <si>
    <t>SeÌvigneÌ, Marie de Rabutin-Chantal, marquise de, 1626-1696.</t>
  </si>
  <si>
    <t>Lettres inedites de Mme. de SeÌvigneÌ.</t>
  </si>
  <si>
    <t xml:space="preserve"> Henry of France Anecdotes of 2mo Dub</t>
  </si>
  <si>
    <t>Bertoux, Guillaume, 1723-1810.</t>
  </si>
  <si>
    <t>Anecdotes francÌ§oises : depuis l'eÌtablissement de la monarchie jusqu'au regne de Louis XV.</t>
  </si>
  <si>
    <t xml:space="preserve"> Herbert Lord Edward Life and Reign of Henry</t>
  </si>
  <si>
    <t>Herbert of Cherbury, Edward Herbert, Baron, 1583-1648.</t>
  </si>
  <si>
    <t>The life and reign of King Henry the Eighth /</t>
  </si>
  <si>
    <t xml:space="preserve"> Herbert Lord Edward Life by himself</t>
  </si>
  <si>
    <t>The life of Edward Lord Herbert of Cherbury. /</t>
  </si>
  <si>
    <t xml:space="preserve"> Herodian J History of the Roman Empire after Marcus translated by Hart</t>
  </si>
  <si>
    <t>Herodian's history of the Roman emperors, containing many strange and wonderful revolutions of state in Europe, Asia, and Africa. Also, their most remarkable embassies, speeches, antiquities, &amp;c. Together with the most solemn ceremonies us'd at the deification of the Roman emperors. With a character of the ancient Britains.</t>
  </si>
  <si>
    <t xml:space="preserve"> Herodotus' History from the Greek by W Beloe</t>
  </si>
  <si>
    <t>The history of Herodotus /</t>
  </si>
  <si>
    <t xml:space="preserve"> Heron Robert History of Scotland</t>
  </si>
  <si>
    <t>A new general history of Scotland, from the earliest times, to the Ã¦ra of the abolition of the hereditary jurisdictions of subjects in Scotland, in the year 1748.</t>
  </si>
  <si>
    <t xml:space="preserve"> Ilerrera Histoira General de los Hcchos de los Castellanos en las Islas Tierra Fiime del Mar Oceano</t>
  </si>
  <si>
    <t>Herrera y Tordesillas, Antonio de, 1559-1625.</t>
  </si>
  <si>
    <t>Historia general de los hechos de los castellanos en las islas y tierra firme del mar oceano /</t>
  </si>
  <si>
    <t xml:space="preserve"> Heylyn Peter Life and Death of William Archbishop of Canterbury sol Lond</t>
  </si>
  <si>
    <t>Heylyn, Peter, 1600-1662</t>
  </si>
  <si>
    <t>Cyprianus anglicus: or, The history of the life and death of the most reverend and renowned prelate William by divine providence, lord archbishop of Canterbury. Containing also the ecclesiastical history of the three kingdoms of England, Scotland, and Ireland, from his first rising till his death.</t>
  </si>
  <si>
    <t xml:space="preserve"> Hindoo Sketches relating to the History Religion Learning and Manners of the with an Account of the Present State of the Native Powers</t>
  </si>
  <si>
    <t>Craufurd, Q. 1743-1819.</t>
  </si>
  <si>
    <t>Sketches chiefly relating to the history, religion, learning, and manners, of the Hindoos. With a concise account of the present state of the native powers of Hindostan.</t>
  </si>
  <si>
    <t xml:space="preserve"> History Universal Ancient and</t>
  </si>
  <si>
    <t xml:space="preserve"> History Universal to Charlemagne  by Mr Elphinestone</t>
  </si>
  <si>
    <t xml:space="preserve"> History Elphinestone of the Campaigns of in Germany and Italy translated </t>
  </si>
  <si>
    <t>The history of the campaign of 1796, in Germany and Italy.</t>
  </si>
  <si>
    <t xml:space="preserve"> History Elphinestone translated of the Late Ministry during and</t>
  </si>
  <si>
    <t>The history of the late minority : exhibiting the conduct, principles, and views, of that party, during the years 1762, 1763, 1764, and 1765.</t>
  </si>
  <si>
    <t xml:space="preserve"> History Elphinestone translated Load of the Reign of Queen Anne digested into Annals</t>
  </si>
  <si>
    <t xml:space="preserve"> History Elphinestone translated Load Lond New of the Grecian States 2mo Lond</t>
  </si>
  <si>
    <t xml:space="preserve"> History Elphinestone translated Load Lond of Russia to the Death of Catharine I</t>
  </si>
  <si>
    <t>History of Russia, from the foundation of the monarchy by Rurik, to the accession of Catharine the Second.</t>
  </si>
  <si>
    <t xml:space="preserve"> History Elphinestone translated Load Lond Lond Secret of the Green Room or Memoirs of Actors and Actresses</t>
  </si>
  <si>
    <t>Haslewood, Joseph, 1769-1833.</t>
  </si>
  <si>
    <t>The secret history of the green-room: containing authentic and entertaining memoirs of the actors and actresses in the three theatres royal.</t>
  </si>
  <si>
    <t xml:space="preserve"> Historical Miscellany</t>
  </si>
  <si>
    <t>Sayers, F. 1763-1817.</t>
  </si>
  <si>
    <t>Miscellanies, antiquarian and historical /</t>
  </si>
  <si>
    <t xml:space="preserve"> Hodgson R Life of Bishop Porteus</t>
  </si>
  <si>
    <t>Hodgson, Robert, d.1844.</t>
  </si>
  <si>
    <t>The life of the Right Reverend Beilby Porteus : late bishop of London /</t>
  </si>
  <si>
    <t xml:space="preserve"> Hoffman Ch Longevity an Account of Persons who have Liv ed to an Extraordinary Age</t>
  </si>
  <si>
    <t xml:space="preserve"> Ilolinshed Chronicle of England Scotland and Ireland</t>
  </si>
  <si>
    <t>Holinshed, Raphael, -1580?</t>
  </si>
  <si>
    <t>The ... chronicles of England, Scotlande, and Irelande ...</t>
  </si>
  <si>
    <t xml:space="preserve"> Hollis' Thomas Memoirs</t>
  </si>
  <si>
    <t xml:space="preserve"> Holland Lord Henry Richard Account of the Life and Writ ings of Lope de Yega</t>
  </si>
  <si>
    <t>Holland, Henry Richard Vassall, Baron, 1773-1840.</t>
  </si>
  <si>
    <t>Some account of the life and writings of Lope Felix de Vega Carpio.</t>
  </si>
  <si>
    <t xml:space="preserve"> Holts' John Characters of the Kings and dueens of England</t>
  </si>
  <si>
    <t>Holt, John, 1743-1801.</t>
  </si>
  <si>
    <t>Characters of the kings and queens of England : selected from different histories witb observations and reflections chiefly adapted to common life ... to which are added notes historical /</t>
  </si>
  <si>
    <t xml:space="preserve"> Holwell W Mythological Etymological and Historical Dictionary</t>
  </si>
  <si>
    <t>A mythological, etymological, and historical dictionary;</t>
  </si>
  <si>
    <t xml:space="preserve"> Hooke N History of Rome to the Ruin of the Commonwealth</t>
  </si>
  <si>
    <t>Hooke, N. 1690?-1763.</t>
  </si>
  <si>
    <t>The Roman history, from the building of Rome to the ruin of the commonwealth.</t>
  </si>
  <si>
    <t xml:space="preserve"> Hooper Bp Inquiry concerning Ancient Measures</t>
  </si>
  <si>
    <t xml:space="preserve"> Horsley John Roman Antiquities of Great Britain</t>
  </si>
  <si>
    <t>Britton, John, 1771-1857.</t>
  </si>
  <si>
    <t>The architectural antiquities of Great Britain, represented and illustrated in a series of views, elevations, plans, sections, and details, of various ancient English edifices: with historical and descriptive accounts of each.</t>
  </si>
  <si>
    <t xml:space="preserve"> Hotoman Francis FrancoGallia or an Account of the Ancient Free State of France and other parts of Europe  Lond</t>
  </si>
  <si>
    <t>Hotman, FrancÌ§ois, 1524-1590.</t>
  </si>
  <si>
    <t>Franco-Gallia : or, An account of the ancient free state of France, and most other parts of Europe, before the loss of their liberties /</t>
  </si>
  <si>
    <t xml:space="preserve"> Hottingeri Historia Orientalis ex Collecta</t>
  </si>
  <si>
    <t>Hottinger, Johann Heinrich, 1620-1667.</t>
  </si>
  <si>
    <t>Historia orientalis quÃ¦ ex variis orientalium monumentis collecta ... /</t>
  </si>
  <si>
    <t xml:space="preserve"> Houbraken Heads of Illustrious Persons with their Lives and Characters by Thos Birch</t>
  </si>
  <si>
    <t>The lives and characters of the ancient Grecian poets. With their heads curiously engraven on copper-plates.</t>
  </si>
  <si>
    <t xml:space="preserve"> House of Orange Lives of the Princes of the</t>
  </si>
  <si>
    <t>R. B., 1632?-1725?</t>
  </si>
  <si>
    <t>The history of the house of Orange; or, A brief relation of the glorious and magnanimous achievements of his majesty's renowned predecessors, and likewise his own heroic actions till the late wonderful revolution; together with the history of William and Mary, king and queen of England, Scotland, France and Ireland, &amp;c. being an impartial account of the most remarkable passages and transactions in these kingdoms, from their Majesty's happy accession to the throne to this time.</t>
  </si>
  <si>
    <t xml:space="preserve"> Howel W Institution of General History</t>
  </si>
  <si>
    <t>Polybius.</t>
  </si>
  <si>
    <t>The General history. Tr. from the Greek.</t>
  </si>
  <si>
    <t xml:space="preserve"> Hugo H Siege of Brida </t>
  </si>
  <si>
    <t>Monti, Vincenzo, 1754-1828.</t>
  </si>
  <si>
    <t>The penance of Hugo : a vision on the French Revolution, in the manner of Dante, in four cantos : written on the occasion of the death of Nicola Hugo de Basseville, envoy from the French Republic at Rome, January 14, 1793 /</t>
  </si>
  <si>
    <t xml:space="preserve"> Hume David History of England</t>
  </si>
  <si>
    <t>The history of England : from the invasion of Julius Caesar to the revolution in 1688 /</t>
  </si>
  <si>
    <t xml:space="preserve"> Hume David</t>
  </si>
  <si>
    <t>An answer to David Hume, and others, on the subject of liberty and necessity, providence, and future state.</t>
  </si>
  <si>
    <t>hathi0000051749</t>
  </si>
  <si>
    <t xml:space="preserve"> Hutchinson Benj Biographia Medica</t>
  </si>
  <si>
    <t>Biographia philosophica, being an account of the lives, writings, and inventions, of the most eminent philosophers and mathematicians who have flourished from the earliest ages of the world to the present time /</t>
  </si>
  <si>
    <t xml:space="preserve"> Jackson John Antiquities and Chronology of the Ancient Kingdoms</t>
  </si>
  <si>
    <t>Jackson, John, 1686-1763.</t>
  </si>
  <si>
    <t>Chronological antiquities: or, The antiquities and chronology of the most ancient kingdoms, from the creation of the world, for the space of five thousand years. In three volumes.</t>
  </si>
  <si>
    <t xml:space="preserve"> Jenning D Jewish Antiquities</t>
  </si>
  <si>
    <t xml:space="preserve"> Indostan History of the Military transactions of the British in from to</t>
  </si>
  <si>
    <t>Orme, Robert, 1728-1801.</t>
  </si>
  <si>
    <t>A history of the military transactions of the British Nation in Indostan, from the year MDCCXLV. To which is prefixed a dissertation on the establishments made by Mahomedan conquerors in Indostan.</t>
  </si>
  <si>
    <t xml:space="preserve"> Johnson Dr Samuel Lives of the Eminent English Poets</t>
  </si>
  <si>
    <t>The lives of the most eminent English poets : with critical observations on their works /</t>
  </si>
  <si>
    <t xml:space="preserve"> Josephus' History of the Jews translated by Sir R l'Estrange</t>
  </si>
  <si>
    <t>The genuine works of Flavius Josephus : containing five books of the Antiquities of the Jews : to which are prefixed three dissertations /</t>
  </si>
  <si>
    <t xml:space="preserve"> Journal des Etat generaux convoques par Louis le Avril</t>
  </si>
  <si>
    <t>Journal des Ã©tats gÃ©nÃ©raux, convoquÃ©s par Louis XVI, le 27 avril 1789.</t>
  </si>
  <si>
    <t xml:space="preserve"> Journal</t>
  </si>
  <si>
    <t>Journal aller journale. Oder Geist der vaterlaÌˆndischen Zeit-Schriften, nebst AuszuÌˆgen aus den Periodischen Schriften und besten Werken der AuslaÌˆnder.</t>
  </si>
  <si>
    <t xml:space="preserve"> Ireland History of by the Editors of the Universal History</t>
  </si>
  <si>
    <t>Plowden, Francis, 1749-1829.</t>
  </si>
  <si>
    <t>The history of Ireland, from its invasion under Henry II, to its union with Great Britain.</t>
  </si>
  <si>
    <t xml:space="preserve"> Irving David Lives of the Scottish Poets with Dissertation on the Literary History of Scotland</t>
  </si>
  <si>
    <t>Irving, David, 1778-1860.</t>
  </si>
  <si>
    <t>The lives of Scotish poets, with preliminary dissertations on the literary history of Scotland, and the early Scotish drama</t>
  </si>
  <si>
    <t xml:space="preserve"> Kennett Basil Antiquities of Rome</t>
  </si>
  <si>
    <t>RomÃ¦ antiquÃ¦ notitia: or, The antiquities of Rome.</t>
  </si>
  <si>
    <t xml:space="preserve"> Kippis' Andrew Life of Capt James Cook</t>
  </si>
  <si>
    <t>Kippis, Andrew, 1725-1795.</t>
  </si>
  <si>
    <t>The life of Captain James Cook.</t>
  </si>
  <si>
    <t xml:space="preserve"> Kippis' Andrew Biographia Britannica or lives of the Emrinent Persons of Great Britain and Ireland</t>
  </si>
  <si>
    <t>Biographia britannica; or, The lives of the most eminent persons who have flourished in Great Britain and Ireland, from the earliest ages, down to the present times:</t>
  </si>
  <si>
    <t xml:space="preserve"> Kirkman Thos Memoirs of the Life of Charles Macklin</t>
  </si>
  <si>
    <t>Kirkman, James Thomas.</t>
  </si>
  <si>
    <t>Memoirs of the life of Charles Macklin, esq., principally compiled from his own papers and memorandums; which contain his criticisms on and characters and anecdotes of Betterton, Booth, Wilks and most of his contemporaries ... the whole forming a comprehensive but succinct history of the stage ...</t>
  </si>
  <si>
    <t xml:space="preserve"> Knight Samuel Life of Erasmus</t>
  </si>
  <si>
    <t>Knight, Samuel, approximately 1677-1746.</t>
  </si>
  <si>
    <t>The life of Erasmus, more particularly that part of it that he spent in England; wherein an account is given of his learned friends, and the state of religion and learning at that time in both our universities. With an appendix containing several original papers.</t>
  </si>
  <si>
    <t xml:space="preserve"> Knolles' R Turkish History sol Lond</t>
  </si>
  <si>
    <t>Knolles, Richard, 1550?-1610.</t>
  </si>
  <si>
    <t>The Turkish history, comprehending the origin of that nation, and the growth of the Othoman empire, with the lives and conquests of their several kings and emperors.</t>
  </si>
  <si>
    <t>hathi0000063685</t>
  </si>
  <si>
    <t xml:space="preserve"> Kotzebue A Von Sketch of his Life </t>
  </si>
  <si>
    <t>Kotzebue, August von, 1761-1819.</t>
  </si>
  <si>
    <t>Sketch of the life and literary career of Augustus von Kotzebue; with the journal of his tour to Paris, at the close of the year 1790.</t>
  </si>
  <si>
    <t xml:space="preserve"> Kouli Kan Histoire de Thomas Roi de Perse</t>
  </si>
  <si>
    <t>Claustre, AndreÌ de.</t>
  </si>
  <si>
    <t>Histoire de Thamas Kouli-kan : roi de Perse.</t>
  </si>
  <si>
    <t xml:space="preserve"> La Fatsu Histoire des Decouvertes et Conquestes des Portugaisdans le</t>
  </si>
  <si>
    <t>Lafitau, Joseph FrancÌ§ois, 1681-1746.</t>
  </si>
  <si>
    <t>Histoire des decouvertes et conquestes des Portugais dans le nouveau monde avec des figures en taille-douce /</t>
  </si>
  <si>
    <t xml:space="preserve"> Laing Malcolm History of Scotland from James to Anne</t>
  </si>
  <si>
    <t>Laing, Malcolm, 1762-1818.</t>
  </si>
  <si>
    <t>The history of Scotland, from the union of the crowns on the accession of James VI. to the throne of England, to the union of the kingdoms in the reign of Queen Anne.</t>
  </si>
  <si>
    <t xml:space="preserve"> Le Clerc Histoire des Provinces des Pays Bas</t>
  </si>
  <si>
    <t>Histoire des Provinces-Unies des Pays Bas. /</t>
  </si>
  <si>
    <t xml:space="preserve"> Ledwick E Antiquities of Ireland</t>
  </si>
  <si>
    <t>Ledwich, Edward, 1738-1823.</t>
  </si>
  <si>
    <t>The antiquities of Ireland.</t>
  </si>
  <si>
    <t xml:space="preserve"> Lee Charles Memoirs; to which are added his Political and Military Essays</t>
  </si>
  <si>
    <t>Lee, Charles, 1731-1782.</t>
  </si>
  <si>
    <t>Memoirs of the life of the late Charles Lee, esq. : ... second in command in the service of the United States of America during the revolution. To which are added, his political and military essays; also, letters to and from many distinguished characters, both in Europe and America.</t>
  </si>
  <si>
    <t>hathi0000063943</t>
  </si>
  <si>
    <t xml:space="preserve"> Leicester Robert Earl of Life</t>
  </si>
  <si>
    <t>Jebb, S. 1694?-1772.</t>
  </si>
  <si>
    <t>The life of Robert, earl of Leicester, the favourite of Queen Elizabeth: drawn from original writers and records.</t>
  </si>
  <si>
    <t xml:space="preserve"> Leland Thomas History NY of Ireland from the Invasion of Hen ry</t>
  </si>
  <si>
    <t>Leland, Thomas, 1722-1785.</t>
  </si>
  <si>
    <t>The history of Ireland from the invasion of Henry II., with a preliminary discourse on the antient state of that kingdom.</t>
  </si>
  <si>
    <t xml:space="preserve"> Lempriere J Classical Dictionary</t>
  </si>
  <si>
    <t>LemprieÌ€re,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</si>
  <si>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</si>
  <si>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Lewis' John Life and Sufferings of the Rev John Wickiffe</t>
  </si>
  <si>
    <t>Lewis, John, 1675-1747.</t>
  </si>
  <si>
    <t>The history of the life and sufferings of the Reverend and learned John Wicliffe ... Together with a collection of papers relating to the said history, never before printed.</t>
  </si>
  <si>
    <t xml:space="preserve"> Lewis' Lond John History and Antiquities of Tenet</t>
  </si>
  <si>
    <t>Mastin, John.</t>
  </si>
  <si>
    <t>The history and antiquities of Naseby, in the county of Northampton.</t>
  </si>
  <si>
    <t xml:space="preserve"> Lewis Private Life</t>
  </si>
  <si>
    <t>Mouffle d'Angerville, d. ca. 1794.</t>
  </si>
  <si>
    <t>The private life of Lewis XV in which are contained the principal events, remarkable occurrences, and anecdotes of his reign /</t>
  </si>
  <si>
    <t xml:space="preserve"> Limier Histoire de Louis</t>
  </si>
  <si>
    <t>Duclos, Charles Pinot-, 1704-1772.</t>
  </si>
  <si>
    <t>Histoire de Louis XI.</t>
  </si>
  <si>
    <t xml:space="preserve"> Lindsay Robert History of Scotland from to with Continuation by other hands to</t>
  </si>
  <si>
    <t>Lindsay, Robert, 1500?-1565?</t>
  </si>
  <si>
    <t>The history of Scotland; from 21 February, 1436. to March, 1565. In which are contained accounts of many remarkable passages altogether differing from our other historians; and many facts are related, either concealed by some, or omitted by others.</t>
  </si>
  <si>
    <t xml:space="preserve"> Lives of British N aval Heroes</t>
  </si>
  <si>
    <t>Lives of the most eminent British naval heroes; comprehending details of their achievements, in various quarters of the globe, forming a complete naval history, from the reign of Henry VII. to the present time ...</t>
  </si>
  <si>
    <t xml:space="preserve"> Lives of Illustrious Seamen 2mo Lond</t>
  </si>
  <si>
    <t>Nepos, Cornelius</t>
  </si>
  <si>
    <t>The lives of illustrious men.</t>
  </si>
  <si>
    <t xml:space="preserve"> Living Authors of Great Britain Memoirs of</t>
  </si>
  <si>
    <t>Rivers, David.</t>
  </si>
  <si>
    <t>Literary memoirs of living authors of Great Britain : arranged according to an alphabetical catalogue of their names; and including a list of their works, with occasional opinions upon their literary character.</t>
  </si>
  <si>
    <t xml:space="preserve"> Livius' Titus History of Rome translated from the Original;with by G Baker</t>
  </si>
  <si>
    <t>The history of Rome,</t>
  </si>
  <si>
    <t xml:space="preserve"> Lloyd D Memoirs'of the Lives of those who have suffered ia our Intestine Wars from to with the Life and Martyrdom of King CharlesT sol Lond</t>
  </si>
  <si>
    <t xml:space="preserve"> Lombard Daniel History of Persecutions</t>
  </si>
  <si>
    <t>Lombard, Daniel, 1678-1746.</t>
  </si>
  <si>
    <t>A succinct history of ancient and modern persecutions. Together with a short essay on assassinations and civil wars.</t>
  </si>
  <si>
    <t xml:space="preserve"> Lowth Robert Life of William of Wyckham</t>
  </si>
  <si>
    <t>The life of William of Wykeham, bishop of Winchester. Collected from records, registers, manuscripts, and other authentic evidences,</t>
  </si>
  <si>
    <t xml:space="preserve"> Luckombe P History of Printing</t>
  </si>
  <si>
    <t>Luckombe, Philip, d. 1803.</t>
  </si>
  <si>
    <t>The history and art of printing ...</t>
  </si>
  <si>
    <t xml:space="preserve"> Luchet Histoire Litteiaire de M de</t>
  </si>
  <si>
    <t>La Roche du Maine, Jean-Pierre-Louis de, Marquis de Luchet</t>
  </si>
  <si>
    <t>Histoire litteraire de monsieur de Voltaire /</t>
  </si>
  <si>
    <t xml:space="preserve"> Ludlow Edmund Memoirs with Collection of Original Pa pers</t>
  </si>
  <si>
    <t>Ludlow, Edmund, 1617?-1692.</t>
  </si>
  <si>
    <t>Memoirs of Edmund Ludlow, esq. ... With a collection of original papers, serving to confirm and illustrate many important passages contained in the Memoirs.  To which is now added, The case of King Charles the First.  With a copious index.</t>
  </si>
  <si>
    <t xml:space="preserve"> SsC Si</t>
  </si>
  <si>
    <t>Fernandez y Peralta, Juan.</t>
  </si>
  <si>
    <t>Para si /</t>
  </si>
  <si>
    <t xml:space="preserve"> Lumisden Andrew Remarks on the Antiquities of Rome and its Environs</t>
  </si>
  <si>
    <t>Lumisden, Andrew, 1720-1801.</t>
  </si>
  <si>
    <t>Remarks on the antiquities of Rome and its environs : being a classical and topographical survey of the ruins of that celebrated city /</t>
  </si>
  <si>
    <t xml:space="preserve"> Lussan Anecdotes de la Cour de Philippe Auguste</t>
  </si>
  <si>
    <t>Lussan, Marguerite de, 1682-1758.</t>
  </si>
  <si>
    <t>Anecdotes de la cour de Philippe-Auguste /</t>
  </si>
  <si>
    <t xml:space="preserve"> Lyttleton Lord History of Henry</t>
  </si>
  <si>
    <t xml:space="preserve"> Lyttleton Lord History of Henry M</t>
  </si>
  <si>
    <t xml:space="preserve"> Mably Observations sur les Romans</t>
  </si>
  <si>
    <t>Observations sur l'histoire de France.</t>
  </si>
  <si>
    <t xml:space="preserve"> Mably sur de la Grece</t>
  </si>
  <si>
    <t>Goldsmith, Oliver, ca. 1730-1774.</t>
  </si>
  <si>
    <t>Histoire de la GrÃ¨ce : depuis son origine jusqu'Ã  la mort d'Alexandre /</t>
  </si>
  <si>
    <t xml:space="preserve"> Macauley Cath History of England from the accession of James I to the House of Hanover</t>
  </si>
  <si>
    <t>Macpherson, James, 1736-1796</t>
  </si>
  <si>
    <t>The history of Great Britain, from the Restoration, to the accession of the House of Hanover /</t>
  </si>
  <si>
    <t xml:space="preserve"> Machiavel N Works translated by E Eainworth vol;</t>
  </si>
  <si>
    <t>Machiavelli, NiccoloÌ€, 1469-1527.</t>
  </si>
  <si>
    <t>The works of Nicholas Machiavel ... : translated from the originals; : illustrated with notes, annotations, dissertations, and several new plans on the Art of war, /</t>
  </si>
  <si>
    <t xml:space="preserve"> Florentine History from the Italian by T B sol Lond</t>
  </si>
  <si>
    <t>The history of Italy, written in Italian /</t>
  </si>
  <si>
    <t xml:space="preserve"> Lond Prince also the life of Castruccio Castracani cfrom the Italian 12md Lond</t>
  </si>
  <si>
    <t>Ficoroni, Francesco, 1664-1747.</t>
  </si>
  <si>
    <t>Francisci Ficoronii Reg. Lond. Acade. socii Gemmae antiquae litteratae, aliaequae rariores : accesserunt vetera monumenta ejusdem aetate reperta, quorum ipse in suis commentariis mentionem facit : omnia collecta, adnotationibus, et declarationibus /</t>
  </si>
  <si>
    <t xml:space="preserve"> Macpherson James History of Great Britain from the Restoration to the Accession of the House of Hanover; with Original Papers</t>
  </si>
  <si>
    <t xml:space="preserve"> Maitre Le d'Histoire</t>
  </si>
  <si>
    <t>Le More, Abbe.</t>
  </si>
  <si>
    <t>Le maitre d'histoire, ou, Chronologie eÌleÌmentaire, historique et raisonneÌe des principales histoires : disposeÌe pour en rendre l'eÌtude agreÌable &amp; facile aÌ€ la jeunesse : ouvrage qui peut servir de suite aux principes d'institution.</t>
  </si>
  <si>
    <t xml:space="preserve"> Maitland W History of London sol Lond</t>
  </si>
  <si>
    <t>Maitland, William, 1693?-1757.</t>
  </si>
  <si>
    <t>The history and survey of London, from its foundation to the present time,</t>
  </si>
  <si>
    <t xml:space="preserve"> Mallet Antiquities</t>
  </si>
  <si>
    <t>Mallet, David, 1705?-1765.</t>
  </si>
  <si>
    <t>The works of David Mallet.</t>
  </si>
  <si>
    <t xml:space="preserve"> Mailing Ove Recueil de Tracts memorables tires de Denmark de et de Holstein</t>
  </si>
  <si>
    <t>Labiche de Reignefort, Pierre GreÌgoire, 1756-1831.</t>
  </si>
  <si>
    <t>Recueil de lettres de divers preÌ‚tres, deÌporteÌs au delaÌ€ des mers, en 1793 et 1798.</t>
  </si>
  <si>
    <t xml:space="preserve"> Manners and Customs of the Romans</t>
  </si>
  <si>
    <t>Le FeÌ€vre de Morsan.</t>
  </si>
  <si>
    <t>The manners and customs of the Romans /</t>
  </si>
  <si>
    <t xml:space="preserve"> Mansteen Baron Memoirs of Russia from to</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</si>
  <si>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</si>
  <si>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</si>
  <si>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Marmoutel Memoirs written by himself</t>
  </si>
  <si>
    <t>Marmontel, Jean FrancÌ§ois, 1723-1799.</t>
  </si>
  <si>
    <t>Memoirs of Marmontel, written by himself : containing his literary and political lfe, and anecdotes of the principal characters of the eighteenth century.</t>
  </si>
  <si>
    <t xml:space="preserve"> Mariana John de General History of Spain from the Spanish by John Stevens sol Lond</t>
  </si>
  <si>
    <t>The history of Spain, from the earliest period to the close of the year 1809 ...</t>
  </si>
  <si>
    <t xml:space="preserve"> Marshall Life of Washington</t>
  </si>
  <si>
    <t xml:space="preserve"> Mason John Collection of the affairs of State from the Scotch Rebellion to the Murder of King Charles I</t>
  </si>
  <si>
    <t>Nalson, John, 1638?-1686</t>
  </si>
  <si>
    <t>An impartial collection of the great affairs of state, from the beginning of the Scotch rebellion in the year MDCXXXIX to the murther of King Charles I : wherein the first occasions, and the whole series of the late troubles in England, Scotland, &amp; Ireland, are faithfully represented /</t>
  </si>
  <si>
    <t xml:space="preserve"> Massilion Memoirs de la Minorite de Louis</t>
  </si>
  <si>
    <t>MeÌmoires de la minoriteÌ de Louis XV,</t>
  </si>
  <si>
    <t xml:space="preserve"> Massilion</t>
  </si>
  <si>
    <t>Salviano de Marsella, ca. 390-ca. 484</t>
  </si>
  <si>
    <t>Saluiani Massiliens Opera /</t>
  </si>
  <si>
    <t xml:space="preserve"> Maurice Thomas Indian Antiquities</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</si>
  <si>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</si>
  <si>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</si>
  <si>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Maurice Thomas History of Hindostan</t>
  </si>
  <si>
    <t>The history of Hindostan; its arts, and its sciences, as connected with the history of the other great empires of Asia, during the most ancient periods of the world.</t>
  </si>
  <si>
    <t xml:space="preserve"> Manrepas Memoires du Comte de</t>
  </si>
  <si>
    <t>Tencin, Claudine Alexandrine GueÌrin de, 1682-1749</t>
  </si>
  <si>
    <t>Memoires du comte de Comminge.</t>
  </si>
  <si>
    <t xml:space="preserve"> Mavor W Universal History Ancient and 25i2mo NY</t>
  </si>
  <si>
    <t>Universal history, ancient and modern : from the earliest records of time, to the general peace of 1801 /</t>
  </si>
  <si>
    <t xml:space="preserve"> Mayo Charles Chronological History of the States of Europe sol Bnth</t>
  </si>
  <si>
    <t xml:space="preserve"> Medals Historical Collection of those of Lewis with Descriptions in Dutch</t>
  </si>
  <si>
    <t>Pinkerton, John, 1758-1826.</t>
  </si>
  <si>
    <t>An essay on medals: or, An introduction to the knowledge of ancient and modern coins and medals; especially those of Greece, Rome, and Britain.</t>
  </si>
  <si>
    <t xml:space="preserve"> Mrnojii'Is of English Affairs from the Reign of King Charles I to the Restoration of King Charles sol Lond</t>
  </si>
  <si>
    <t>L'Estrange, Hamon, 1605-1660.</t>
  </si>
  <si>
    <t>The reign of King Charles: an history faithfully and impartially delivered and disposed into annals.</t>
  </si>
  <si>
    <t xml:space="preserve"> Mrnojii'Is to the of the Family of Tufton Earls of Thanet</t>
  </si>
  <si>
    <t>Thanet, Sackville Tufton, earl of, 1767-1825,</t>
  </si>
  <si>
    <t>The whole proceedings upon an information exhibited ex officio by the King's Attorney-General against the Right Hon. Sackville Earl of Thanet, Robert Ferguson, esquire, and others, for a riot and other misdemeanours. Tried at the bar of the Court of King's Bench, April 25, 1799.</t>
  </si>
  <si>
    <t xml:space="preserve"> Memoirs British arid Foreign of the Lives and Families of the</t>
  </si>
  <si>
    <t>Le Neve, John, 1679-1741.</t>
  </si>
  <si>
    <t>Memoirs British and foreign, of the lives and families of the most illustrious persons who dy'd in the year 1711 : more particularly of the Emperor Joseph, the Dauphin [et al.] /</t>
  </si>
  <si>
    <t xml:space="preserve"> Memoirs Illustrious Persons who died in</t>
  </si>
  <si>
    <t>Noble, Mark, 1754-1827.</t>
  </si>
  <si>
    <t>Memoirs of the illustrious house of Medici, from Giovanni, the founder of their greatness, who died in the year 1428, to the death of Giovanni-Gaston, the last grand duke of Tuscany, in 1737.</t>
  </si>
  <si>
    <t xml:space="preserve"> Memoirs of the Duke de la Rochesoucault</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</si>
  <si>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</si>
  <si>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</si>
  <si>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Memoirs Military</t>
  </si>
  <si>
    <t>Thomson, William, 1746-1817.</t>
  </si>
  <si>
    <t>Military memoirs, : relating to campaigns, battles, and stratagems of war, antient and modern; extracted from the best authorities; with occasional remarks. /</t>
  </si>
  <si>
    <t xml:space="preserve"> Memoirs of Traveller in Retirement written by himself</t>
  </si>
  <si>
    <t xml:space="preserve"> Memoirs</t>
  </si>
  <si>
    <t xml:space="preserve"> Memoires de L C D R contenant ce que est passe sous le Ministere de Richelieu et de Mazarin</t>
  </si>
  <si>
    <t>Courtilz de Sandras, Gatien, 1644-1712.</t>
  </si>
  <si>
    <t>Memoires de Mr. L. C. D. R., contenant ce qui s'est passeÌ de plus particulier sous le ministere du cardinal de Richelieu, et du cardinal Mazarin, avec plusieurs particularitez remarquables du regne de Louis le Grand.</t>
  </si>
  <si>
    <t xml:space="preserve"> Memoires d'un Detenu pour servir ad'Histoire de la Tyranniede Robespierre 2mo Par l'Ati</t>
  </si>
  <si>
    <t>Motteville, FrancÌ§oise de, -1689.</t>
  </si>
  <si>
    <t>Memoires, pour servir aÌ€ l'histoire d'Anne d'Autriche.</t>
  </si>
  <si>
    <t xml:space="preserve"> Memoires Robespierre de la Regence</t>
  </si>
  <si>
    <t>La Mort de Robespierre : trageÌdie en trois actes et en vers /</t>
  </si>
  <si>
    <t xml:space="preserve"> Middleton Life of M T Cicero</t>
  </si>
  <si>
    <t>The life of Marcus Tullius Cicero /</t>
  </si>
  <si>
    <t xml:space="preserve"> Mignot History of the Turkish Empire  by A Hawkins</t>
  </si>
  <si>
    <t>Mignot, Vincent, ca. 1730-1791.</t>
  </si>
  <si>
    <t>The history of the Turkish, or Ottoman Empire, from its foundation in 1300, to the peace of Belgrade in 1740.</t>
  </si>
  <si>
    <t xml:space="preserve"> Millot Elements of General History </t>
  </si>
  <si>
    <t>Millot, abbeÌ 1726-1785.</t>
  </si>
  <si>
    <t>Elements of general history /</t>
  </si>
  <si>
    <t xml:space="preserve"> Milton Remarks on Johnson Life of to which are added Miltontractate of Education and Areopagitica</t>
  </si>
  <si>
    <t>Remarks on Johnson's life of Milton. To which are added, Milton's Tractate of education and Areopagitica.</t>
  </si>
  <si>
    <t xml:space="preserve"> Mirabeau Count de Gallery of Portraits of the National Assembly</t>
  </si>
  <si>
    <t>A gallery of portraits,</t>
  </si>
  <si>
    <t xml:space="preserve"> Mirabeau</t>
  </si>
  <si>
    <t>Mirabeau, HonoreÌ-Gabriel de Riquetti, comte de, 1749-1791.</t>
  </si>
  <si>
    <t>Lettres originales de Mirabeau : eÌcrites du donjon de Vicennes, pendant les anneÌes 1777, 78, 79 et 80 : contenant tous les deÌtails sur sa vie priveÌe, ses malheurs, et ses amours avec Sophie Ruffei, marquise de Monnier /</t>
  </si>
  <si>
    <t xml:space="preserve"> Miranda Expedition general Account of</t>
  </si>
  <si>
    <t>Sherman, John H., 1783?-1817.</t>
  </si>
  <si>
    <t>A general account of Miranda's Expedition. Including the trial and execution of ten of his officers, and an account of the imprisonment and sufferings of the remainder of his officers and men who were taken prisoners.</t>
  </si>
  <si>
    <t xml:space="preserve"> Mitsord W History of Greece</t>
  </si>
  <si>
    <t>Mitford, William, 1744-1827.</t>
  </si>
  <si>
    <t>The history of Greece /</t>
  </si>
  <si>
    <t xml:space="preserve"> Mitsord Leo History of the Preseut State of the Jews from</t>
  </si>
  <si>
    <t>Addison, Lancelot, 1632-1703.</t>
  </si>
  <si>
    <t>The present state of the jews : wherein is contained an exact account of their customs, secular and religious : to which is annexed a summary discourse of the Misna, Talmud, &amp; Gemara /</t>
  </si>
  <si>
    <t xml:space="preserve"> Mitsord Leo History by S Ockley</t>
  </si>
  <si>
    <t>Ockley, Simon, 1678-1720.</t>
  </si>
  <si>
    <t>The history of the Saracens : containing the lives of Abubeker, Omar, Othman, Ali, Hlafan, Moawiyah I. Yezid I. Moawiyah II. Abdolla, Merwan I. and Abdolmelick, the immediate successors of Mahomet.  Giving an account of their most remarkable battles, sieges, &amp;c. ... /</t>
  </si>
  <si>
    <t xml:space="preserve"> Mitsord J T History of Chili from the Italian</t>
  </si>
  <si>
    <t>Molina, Giovanni Ignazio, 1740-1829.</t>
  </si>
  <si>
    <t>The geographical, natural and civil history of Chili /</t>
  </si>
  <si>
    <t xml:space="preserve"> J History of the Campaigns of between the Ar</t>
  </si>
  <si>
    <t>[The History of the campaigns 1796-1799] /</t>
  </si>
  <si>
    <t xml:space="preserve"> mies of France and the Allies</t>
  </si>
  <si>
    <t>Hare, Francis, 1671-1740.</t>
  </si>
  <si>
    <t>The allies and the late ministry defended against France, and the present friends of France in answer to a pamphlet, intituled, The conduct of the allies.</t>
  </si>
  <si>
    <t xml:space="preserve"> mies Memoires de</t>
  </si>
  <si>
    <t>Memoires de l'AcadeÌmie Royale des Sciences depuis 1666 jusqu'aÌ€ 1699.</t>
  </si>
  <si>
    <t xml:space="preserve"> mies Memoires Chronicle beginning at where Froissart ends</t>
  </si>
  <si>
    <t>Memoirs of the life of Sir John Froissart; to which is added, some account of the manuscript of his Chronicle in the Elizabethian library at Breslau, and a complete index,</t>
  </si>
  <si>
    <t xml:space="preserve"> and continued to translated by Thomas Job ties</t>
  </si>
  <si>
    <t>Stapleton, Thomas, 1535-1598.</t>
  </si>
  <si>
    <t>Tres Thomae seu : De S. Thomae Apostoli rebus gestis ; De S. Thoma [sic] Archiepiscopo Cantuariensi &amp; Martyre ; D. Thomae Mori Angliae quomdam Cancellarij vita ; His adiecta est oratio funebris ... R. P. Arnoldi de Ganthois /</t>
  </si>
  <si>
    <t xml:space="preserve"> publics</t>
  </si>
  <si>
    <t>Stiles, Ezra, 1727-1775</t>
  </si>
  <si>
    <t>To the public.</t>
  </si>
  <si>
    <t xml:space="preserve"> publics John View of the Causes and Progress of the French</t>
  </si>
  <si>
    <t>Moore, John, 1729-1802.</t>
  </si>
  <si>
    <t>A view of the causes and progress of the French revolution./</t>
  </si>
  <si>
    <t xml:space="preserve"> Revolution</t>
  </si>
  <si>
    <t xml:space="preserve"> Revolution Le Grand Dictionaire Historique de vols sol Atnst</t>
  </si>
  <si>
    <t>MoreÌri, Louis, 1643-1680.</t>
  </si>
  <si>
    <t>Le grand dictionnaire historique, ou Le meÌ‚lange curieux de l'histoire sacreÌe et profane, qui contient en abreÌgeÌ l'histoire fabuleuse des dieux &amp; des heÌros de l'antiquiteÌ paiÌˆenne: les vies et les actions remarquables des patriarches; des empereurs; des rois, des princes illustres; des grands capitaines; des papes... l'histoire des religions &amp; sectes des ChreÌtiens, des Juifs &amp; des paiÌˆens: des conciles geÌneÌraux &amp; particuliers... l'eÌtablissement et le progreÌ€s des ordres religieux &amp; militaires; &amp; la vie de leurs fondateurs: les geÌneÌalogies des familles illustres de France, &amp; des autres pays de l'Europe: la description des empires, royaumes, reÌpubliques, provinces, villes, isles, montagnes, fleuves &amp; autres lieux consideÌrables de l'ancienne &amp; de la nouvelle geÌographie, ouÌ€ l'on remarque la situation, l'eÌtendue &amp; la qualiteÌ du pays; la religion, le gouvernement, les mÅ“urs &amp; les coutumes des peuples</t>
  </si>
  <si>
    <t xml:space="preserve"> Revolution Walter Works on Antiquities c</t>
  </si>
  <si>
    <t>Moyle, Walter, 1672-1721.</t>
  </si>
  <si>
    <t>The works of Walter Moyle ... none of which were ever before published.</t>
  </si>
  <si>
    <t xml:space="preserve"> Murphy Arthur Life of David Garrick</t>
  </si>
  <si>
    <t>Murphy, Arthur, 1727-1805.</t>
  </si>
  <si>
    <t>The life of David Garrick /</t>
  </si>
  <si>
    <t xml:space="preserve"> Musgrave Sir Richard Memoirs of the Irish Rebellion to May</t>
  </si>
  <si>
    <t>Musgrave, Richard, 1745 or 1746-1818.</t>
  </si>
  <si>
    <t>Memoirs of the different rebellions in Ireland /</t>
  </si>
  <si>
    <t xml:space="preserve"> Musgrave</t>
  </si>
  <si>
    <t>Musgrave, William.</t>
  </si>
  <si>
    <t>Guilhelmi Musgrave ... De arthritide symptomatica dissertatio.</t>
  </si>
  <si>
    <t xml:space="preserve"> Mythology Letters on</t>
  </si>
  <si>
    <t>Letters concerning mythology.</t>
  </si>
  <si>
    <t xml:space="preserve"> Nalson J True Copy of the Journal of the High Court of Justice sor the Trial of King Charles I sol Lond</t>
  </si>
  <si>
    <t>The court of justice ; or, The tryals of King Charles's judges : being an account of the arraignment and condemnation of twenty nine of those barbarous traytors, that cut off the head of King Charles the First. Ten of which, (viz.) Thomas Harrison ... were executed.</t>
  </si>
  <si>
    <t xml:space="preserve"> Narrative of the Plague of London</t>
  </si>
  <si>
    <t>Hodges, Nathanael.</t>
  </si>
  <si>
    <t>Loimologia or An historical account of the plague in London in 1665 : with precautionary directions against the like contagion /</t>
  </si>
  <si>
    <t xml:space="preserve"> Naylor F H History of Helvetia to the Middle of the 15th Century</t>
  </si>
  <si>
    <t>Naylor, Francis Hare, 1753-1815.</t>
  </si>
  <si>
    <t>The history of Helvetia, containing the rise &amp; progress of the federative republics, to the middle of the fifteenth century.</t>
  </si>
  <si>
    <t xml:space="preserve"> Necrology the Annual sor inclndiug various articles of neglected Biography</t>
  </si>
  <si>
    <t>The annual necrology, for 1797-8; : including, also, various articles of neglected biography.</t>
  </si>
  <si>
    <t xml:space="preserve"> Neve Timothy Animadversions upon Phillip Life of Cardinal Pole</t>
  </si>
  <si>
    <t>Neve, Timothy, 1724-1798.</t>
  </si>
  <si>
    <t>Animadversions upon Mr. Phillips's History of the life of Cardinal Pole.</t>
  </si>
  <si>
    <t xml:space="preserve"> Newland A Life</t>
  </si>
  <si>
    <t>Collier, John Dye</t>
  </si>
  <si>
    <t>The life of Abraham Newland, esq., late principal cashier at the Bank of England; with some account of that great national establishment. To which is added an appendix, containing the late correspondence of the chancellor of the exchequer with the bank, and a list of the statutes passed relative to it, from the time of its incorporation. Embellished with a portrait, from an original painting.</t>
  </si>
  <si>
    <t xml:space="preserve"> Newton Sir Isaac Chronology of the Ancient Kingdoms Connected lto Lond</t>
  </si>
  <si>
    <t>The chronology of ancient kingdoms amended : to which is prefix'd, A short chronicle from the first memory of things in Europe, to the conquest of Persia by Alexander the Great /</t>
  </si>
  <si>
    <t xml:space="preserve"> Nichols' John Biographical and Literary Anecdotes of William Bowyer Printer</t>
  </si>
  <si>
    <t>Nichols, John, 1745-1826.</t>
  </si>
  <si>
    <t>Biographical and literary anecdotes of William Bowyer, printer, F.S.A.,</t>
  </si>
  <si>
    <t xml:space="preserve"> Nicolson W Scottish Historical Library containing view ofmok of the Writers c servicable sor making History of Scotland</t>
  </si>
  <si>
    <t>Nicolson, William, 1655-1727.</t>
  </si>
  <si>
    <t>The English historical library: or, A short view and character of most of the writers now extant, either in print or manuscript; which may be serviceable to the undertakers of a general history of this kingdom.</t>
  </si>
  <si>
    <t xml:space="preserve"> Nicolson Scotland of the W</t>
  </si>
  <si>
    <t>The history of Scotland, from the union of the crowns on the accession of James VI. to the throne of England, to the union of the kingdoms in the reign  of Queen Anne.</t>
  </si>
  <si>
    <t xml:space="preserve"> Nicolson Scotland of John Mark Lives of the English Regicides</t>
  </si>
  <si>
    <t>The lives of the English regicides, and other commissioners of the pretended High court of justice, appointed to sit in judgement upon their sovereign, King Charles the First.</t>
  </si>
  <si>
    <t xml:space="preserve"> histort fee</t>
  </si>
  <si>
    <t>Sadler, Francis.</t>
  </si>
  <si>
    <t>The exactions and impositions of parish fees discovered : shewing the common fees demanded for performing any office of the Church, as christening, marrying, burying the dead, &amp;c. to be contrary to law, with a touch upon divers clerical and parochial errors that are crept into the church, and the opinion of Mr. Strange, Sollicitor General to His Majesty, on a case here stated /</t>
  </si>
  <si>
    <t xml:space="preserve"> Mark Memoirs of the Protectorate of Cromwell</t>
  </si>
  <si>
    <t>Memoirs of the protectorate-house of Cromwell; deduced from an early period, and continued down to the present time:</t>
  </si>
  <si>
    <t xml:space="preserve"> O'Connor C Dissertations on the History of Ireland</t>
  </si>
  <si>
    <t xml:space="preserve"> O'Doghertj Sir W Epitomg of the History of Europe from the Reign of Charlemagne to George</t>
  </si>
  <si>
    <t>The history of the reign of George the Third, from his accession in 1760 till the present time, with and introduction, exhibiting the state of the chief European nations at the period of his accession.</t>
  </si>
  <si>
    <t xml:space="preserve"> Ormond Duke of collection of Original Papers and Letters on the affairs of England fiom to</t>
  </si>
  <si>
    <t xml:space="preserve"> Orme History of the Military Transactions of the British in Indostan</t>
  </si>
  <si>
    <t xml:space="preserve"> Oros'us Paul adversus Paganos Historia cum Thucydide et Herodoto Latine versis</t>
  </si>
  <si>
    <t>Orosio, Paulo, n. 390?-m. 418?</t>
  </si>
  <si>
    <t>Pauli Orosii ... Adversus paganos historiarum libri septem ; ut et Apologeticus contra Pelagium de arbitrii libertate /</t>
  </si>
  <si>
    <t xml:space="preserve"> Osorio Jerome History of the Discoveries of the Portuguesec </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</si>
  <si>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</si>
  <si>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</si>
  <si>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Ouseley W EpitomS of the Aucient History of Persia</t>
  </si>
  <si>
    <t>Ahmad ibn Muhammad ibn Ê»Abd al-Ghaffar, al-Kazwini al-Ghifari.</t>
  </si>
  <si>
    <t>Epitome of the ancient history of Persia ...</t>
  </si>
  <si>
    <t xml:space="preserve"> Pages Histoire secrete de la Revolution Francoise</t>
  </si>
  <si>
    <t>Caumont de La Force, Charlotte Rose de, d. 1724.</t>
  </si>
  <si>
    <t>Histoire secrete de Bourgogne.</t>
  </si>
  <si>
    <t xml:space="preserve"> Palmyra Antiquities of</t>
  </si>
  <si>
    <t>Seller, Abednego, 1646?-1705.</t>
  </si>
  <si>
    <t>The antiquities of Palmyra : containing the history of the city and its emperors from its foundation to the present time : with an appendix of critical observations on the names, religion, and government of the country, and a commentary on the inscriptions lately found there.</t>
  </si>
  <si>
    <t xml:space="preserve"> Parker R Memoirs of Military Transactions from to</t>
  </si>
  <si>
    <t xml:space="preserve"> Paschali Caroli Res Coronaria</t>
  </si>
  <si>
    <t>Pasquali, Carlo, 1547-1626.</t>
  </si>
  <si>
    <t>Caroli Paschalii ... Coronae : Opus quod nunc primuÌ€m in lucem editur distinctum X libris, quibus res omnis coronaria eÌ€ priscorum eruta &amp; collecta monumentis continetur.</t>
  </si>
  <si>
    <t xml:space="preserve"> Payne John Epitome of History</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</si>
  <si>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</si>
  <si>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</si>
  <si>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Payne John Naval and Commercial History of Great Britain</t>
  </si>
  <si>
    <t>Naval history of Great Britain, including the history and lives of the British admirals.</t>
  </si>
  <si>
    <t xml:space="preserve"> Peck Francis Collection of Curious Pieces relating to the His tory of England</t>
  </si>
  <si>
    <t>Desiderata curiosa: or, A collection of divers scarce and curious pieces relating chiefly to matters of English history; consisting of choice tracts, memoirs, letters, wills, epitaphs, &amp;c., transcribed, many of them, from the originals themselves, and the rest from divers antient ms. copies, or the ms. collections of sundry famous antiquaries and other eminent persons, both of the last and present age: the whole, as near as possible, digested into an order of time, and illustrated with ample notes, contents, additional discourses, and a complete index.</t>
  </si>
  <si>
    <t xml:space="preserve"> Petavii Rationarium Temporum</t>
  </si>
  <si>
    <t>Petau, Denis, 1583-1652.</t>
  </si>
  <si>
    <t>Dionysii Petavii ... Rationarium temporum : tomus primus [-secundus]</t>
  </si>
  <si>
    <t xml:space="preserve"> Peltier J Picture of Paris 10th August</t>
  </si>
  <si>
    <t>Mercier, Louis-SÃ©bastien, 1740-1814.</t>
  </si>
  <si>
    <t>New picture of Paris.</t>
  </si>
  <si>
    <t xml:space="preserve"> Pennant Thos Literary Life written by himself</t>
  </si>
  <si>
    <t xml:space="preserve"> Pennington M Memoirs of Elizabeth Carter</t>
  </si>
  <si>
    <t>Pennington, Montagu, 1762-1849.</t>
  </si>
  <si>
    <t>Memoirs of the life of Mrs. Elizabeth Carter.</t>
  </si>
  <si>
    <t xml:space="preserve"> Perry John State of Russia under the present Czar</t>
  </si>
  <si>
    <t>Platon, Metropolitan of Moscow, 1737-1812.</t>
  </si>
  <si>
    <t>The present state of the Greek church in Russia, or, A summary of Christian divinity;</t>
  </si>
  <si>
    <t xml:space="preserve"> Peters' S History of Hugh Peters</t>
  </si>
  <si>
    <t>Peters, Samuel, 1735-1826.</t>
  </si>
  <si>
    <t>A history of the Rev. Hugh Peters ... With an appendix.</t>
  </si>
  <si>
    <t xml:space="preserve"> Petersburgh Secret Memoirs of the Court of</t>
  </si>
  <si>
    <t>Masson, Charles FrancÌ§ois Philibert, 1762-1807.</t>
  </si>
  <si>
    <t>Secret memoirs of the court of Petersburg, particularly towards the end of the reign of Catharine II and the commencement of that of Paul I.</t>
  </si>
  <si>
    <t xml:space="preserve"> Picture of Paris on the 10th August</t>
  </si>
  <si>
    <t xml:space="preserve"> Pilkington Mrs Historical Beauties</t>
  </si>
  <si>
    <t>Pilkington, Mrs. 1766-1839.</t>
  </si>
  <si>
    <t>A mirror for the female sex : Historical beauties for young ladies, intended to lead the female mind to the love and practice of moral goodness. Designed principally for the use of ladies' schools /</t>
  </si>
  <si>
    <t xml:space="preserve"> Finkerton John Dissertation on the Scythians and Goths</t>
  </si>
  <si>
    <t>A dissertation on the origin and progress of the Scythians or Goths. Being an introduction to the ancient and modern history of Europe.</t>
  </si>
  <si>
    <t xml:space="preserve"> Finkerton Lond John Essay on Medals</t>
  </si>
  <si>
    <t xml:space="preserve"> Finkerton Lond John Inquiry into the History of Scotland preceding the Reign of Malcolm</t>
  </si>
  <si>
    <t>An Inquiry into the History of Scotland preceding the reign of Malcolm III. or the year 1056, including the authentic history of that period.</t>
  </si>
  <si>
    <t xml:space="preserve"> Finkerton the Lond Reign John of Malcolm History of Scotland under the House of Stuart</t>
  </si>
  <si>
    <t>An enquiry into the history of Scotland, preceding the reign of Malcolm III. or the year 1056. Including the authentic history of that period ...</t>
  </si>
  <si>
    <t xml:space="preserve"> Piozzi Mrs Anecdotes of Dr Samuel Johnson 2mo</t>
  </si>
  <si>
    <t>Piozzi, Hester Lynch, 1741-1821.</t>
  </si>
  <si>
    <t>Anecdotes of the late Samuel Johnson, LL. D. : during the last twenty years of his life /</t>
  </si>
  <si>
    <t xml:space="preserve"> Pitt Anecdotes of the Life of W Earl of Chatham and the principal Events of his Time with his Speeches</t>
  </si>
  <si>
    <t>Anecdotes of the life of the Right Honourable William Pitt, earl of Chatham, and of the principal events of his time;</t>
  </si>
  <si>
    <t xml:space="preserve"> Pius Historical and Philosophical Memoirs of  J</t>
  </si>
  <si>
    <t>Pius VI, Pope, 1717-1799.</t>
  </si>
  <si>
    <t>Historical and philosophical memoirs of Pius the Sixth and of his pontificate ... Translated from the French.</t>
  </si>
  <si>
    <t xml:space="preserve"> Planta History of the Helvetic Confederacy</t>
  </si>
  <si>
    <t>Planta, Joseph, 1744-1827.</t>
  </si>
  <si>
    <t>The history of the Helvetic Confederacy.</t>
  </si>
  <si>
    <t>hathi0000001521</t>
  </si>
  <si>
    <t xml:space="preserve"> Play fair James System of Chronology; with Tables c</t>
  </si>
  <si>
    <t>Falconer, Thomas, 1738-1792.</t>
  </si>
  <si>
    <t>Chronological tables: beginning with the reign of Solomon, and ending with the death of Alexander the Great. With a prefatory discourse.</t>
  </si>
  <si>
    <t xml:space="preserve"> Plowden Francis History of the British Empire in</t>
  </si>
  <si>
    <t>A short history of the British empire during the year 1794.</t>
  </si>
  <si>
    <t xml:space="preserve"> Plutarch Lives of the Grecians and Romans compared made English by Thomas and others</t>
  </si>
  <si>
    <t>Plutarch</t>
  </si>
  <si>
    <t>The lives of the noble Grecians and Romaines, /</t>
  </si>
  <si>
    <t xml:space="preserve"> Plutarch made English Lives translated from the Greek by John and W Langhorne</t>
  </si>
  <si>
    <t>Plutarch's lives.</t>
  </si>
  <si>
    <t xml:space="preserve"> Plutarch made English British containing the Lives of the most Eminent Persons of Great Britain and Ireland</t>
  </si>
  <si>
    <t>The British Plutarch, containing the lives of the most eminent statesmen, patriots, divines, warriors, philosophers, poets, and artists, of Great Britain and Ireland, from the accession of Henry VIII. to the present time. Including a complete history of England from that era.</t>
  </si>
  <si>
    <t xml:space="preserve"> Plutarch made Persons English the Revolutionary exhibiting the most Distinguished Characters of the French Revolution</t>
  </si>
  <si>
    <t>Stewarton</t>
  </si>
  <si>
    <t>The revolutionary Plutarch : exhibiting the most distinguished characters, literary, military and political, in the recent annals of the French Republic /</t>
  </si>
  <si>
    <t xml:space="preserve"> Plutarch made Persons Characters English Female Revolutionary</t>
  </si>
  <si>
    <t>Stewarton.</t>
  </si>
  <si>
    <t>The female revolutionary Plutarch, containing biographical, historical and revolutionary sketches, characters and anecdotes.</t>
  </si>
  <si>
    <t xml:space="preserve"> Poland the History of to the Commencement of</t>
  </si>
  <si>
    <t>Jones, Stephen, 1763-1827.</t>
  </si>
  <si>
    <t>The history of Poland, from its origin as a nation to the commencement of the year 1795. To which is prefixed an accurate account of the geography and government of that country, and the customs and manners of its inhabitants ...</t>
  </si>
  <si>
    <t xml:space="preserve"> Pole History of the Life of Cardinal Reginald</t>
  </si>
  <si>
    <t>Phillips, Thomas, 1708-1774.</t>
  </si>
  <si>
    <t>The history of the life of Reginald Pole.</t>
  </si>
  <si>
    <t xml:space="preserve"> Pollnetz Charles Lewis Baron de Memoirs</t>
  </si>
  <si>
    <t>PoÌˆllnitz, Karl Ludwig, Freiherr von, 1692-1775.</t>
  </si>
  <si>
    <t>The memoirs of Charles-Lewis, Baron de Pollnitz : being the observations he made in his late travels ... : discovering not only the present state of the chief cities and towns, but the characters of the principal persons at the several courts.</t>
  </si>
  <si>
    <t xml:space="preserve"> Pol bius' History of the Second Punick War from the Greek by Hampton</t>
  </si>
  <si>
    <t xml:space="preserve"> Pompadour Memoires de la Marquise de ecrits par ellememe 12ino Liege</t>
  </si>
  <si>
    <t>Pompadour, Jeanne Antoinette Poisson, marquise de, 1721-1764.</t>
  </si>
  <si>
    <t>Lettres de Madame la marquise de Pompadour</t>
  </si>
  <si>
    <t xml:space="preserve"> Potter John Antiquities of Greece</t>
  </si>
  <si>
    <t>Potter, John, 1673 or 4-1747.</t>
  </si>
  <si>
    <t>ArchÃ¦ologia GrÃ¦ca: or, The antiquities of Greece. /</t>
  </si>
  <si>
    <t xml:space="preserve"> Praelectiones Academicae historicae cum Appendice 8ro Oson</t>
  </si>
  <si>
    <t>Dodwell, Henry, 1641-1711.</t>
  </si>
  <si>
    <t>PrÃ¦lectiones academicÃ¦ in schola historices Camdeniana. Cum appendice.</t>
  </si>
  <si>
    <t xml:space="preserve"> Price Thos Life of BampfyldeMoore Carew 2mo Lond</t>
  </si>
  <si>
    <t>An apology for the life of Mr. Bampfylde-Moore Carew, commonly called the King of the beggars;</t>
  </si>
  <si>
    <t xml:space="preserve"> Priestley Joseph Lectures on History and General Government</t>
  </si>
  <si>
    <t>Lectures on history, and general policy :</t>
  </si>
  <si>
    <t xml:space="preserve"> Priestley</t>
  </si>
  <si>
    <t xml:space="preserve"> Provinces Uuies L'Etat des et particliuerment de celle de Hol land</t>
  </si>
  <si>
    <t>Memoires de monsieur L*** conseiller d'etat: contenant l'histoire des guerres civiles des anneÌes 1649, &amp; suivantes; principalement celles de Guienne &amp; autres provinces ...</t>
  </si>
  <si>
    <t xml:space="preserve"> Psalmauazar George Memoirs reputed Native of Formosawritteu by himself</t>
  </si>
  <si>
    <t>Psalmanazar, George, 1679?-1763.</t>
  </si>
  <si>
    <t>Memoirs of **** : commonly known by the name of George Psalmanazar, a reputed native of Formosa /</t>
  </si>
  <si>
    <t xml:space="preserve"> Puffendorf s Samuel Introduction to the History of Europe from the Dutch</t>
  </si>
  <si>
    <t>An introduction to the history of the principal states of Europe. Begun by baron Puffendorf; Continued by Mr. De La Martiniere. Improved by Joseph Sayer.</t>
  </si>
  <si>
    <t xml:space="preserve"> Puffendorf the Dutch s Samuel</t>
  </si>
  <si>
    <t>Pufendorf, Samuel, Freiherr von, 1632-1694</t>
  </si>
  <si>
    <t>The whole duty of man according to the law of nature.</t>
  </si>
  <si>
    <t xml:space="preserve"> Raleigh Walter Historie of the World with continuation by A Ross</t>
  </si>
  <si>
    <t>The general history of the world, being an abridgment of Sir Walter Raleigh.</t>
  </si>
  <si>
    <t xml:space="preserve"> Ramsay David Life of Washington</t>
  </si>
  <si>
    <t>The life of George Washington, commander in chief of the armies of the United States of America throughout the war which established their independence; and first president of the United States</t>
  </si>
  <si>
    <t xml:space="preserve"> Rapin De Thovras History of England  by John Kelly</t>
  </si>
  <si>
    <t>The history of England.</t>
  </si>
  <si>
    <t xml:space="preserve"> Rapin John Kelly De Thovras</t>
  </si>
  <si>
    <t xml:space="preserve"> Rapport fait au nom de la Commission charge de l'exaroen despapiers trouves chez Robespierre par E B Courtois</t>
  </si>
  <si>
    <t>Courtois, Edme Bonaventure, 1754-1816.</t>
  </si>
  <si>
    <t>Rapport fait au nom de la Commission chargeÌe de l'examen des papiers trouveÌs chez Robespierre et ses complices /</t>
  </si>
  <si>
    <t xml:space="preserve"> Raynal Histoire Philosophique et Politique des Etablissemeuts et du Commerce des Europeens dans les deux Indies</t>
  </si>
  <si>
    <t>Raynal, abbÃ© 1713-1796.</t>
  </si>
  <si>
    <t>Histoire philosophique et politique des Ã©tablissements &amp; du commerce des EuropÃ©ens dans les deux Indes.</t>
  </si>
  <si>
    <t xml:space="preserve"> Raynal Philosophical History of the European Settlements in the East and West Indies </t>
  </si>
  <si>
    <t>A philosophical and political history of the settlements and trade of the Europeans in the East and West Indies. With notes, large additions and improvements ...</t>
  </si>
  <si>
    <t xml:space="preserve"> Raynal the East Philosophical and West Indies History</t>
  </si>
  <si>
    <t>Raynal, 1713-1796.</t>
  </si>
  <si>
    <t>A philosophical and political history of the settlements and trade of the Europeans in the East and West Indies.</t>
  </si>
  <si>
    <t xml:space="preserve"> Raynal the East History of the Parliaments of England </t>
  </si>
  <si>
    <t>Raynal, abbeÌ, 1713-1796.</t>
  </si>
  <si>
    <t>The history of the Parliament of England. /</t>
  </si>
  <si>
    <t xml:space="preserve"> Rebellion History of the Execrable Irish sol Lond</t>
  </si>
  <si>
    <t>The History of the Irish rebellion, in the year 1798, &amp;c., containing an impartial narrative of the proceedings of the Irish revolutionists, from the year 1782, til the total suppression of the insurrection; with a review of the history of Ireland, from its first invasion by the English, til the commencement of the rebellion.</t>
  </si>
  <si>
    <t xml:space="preserve"> Rede J T Anecdotes and Biography</t>
  </si>
  <si>
    <t>Rede, Leman Thomas, 1754 or 5-1810.</t>
  </si>
  <si>
    <t>Anecdotes and biography : including many modern characters in the circles of fashionable and official life, selected from the portfolios of a distinguished literary and political character, lately deceased, alphabetically arranged /</t>
  </si>
  <si>
    <t xml:space="preserve"> Regicides the Indictment and Tryal of twentynine of the with the murder of King Charles I</t>
  </si>
  <si>
    <t>Nottingham, Heneage Finch, Earl of, 1621-1682.</t>
  </si>
  <si>
    <t>The indictment, arraignment, tryal, and judgment, at large, of twenty-nine regicides, the murtherers of His Most Sacred Majesty King Charles I. of glorious memory ...</t>
  </si>
  <si>
    <t>hathi0000048211</t>
  </si>
  <si>
    <t xml:space="preserve"> Residence in France in and</t>
  </si>
  <si>
    <t>Biggs, Charlotte, d. 1827.</t>
  </si>
  <si>
    <t>A residence in France during the years 1792, 1793, 1794, and 1795 /</t>
  </si>
  <si>
    <t xml:space="preserve"> Ridlev Gloucester Review of Phillips' History of the Life of Pole</t>
  </si>
  <si>
    <t>A review of Mr. Phillips's History of the life of Reginald Pole /</t>
  </si>
  <si>
    <t xml:space="preserve"> Ritchie T E Memoirs of Europe</t>
  </si>
  <si>
    <t>Ritchie, Thomas Edward.</t>
  </si>
  <si>
    <t>Political and military memoirs of Europe, from the renewal of war on the continent in 1798, to the peace of Amiens in 1802: with an introductory view of the treaty of Camp-Formio, and proceedngs of the congress at Rastadt ...</t>
  </si>
  <si>
    <t xml:space="preserve"> Ritchie T E Life of David Hume</t>
  </si>
  <si>
    <t>An account of the life and writings of David Hume, esq.,</t>
  </si>
  <si>
    <t xml:space="preserve"> Robertson W Disquisitions concerning the Knowledge the Ancients had of India</t>
  </si>
  <si>
    <t>An historical disquisition concerning the knowledge which the ancients had of India; and the progress of trade with that country prior to the discovery of the passage to it by the Cape of Good Hope. With an appendix ...</t>
  </si>
  <si>
    <t xml:space="preserve"> Robertson had W of History of the Reign of the Emperor Charles V</t>
  </si>
  <si>
    <t>The history of the reign of the Emperor Charles V.,</t>
  </si>
  <si>
    <t xml:space="preserve"> Ritchie T E History of Scotland during the Reign of Mary and James</t>
  </si>
  <si>
    <t>History of Scotland during the reigns of Queen Mary and of King James VI till his accession to the crown of England; with a review of the Scottish history previous to that period, and an appendix containing original papers.</t>
  </si>
  <si>
    <t xml:space="preserve"> Robinson Mrs Memoirs written by herself</t>
  </si>
  <si>
    <t>Robinson, Mary, 1758-1800.</t>
  </si>
  <si>
    <t>Memoirs of the late Mrs. Robinson /</t>
  </si>
  <si>
    <t xml:space="preserve"> Roland Madame Appeal to Posterity</t>
  </si>
  <si>
    <t>Roland, Mme 1754-1793.</t>
  </si>
  <si>
    <t>An appeal to impartial posterity :</t>
  </si>
  <si>
    <t xml:space="preserve"> Rollin Ancient History</t>
  </si>
  <si>
    <t>Rollin, Charles, 1661-1741.</t>
  </si>
  <si>
    <t>The ancient history,</t>
  </si>
  <si>
    <t xml:space="preserve"> Rollin Roman History to the Battle of Actium </t>
  </si>
  <si>
    <t>The Roman history from the foundation of Rome to the battle of Actium ...</t>
  </si>
  <si>
    <t xml:space="preserve"> Romans Manners and Customs of the </t>
  </si>
  <si>
    <t xml:space="preserve"> Romans' Bernard Annals of the Troubles in the Netherlands</t>
  </si>
  <si>
    <t>Fairclough, Samuel, 1594-1677.</t>
  </si>
  <si>
    <t>The troublers troubled : or Achan condemned, and executed; a sermon preached before sundry of the House of Commons, at Westminster, April 4, 1641.</t>
  </si>
  <si>
    <t xml:space="preserve"> Rome the State of the Court of containing the Lives and Characters of the Cardinals c</t>
  </si>
  <si>
    <t>Crawfurd, George, d. 1748.</t>
  </si>
  <si>
    <t>The lives and characters, of the officers of the crown, and of the state in Scotland, from the beginning of the reign of King David I. to the union of the two kingdoms. Collected from original charters, chartularies, authentick records, and the most approved histories. To which is added, an appendix, containing several original papers relating to the lives, and referring to them.</t>
  </si>
  <si>
    <t xml:space="preserve"> Roscoe W Life of Lorenzo de Medici</t>
  </si>
  <si>
    <t>Roscoe, William, 1753-1831.</t>
  </si>
  <si>
    <t>The life of Lorenzo de' Medici, called the Magnificent.</t>
  </si>
  <si>
    <t xml:space="preserve"> Roscoe W Life and Pontificate of Leo X</t>
  </si>
  <si>
    <t>The life and pontificate of Leo the Tenth /</t>
  </si>
  <si>
    <t xml:space="preserve"> Rose W S Naval History of the late War</t>
  </si>
  <si>
    <t>Steel, David.</t>
  </si>
  <si>
    <t>Steel's Naval Chronologist of the late war, from its commencement in February 1793, to its conclusion in 1801 ...</t>
  </si>
  <si>
    <t xml:space="preserve"> Rosseau Confessions </t>
  </si>
  <si>
    <t>Rousseau, Jean-Jacques, 1712-1778.</t>
  </si>
  <si>
    <t>Les confessions.</t>
  </si>
  <si>
    <t xml:space="preserve"> Ruff head Owen Life of Alex Pope</t>
  </si>
  <si>
    <t>Ruffhead, Owen, 1723-1769.</t>
  </si>
  <si>
    <t>The life of Alexander Pope, esq. comp. from original manuscripts; with a critical essay on his writings and genius.</t>
  </si>
  <si>
    <t xml:space="preserve"> Rushworth John Historical Collections</t>
  </si>
  <si>
    <t>Rushworth, John, 1612?-1690.</t>
  </si>
  <si>
    <t>Historical collections of private passages of state, weighty matters in law, remarkable proceedings in five parliaments : beginning the sixteenth year of King James. anno 1618, and ending the fifth year of King Charls [sic], anno 1629 /</t>
  </si>
  <si>
    <t xml:space="preserve"> Russie Histoire de la Ancjenne et</t>
  </si>
  <si>
    <t>Levesque, P. Ch.</t>
  </si>
  <si>
    <t>Histoire de Russie : et des principales nations  de l'empire russe /</t>
  </si>
  <si>
    <t xml:space="preserve"> Russell W History of Ancient Europe with View of the Revolutions of Asia and Africa</t>
  </si>
  <si>
    <t>The history of ancient Europe. With a view of the revolutions in Asia and Africa. In a series of letters to a young nobleman.</t>
  </si>
  <si>
    <t xml:space="preserve"> Rutherford W View of Ancient History inclnding the Progress of Literature and the Fine Arts</t>
  </si>
  <si>
    <t>Rutherford, William.</t>
  </si>
  <si>
    <t>A view if antient history : including the progress of literature and fine arts /</t>
  </si>
  <si>
    <t xml:space="preserve"> Saint Clond Secret History of</t>
  </si>
  <si>
    <t>Hassal, Mary.</t>
  </si>
  <si>
    <t>Secret history; or, The horrors of St. Domingo, in a series of letters, written by a lady at Cape Francois, to Colonel Burr, late vice-president of the United States, principally during the command of General Rochambeau.</t>
  </si>
  <si>
    <t xml:space="preserve"> Saint Pierre Life of Scipio Africanus and of Epaminondas</t>
  </si>
  <si>
    <t>Meissner, A. G. 1753-1807.</t>
  </si>
  <si>
    <t>Epaminondas : Biographie /</t>
  </si>
  <si>
    <t xml:space="preserve"> Sakee Mahommed History of the first ten years of the Reign of Alemgeer; Persian with translation by Henry Vansittart</t>
  </si>
  <si>
    <t>Vansittart, Henry, 1732-1770.</t>
  </si>
  <si>
    <t>A narrative of the transactions in Bengal, from the year 1760, to the year 1764, during the government of Mr. Henry Vansittart.</t>
  </si>
  <si>
    <t xml:space="preserve"> Salmon Chronology of England to the Death of George I</t>
  </si>
  <si>
    <t>The history of England; from the earliest times to the death of George II,</t>
  </si>
  <si>
    <t xml:space="preserve"> Salmon Lond General History</t>
  </si>
  <si>
    <t xml:space="preserve"> Historical Account of St George for England</t>
  </si>
  <si>
    <t>Watson-Taylor, George, d. 1841.</t>
  </si>
  <si>
    <t>England preserved : an historical play in five acts /</t>
  </si>
  <si>
    <t xml:space="preserve"> history e</t>
  </si>
  <si>
    <t xml:space="preserve"> Schiller F History of the Thirty Years War in Germany froitfthe German</t>
  </si>
  <si>
    <t>Schiller, Friedrich, 1759-1805.</t>
  </si>
  <si>
    <t>The history of the thirty years' war in Germany.</t>
  </si>
  <si>
    <t xml:space="preserve"> Schomberg Ralph Life of Maxeuas</t>
  </si>
  <si>
    <t>Richer, M.</t>
  </si>
  <si>
    <t>The life of Maecenas : with critical and historical notes /</t>
  </si>
  <si>
    <t xml:space="preserve"> Scotland an Introduction to the History and Antiquities of Lond</t>
  </si>
  <si>
    <t>The antiquities of Scotland.</t>
  </si>
  <si>
    <t xml:space="preserve"> Scott J Terishta History of the Dekhan from the First Mahummedan Conquest</t>
  </si>
  <si>
    <t>Ferishta's History of Dekkan from the first Mahummedan conquests: with a continuation from other native writers, of the events in that part of India, to the reduction of its last monarchs by the emperor Aulumgeer Aurungzebe: also, the reigns of his successors in the empire of Hindoostan to the present day: and the history of Bengal, from the accession of Aliverdee Khan to the year 1780.</t>
  </si>
  <si>
    <t xml:space="preserve"> Segur History of the Reign of Frederick William King of Prussia</t>
  </si>
  <si>
    <t>Towers, Joseph, 1737-1799.</t>
  </si>
  <si>
    <t>Memoirs of the life and reign of Frederick the Third : king of Prussia /</t>
  </si>
  <si>
    <t xml:space="preserve"> Seldenus J de synedriis et pnefecturis Juridicis Veterum Ebraeonuii</t>
  </si>
  <si>
    <t>Ioannis Seldeni De synedriis &amp; praefecturis iuridicis veterum Ebraeorum liber primus [-tertius]</t>
  </si>
  <si>
    <t xml:space="preserve"> Seward Anna Memoirs of the Life of Dr Darwin</t>
  </si>
  <si>
    <t>Seward, Anna, 1742-1809.</t>
  </si>
  <si>
    <t>Memoirs of the life of Dr. Darwin, : chiefly during his residence in Lichfield, with anecdotes of his friends, and criticisms on his writings. /</t>
  </si>
  <si>
    <t xml:space="preserve"> Sharpe G Introduction to Universal History </t>
  </si>
  <si>
    <t>Hearne, Thomas, 1678-1735.</t>
  </si>
  <si>
    <t>Ductor historicus; or, A short system of universal history, and an introduction to the study of it.</t>
  </si>
  <si>
    <t xml:space="preserve"> Sheridan Thos Life of the Rev Swift</t>
  </si>
  <si>
    <t>Sheridan, Thomas, 1719-1788.</t>
  </si>
  <si>
    <t>The life of the Rev. Dr. Jonathan Swift ...</t>
  </si>
  <si>
    <t xml:space="preserve"> Sheridan C F History of the Revolutions in Sweden</t>
  </si>
  <si>
    <t>Sheridan, Charles Francis, 1750-1806.</t>
  </si>
  <si>
    <t>A history of the late revolution in Sweden: containing an account of the transactions of the three last Diets of that country; preceded by a short abstract of the Swedish history, so far as was necessary to lay open the true causes of that remarkable event.</t>
  </si>
  <si>
    <t xml:space="preserve"> Shepherd W Life of Poggio Bracciolini</t>
  </si>
  <si>
    <t>Shepherd, William Rev.</t>
  </si>
  <si>
    <t>The life of Poggio Bracciolini.</t>
  </si>
  <si>
    <t xml:space="preserve"> Siebenkee J P Life of Bianca Capello wife of Francesco de Medici  by C Lndger</t>
  </si>
  <si>
    <t>Bianka Capello.</t>
  </si>
  <si>
    <t xml:space="preserve"> Sigonii Caroli Historiarimi de Occidentale Imperio Libri</t>
  </si>
  <si>
    <t>Caroli Sigonii historiarvm de occidentali imperio libri XX ...</t>
  </si>
  <si>
    <t xml:space="preserve"> Sketches of France by Lady</t>
  </si>
  <si>
    <t>A sketch of modern France. In a series of letters to a lady of fashion. Written in the years 1796 and 1797, during a tour through France.</t>
  </si>
  <si>
    <t xml:space="preserve"> Skinner Thos Life of General Duke of Albemarle</t>
  </si>
  <si>
    <t>Skinner, Thomas, 1629?-1679.</t>
  </si>
  <si>
    <t>The life of General Monk: duke of Albemarle, containing, I. A faithful account of his unparallel'd conduct ... II. A particular relation of that most memorable march from Coldstream to London ... III. Many mistakes committed by our historians ... rectified.</t>
  </si>
  <si>
    <t xml:space="preserve"> Sleidanus de quatuor</t>
  </si>
  <si>
    <t>Sleidanus, Johannes, 1506-1556</t>
  </si>
  <si>
    <t>De quatuor summis imperiis. : An historical account of the four chief monarchies or empires of the world. Viz. I. The Assyrian, or Babylonian. II. The Persian. III. The Grecian. IV. The Roman, continued down to the beginning of the reign of the Emperor Charles the Fifth. Being a relation of the most considerable occurrences that have happened in the world from Noah's flood to the year of Our Lord J.C. 1520. /</t>
  </si>
  <si>
    <t xml:space="preserve"> Smollett T Complete History of England</t>
  </si>
  <si>
    <t>Smollett, T. 1721-1771.</t>
  </si>
  <si>
    <t>Continuation of the Complete history of England. /</t>
  </si>
  <si>
    <t xml:space="preserve"> Somerville Thos History of Political Transactions and Parties from the Restoration to the Death of King William</t>
  </si>
  <si>
    <t>Somerville, Thomas, 1741-1830.</t>
  </si>
  <si>
    <t>The history of political transactions, and of parties, from the restoration of King Charles the Second, to the death of King William.</t>
  </si>
  <si>
    <t xml:space="preserve"> Somerville from the Restoration Thos History of Great Britain during the Reign of Queen Anne</t>
  </si>
  <si>
    <t>The history of Great Britain during the reign of Queen Anne</t>
  </si>
  <si>
    <t xml:space="preserve"> Somerville from Queen the Anne Restoration Thos</t>
  </si>
  <si>
    <t xml:space="preserve"> Sommers' Collection of Scarce Tracts tending to elucidate the History of Great Britain</t>
  </si>
  <si>
    <t>A collection of scarce and valuable tracts, on the most interesting and entertaining subjects: but chiefly such as relate to the history and constitution of these kingdoms.  Selected from an infinite number in print and manuscript, in the Royal, Cotton, Sion, and other public, as well as private libraries; particularly that of the late Lord Somers.</t>
  </si>
  <si>
    <t xml:space="preserve"> Soulavie Lewis Memoirs of the Reign of Lewis </t>
  </si>
  <si>
    <t>Louis XIV, King of France, 1638-1715.</t>
  </si>
  <si>
    <t>Memoirs of Lewis the Fourteenth /</t>
  </si>
  <si>
    <t xml:space="preserve"> Spelman Sir Henry English Works and those relating to Law and the Antiquities of England</t>
  </si>
  <si>
    <t>Spelman, Henry, Sir, 1564?-1641.</t>
  </si>
  <si>
    <t>The English works of Sir Henry Spelman,</t>
  </si>
  <si>
    <t xml:space="preserve"> Stanyan Temple Greciau History to the Death of Philip</t>
  </si>
  <si>
    <t>Stanyan, Temple, 1677?-1752.</t>
  </si>
  <si>
    <t>The Grecian history. From the original of Greece, to the death of Philip of Macedon.</t>
  </si>
  <si>
    <t xml:space="preserve"> Stephani Caroli Dictionarium Historicum c</t>
  </si>
  <si>
    <t>Estienne, Charles, 1504-1564.</t>
  </si>
  <si>
    <t>Dictionarium historicum geographicum poeticum /</t>
  </si>
  <si>
    <t xml:space="preserve"> Stevens' Alex History of the Wars which arose out of the French Revolution</t>
  </si>
  <si>
    <t>Stephens, Alexander, 1757-1821.</t>
  </si>
  <si>
    <t>The history of the wars which arose out of the French revolution:</t>
  </si>
  <si>
    <t xml:space="preserve"> Stradge de Bello Belgico decas prima</t>
  </si>
  <si>
    <t>Strada, Famiano, (S.I.), 1572-1649.</t>
  </si>
  <si>
    <t>De Bello Belgico decas primas /</t>
  </si>
  <si>
    <t xml:space="preserve"> Stuart Gilbert View of Society in Europe</t>
  </si>
  <si>
    <t>Stuart, Gilbert, 1742-1786.</t>
  </si>
  <si>
    <t>A view of society in Europe, in its progress from rudeness to refinement: or, Inquiries concerning the history of law, government, and manners.</t>
  </si>
  <si>
    <t xml:space="preserve"> Stuart Gilbert History of Scotland from the Reformation until the Death of Mary</t>
  </si>
  <si>
    <t>The history of the establishment of the reformation of religion in Scotland.</t>
  </si>
  <si>
    <t xml:space="preserve"> Suetonius' Lives of the first twelve Caesars translated by Alex Thomson</t>
  </si>
  <si>
    <t>Suetonius, ca. 69-ca. 122.</t>
  </si>
  <si>
    <t>The lives of the first twelve Caesars;</t>
  </si>
  <si>
    <t xml:space="preserve"> Sully Duke de Memoirs </t>
  </si>
  <si>
    <t xml:space="preserve"> Sweden Characters and Anecdotes of the Court of</t>
  </si>
  <si>
    <t>Ristell, Adolf Fredrick, 1744-1829.</t>
  </si>
  <si>
    <t>Characters and anecdotes of the court of Sweden ...</t>
  </si>
  <si>
    <t xml:space="preserve"> Swift Jonathan History of the four last Years of Queen Anne</t>
  </si>
  <si>
    <t>Swift, Jonathan, 1667-1745.</t>
  </si>
  <si>
    <t>The history of the four last years of the queen.</t>
  </si>
  <si>
    <t xml:space="preserve"> Sydney Sir Henry Letters and Memorials of State in the Reigns of Mary Elizabeth c</t>
  </si>
  <si>
    <t>Collins, Arthur, 1682?-1760.</t>
  </si>
  <si>
    <t>Letters and memorials of state, in the reigns of Queen Mary, Queen Elizabeth, King James, King Charles the First, part of the reign of King Charles the Second, and Oliver's usurpation.</t>
  </si>
  <si>
    <t xml:space="preserve"> Talleyrand C M Memoirs</t>
  </si>
  <si>
    <t>Memoirs of C. M. Talleyrand de PÃ©rigord ... containing the particulars of his private and public life, of his intrigues in boudoirs as well as in cabinets.</t>
  </si>
  <si>
    <t xml:space="preserve"> Tacitus' fouer Bookes the ende of Nero and beginning of Galbaand the Life ofAgricola</t>
  </si>
  <si>
    <t>The works of Cornelius Tacitus /</t>
  </si>
  <si>
    <t xml:space="preserve"> Tacitus' the Works  by Arthur Murphy</t>
  </si>
  <si>
    <t>The works of Cornelius Tacitus; with an essay on his life and genius, notes, supplements, &amp;c.,</t>
  </si>
  <si>
    <t xml:space="preserve"> Tacitus' Dub the with Political Discourses upon that Author by Thomas Gordon</t>
  </si>
  <si>
    <t>The Works of Tacitus.</t>
  </si>
  <si>
    <t xml:space="preserve"> Talbot Silas Life to the end of the Revolutionary War</t>
  </si>
  <si>
    <t>Brown, Charles Brockden, 1771-1810.</t>
  </si>
  <si>
    <t>Jane Talbot, a novel.</t>
  </si>
  <si>
    <t xml:space="preserve"> Teignmouth Lord Memoirs of the Life and Writings of Sir W Jones</t>
  </si>
  <si>
    <t>Teignmouth, John Shore, Baron, 1751-1834.</t>
  </si>
  <si>
    <t>Memoirs of the life, writings and correspondence of Sir William Jones.</t>
  </si>
  <si>
    <t xml:space="preserve"> Temple Sir W Memoirs of Christendom from to</t>
  </si>
  <si>
    <t xml:space="preserve"> Temple</t>
  </si>
  <si>
    <t>Herbert, George, 1593-1633.</t>
  </si>
  <si>
    <t>The temple : sacred poems, and private ejaculations /</t>
  </si>
  <si>
    <t xml:space="preserve"> Tenhove Memoirs of the Medici from its origin to the Death of Francisco  by R Clayton</t>
  </si>
  <si>
    <t>Hove, Nicholaas Ten</t>
  </si>
  <si>
    <t>Memoirs of the house of Medici, from its origin to the death of Francesco, the second grand duke of Tuscany, and of the great men who flourished in Tuscany within that period.</t>
  </si>
  <si>
    <t xml:space="preserve"> Thiebault D Anecdotes of Frederick King of Prussia </t>
  </si>
  <si>
    <t>Laveaux, J.-Charles 1749-1827.</t>
  </si>
  <si>
    <t>The life of Frederick the Second, King of Prussia.</t>
  </si>
  <si>
    <t xml:space="preserve"> Thomas' G Military Memors of himself</t>
  </si>
  <si>
    <t>The travels and adventures of Thomas Trotter, as told by himself /</t>
  </si>
  <si>
    <t xml:space="preserve"> Thomson G Spirit of General History from the 8th to the 18th Century</t>
  </si>
  <si>
    <t>Thomson, George, Reverend.</t>
  </si>
  <si>
    <t>The spirit of general history,</t>
  </si>
  <si>
    <t xml:space="preserve"> Thomson W Military Memoirs of Battles c</t>
  </si>
  <si>
    <t xml:space="preserve"> Thou De History of his own times  by B Wil son</t>
  </si>
  <si>
    <t>Thou, Jacques-Auguste de, 1553-1617.</t>
  </si>
  <si>
    <t>Monsieur de Thou's History of his own time /</t>
  </si>
  <si>
    <t xml:space="preserve"> Thuani Historiarum Sui Temporis Libri</t>
  </si>
  <si>
    <t>Thou, Jacques Auguste de, 1553-1617.</t>
  </si>
  <si>
    <t>Jac. Augusti Thuani Historiarum sui temporis : tomus secundus : lib. XXV-XLVIII.</t>
  </si>
  <si>
    <t xml:space="preserve"> Thucydides' History of the Peloponnesian War translated fromthe'Greek by W Smith</t>
  </si>
  <si>
    <t>Thucydides.</t>
  </si>
  <si>
    <t>The history of the Peloponnesian war,</t>
  </si>
  <si>
    <t xml:space="preserve"> Thucydides' by Thomas Hobbs sol</t>
  </si>
  <si>
    <t>The history of the Grecian war, in eight books.</t>
  </si>
  <si>
    <t xml:space="preserve"> Thurloes' John Collection of State Papers</t>
  </si>
  <si>
    <t>Thurloe, John, 1616-1668.</t>
  </si>
  <si>
    <t>A collection of the state papers of John Thurloe ... Containing authentic memorials of the English affairs from the year 1638, to the restoration of King Charles II.  Published from the originals, formerly in the library of John lord Somers ... and since in that of Sir Joseph Jekyll ... Including also a considerable number of original letters and papers, communicated by ... the Archbishop of Canterbury from the library at Lambeth ... the Earl of Shelburn, and other hands.  The whole digested into an exact order of time.  To which is prefixed, The life of Mr. Thurloe: with a complete index to each volume.</t>
  </si>
  <si>
    <t xml:space="preserve"> Tillemont M le Nain de Life of Apollonius Tyaneus </t>
  </si>
  <si>
    <t>Le Nain de Tillemont, Louis-SeÌbastien, 1637-1698.</t>
  </si>
  <si>
    <t>An account of the life of Apollonius Tyaneus.</t>
  </si>
  <si>
    <t xml:space="preserve"> Tooke W History of Russia</t>
  </si>
  <si>
    <t xml:space="preserve"> Tooke W Life of Catharine Empress of Russia</t>
  </si>
  <si>
    <t xml:space="preserve"> Torcy Memoirs </t>
  </si>
  <si>
    <t xml:space="preserve"> Tower Joseph Memoirs of the Life and Reign of Frederick King of Prussia</t>
  </si>
  <si>
    <t xml:space="preserve"> Tracts Collection of scarce and valuable on the History of Great Britain</t>
  </si>
  <si>
    <t xml:space="preserve"> Trenck Baron Life</t>
  </si>
  <si>
    <t>Trenck, Friedrich, Freiherr von der, 1726-1794.</t>
  </si>
  <si>
    <t>The life of Baron Frederic Trenck; containing his adventures, his cruel and excessive suffering, during ten years imprisonment, at the fortress of Magdeburg, by command of the late King of Prussia; also anecdotes, historical, political, and personal.</t>
  </si>
  <si>
    <t xml:space="preserve"> Troy History of Illium or by the Author of Travels in Asia Mi nor and Greece</t>
  </si>
  <si>
    <t>Chandler, Richard, 1738-1810.</t>
  </si>
  <si>
    <t>The history of Ilium or Troy : including the adjacent country, and the opposite coast of the Chersonesus of Thrace /</t>
  </si>
  <si>
    <t xml:space="preserve"> Turgot M Life </t>
  </si>
  <si>
    <t>The life of M. Turgot, comptroller general of the finances of France, in the years 1774, 1775, and 1776 /</t>
  </si>
  <si>
    <t xml:space="preserve"> Turgot Vie de</t>
  </si>
  <si>
    <t>Vie de Monsieur Turgot.</t>
  </si>
  <si>
    <t xml:space="preserve"> Turner S H History of the AngloSaxons</t>
  </si>
  <si>
    <t>Turner, Sharon, 1768-1847.</t>
  </si>
  <si>
    <t>The history of the Anglo-Saxons. /</t>
  </si>
  <si>
    <t xml:space="preserve"> Usher James Annals of the World from the Origin of Time to the Emperor Vespasian sol Lond</t>
  </si>
  <si>
    <t>Ussher, James, 1581-1656.</t>
  </si>
  <si>
    <t>Annales veteris et novis Testamenti : a prima mundi origine deducti, una cum rerum asiaticarum et aegyptiacarum chronico, a temporis historici principio usque ad extremum templi et reipublicae judaicae excidium producto /</t>
  </si>
  <si>
    <t xml:space="preserve"> Usher the Emperor James Vespasian Annals of the sol V</t>
  </si>
  <si>
    <t xml:space="preserve"> Vallee Tableau du Regne de Louis</t>
  </si>
  <si>
    <t>Fleurimont, G. R.</t>
  </si>
  <si>
    <t>Medailles du regne de Louis XV.</t>
  </si>
  <si>
    <t xml:space="preserve"> Vansittart Henry Narrative of Transactions in Bengal from</t>
  </si>
  <si>
    <t xml:space="preserve"> Vansittart to</t>
  </si>
  <si>
    <t>Scrafton, Luke.</t>
  </si>
  <si>
    <t>Observations on Mr. Vansittart's narrative /</t>
  </si>
  <si>
    <t xml:space="preserve"> Vertot the Abbe History of the Revolutions of the Roman Re public  by Ozell</t>
  </si>
  <si>
    <t>The History of the revolutions that happened in the government of the Roman republic;</t>
  </si>
  <si>
    <t xml:space="preserve"> History of the Knights of Malta </t>
  </si>
  <si>
    <t>The history of the Knights of Malta.</t>
  </si>
  <si>
    <t xml:space="preserve"> French</t>
  </si>
  <si>
    <t>Flower, Benjamin, 1755-1829.</t>
  </si>
  <si>
    <t>The French constitution : with remarks on some of its principal articles : in which their importance in a political, moral and religious point of view is illustrated : and the necessity of a reformation in church and state in Great Britain, enforced /</t>
  </si>
  <si>
    <t xml:space="preserve"> Vertot the Abbe History of the Revolutions of Portugal </t>
  </si>
  <si>
    <t>The history of the revolutions of Portugal,</t>
  </si>
  <si>
    <t xml:space="preserve"> a History of the Revolutions in Spain </t>
  </si>
  <si>
    <t>Du Pin, Louis Ellies, 1657-1719</t>
  </si>
  <si>
    <t>The history of the revolutions in Spain, from the decadence of the Roman Empire, and the first foundation of the monarchy, to the renunciation of King Philip V. and the accession of Lewis I. to the crown of Spain. Including likewise the history of the late war. In three parts, divided into five volumes.</t>
  </si>
  <si>
    <t xml:space="preserve"> Vie du Marechal Due de Villsrs</t>
  </si>
  <si>
    <t>Vauban, SÃ©bastien Le Prestre de, 1633-1707.</t>
  </si>
  <si>
    <t>Oeuvres militaires du marÃ©chal Vauban ...</t>
  </si>
  <si>
    <t xml:space="preserve"> Vie du Historical Memoirs of with some Original Pieces of </t>
  </si>
  <si>
    <t>Memoirs of the late Mrs. Robinson,</t>
  </si>
  <si>
    <t xml:space="preserve"> Vie the du French Age of Lewis </t>
  </si>
  <si>
    <t>Chambaud, Louis, d. 1776.</t>
  </si>
  <si>
    <t>The idioms of the French and English languages ...</t>
  </si>
  <si>
    <t xml:space="preserve"> Vie the Dub du French Age of Lewis </t>
  </si>
  <si>
    <t xml:space="preserve"> Vie the Dub Lond du French History of the Russian Empire under Peter the Great </t>
  </si>
  <si>
    <t>Gordon, Alexander, 1669-1752.</t>
  </si>
  <si>
    <t>The history of Peter the Great, Emperor of Russia : to which is prefixed a short general history of the country from the rise of that monarchy : and an account of the author's life /</t>
  </si>
  <si>
    <t xml:space="preserve"> Vie the Dub Lond from du French the Essay on Universal History  by Mr Nugent</t>
  </si>
  <si>
    <t>An essay on universal history, the manners, and spirit of nations, from the reign of Charlemaign to the age of Lewis XIV.</t>
  </si>
  <si>
    <t xml:space="preserve"> Vie the Dub Lond from Nugent du French the History of Charles King of Sweden </t>
  </si>
  <si>
    <t>The history of Charles XII. king of Sweden /</t>
  </si>
  <si>
    <t xml:space="preserve"> Vie the Dub Lond from Nugent French du French the Memoires de M ecrit par luimeme</t>
  </si>
  <si>
    <t xml:space="preserve"> Von Lowhen Analysis of in its Origin from the Ger man</t>
  </si>
  <si>
    <t xml:space="preserve"> Vossios de Historicis Graecis</t>
  </si>
  <si>
    <t>Diodorus, Siculus.</t>
  </si>
  <si>
    <t>Historici Graeci : qvae nvnc qvidem extare noscvntvr opera ... Nunc denuo diligenter recognita &amp; aÌ€ mendis quibus hactenus laborabant studioseÌ€ unidicata.</t>
  </si>
  <si>
    <t xml:space="preserve"> Wakefield Gilbert Memoirs of his own Life</t>
  </si>
  <si>
    <t>Wakefield, Gilbert, 1756-1801.</t>
  </si>
  <si>
    <t>Memoirs of the life of Gilbert Wakefield.</t>
  </si>
  <si>
    <t xml:space="preserve"> Wakefield Gilbert Memoirs</t>
  </si>
  <si>
    <t xml:space="preserve"> Walker E Historical Discourses sol Lond</t>
  </si>
  <si>
    <t>Walker, Edward, Sir, 1612-1677.</t>
  </si>
  <si>
    <t>Historical discourses, upon several occasions : viz. I. The happy progress and success of the arms of K. Charles I. ... from the 30th of March, to the 23d of November, 1644 ... II. Memorials of His said Majesty's unfortunate success in the year following. III. A journal of several actions performed in the kingdom of Scotland, after King Charles the Second's arrival there in 1650. IV. The life and actions of Thomas Howard, earl of Arundel and Surrey, earl-marshal of England. V. A full answer to a book entituled, Monarchy, or no monarchy; being a confused mixture of false, traiterous and contradictory observations concerning King Charles I. publish'd by William Lilly in July 1951. VI. Observations upon the inconveniencies that have attended the frequent promotions to titles of honour and dignity, since King James I. came to the crown of England. VII. Observations on the annals of the reign of King Charles the First, published by Hamond L'Estrange, esq: VIII. A short review of the life and actions of King Charles I. /</t>
  </si>
  <si>
    <t xml:space="preserve"> Walker E Joseph Historical Memoirs of Irish Bards</t>
  </si>
  <si>
    <t>Walker, Joseph C. -1810.</t>
  </si>
  <si>
    <t>An historical essay on the dress of the ancient and modern Irish: addressed to the Right Honourable the earl of Charlemont. To which is subjoined, a memoir on the armour and weapons of the Irish.</t>
  </si>
  <si>
    <t xml:space="preserve"> Waller W Vindication of his Character and Conduct while Commander in Chief of the Parliamentary Forces in the West</t>
  </si>
  <si>
    <t>Alexander, William, 1726-1783</t>
  </si>
  <si>
    <t>The conduct of Major Gen. Shirley, late general and commander in chief of His Majesty's forces in North America briefly stated.</t>
  </si>
  <si>
    <t xml:space="preserve"> Walsh T Journal of the Campaign in Egypt</t>
  </si>
  <si>
    <t>Walsh, Thomas, fl 1801.</t>
  </si>
  <si>
    <t>Journal of the late campaign in Egypt:</t>
  </si>
  <si>
    <t xml:space="preserve"> Walton W State of the Spanish Colonies</t>
  </si>
  <si>
    <t>Walton, William, 1784-1857</t>
  </si>
  <si>
    <t>Present state of the Spanish colonies : including a particular report of Hispa&amp;#xFFFD;nola, or the Spanish part of Santo Domingo; with a general survey of the settlements on the south continent of America, as relates to history, trade, population, customs, manners, &amp;c., with a concise statement of the sentiments of the people on their relative situation to the mother country, &amp;c. /</t>
  </si>
  <si>
    <t xml:space="preserve"> Warner Fred Memoirs of the Life of Sir Thomas with his Utopia</t>
  </si>
  <si>
    <t>Warner, Ferdinando, 1703-1768.</t>
  </si>
  <si>
    <t>Memoirs of the life of Sir Thomas More, lord high chancellor of England, in the reign of Henry VIII. To which is added, his History of Utopia, translated into English ... with notes historical and explanatory.</t>
  </si>
  <si>
    <t xml:space="preserve"> Warrington W History of Wales</t>
  </si>
  <si>
    <t>Warrington, William</t>
  </si>
  <si>
    <t>The history of Wales,</t>
  </si>
  <si>
    <t xml:space="preserve"> Warwick Sir Philip Memoirs of the Reign of Charles I</t>
  </si>
  <si>
    <t>Warwick, Philip, Sir, 1609-1683.</t>
  </si>
  <si>
    <t>Memoirs of the reign of King Charles the First.</t>
  </si>
  <si>
    <t xml:space="preserve"> Washington General Letters</t>
  </si>
  <si>
    <t xml:space="preserve"> Watson Robert History of the Reign of Philip King of Spain</t>
  </si>
  <si>
    <t>Watson, Robert, 1730?-1781.</t>
  </si>
  <si>
    <t>The history of the reign of Philip the Second : King of Spain /</t>
  </si>
  <si>
    <t xml:space="preserve"> Watson</t>
  </si>
  <si>
    <t>The thunderstorm; or, The history of Tom Watson, the unnatural son : being a warning to all children.</t>
  </si>
  <si>
    <t xml:space="preserve"> Watts' J Account of the Life and Death of Elizabeth Burry</t>
  </si>
  <si>
    <t>Rowe, Elizabeth Singer, 1674-1737.</t>
  </si>
  <si>
    <t>Friendship in death: in twenty letters from the dead to the living. To which are added, letters moral and entertaining, in prose and verse. In three parts.</t>
  </si>
  <si>
    <t xml:space="preserve"> Watteville Histoire de la Confederation Helvetique et Abrege Chronologique de l'Histoire jusqu'a l'anne</t>
  </si>
  <si>
    <t>Watteville, Alexandre Louis de, 1714-1780.</t>
  </si>
  <si>
    <t>Histoire de la ConfeÌdeÌration helvetique, et abrege chronologique de l'histoire de la nation jusqu'aÌ€ l'anneÌe 1664.</t>
  </si>
  <si>
    <t xml:space="preserve"> Weaver John Ancient Funeral of Great Britainc</t>
  </si>
  <si>
    <t>Weever, John, 1576-1632.</t>
  </si>
  <si>
    <t>Antient funeral monuments, of Great-Britain, Ireland, and the islands adjacent. With the dissolved monasteries therein contained; their founders, and what eminent persons have been therein interred. As also, the death and burial of certain of the blood-royal, nobility and gentry of these kingdoms, emtombed in foreign nations ...</t>
  </si>
  <si>
    <t xml:space="preserve"> Westley John Concise History of England to the Death of George</t>
  </si>
  <si>
    <t xml:space="preserve"> Whitelock Memorials of English Affairs in the Reign of King Charles I sol Lond</t>
  </si>
  <si>
    <t xml:space="preserve"> Whitaker Critical Examination of his Course of Hannibal over the Alps</t>
  </si>
  <si>
    <t>Whitaker, John, 1735-1808.</t>
  </si>
  <si>
    <t>The course of Hannibal over the Alps ascertained.</t>
  </si>
  <si>
    <t xml:space="preserve"> Whitaker over the History of Manchester</t>
  </si>
  <si>
    <t>The history of Manchester. In four books.</t>
  </si>
  <si>
    <t xml:space="preserve"> Whitaker over the Vindication of Mary Queen of the Scotts</t>
  </si>
  <si>
    <t>Mary Queen of Scots vindicated.</t>
  </si>
  <si>
    <t xml:space="preserve"> Whiston W Memoirs of the Life and Writings of</t>
  </si>
  <si>
    <t>Memoirs of the life and writings of Mr. William Whiston, containing memoirs of several of his friends also.</t>
  </si>
  <si>
    <t xml:space="preserve"> Wilcocks' Joseph Roman Conversations or Description of the Antiquities of Rome</t>
  </si>
  <si>
    <t>Wilcocks, Joseph, 1724-1791.</t>
  </si>
  <si>
    <t>Roman conversations, or, A short description of the antiquities of Rome : interspersed with characters of eminent Romans : and reflections, religious and moral, on Roman history /</t>
  </si>
  <si>
    <t xml:space="preserve"> Wilhelmi Worcestrii Liber Niger Scaccarii nee non Annales Re rum Anglicarum</t>
  </si>
  <si>
    <t>Liber niger Scaccarii : nec non Wilhelmi Worcestrii Annales rerum anglicarum /</t>
  </si>
  <si>
    <t xml:space="preserve"> Williams' J Rise and Progress and Present State of the Governments viz Denmark Russia c</t>
  </si>
  <si>
    <t>Williams, John, 1777-1846.</t>
  </si>
  <si>
    <t>The rise, progress, and present state of the northern governments ; viz. the United Provinces, Denmark, Sweden, Russia, and Poland.</t>
  </si>
  <si>
    <t xml:space="preserve"> Williams' Governments H M Political and Confidential Correspondence of Lewis</t>
  </si>
  <si>
    <t>[BabiÃ© de Bercenay, FranÃ§ois] 1761-1830?</t>
  </si>
  <si>
    <t>The political and confidential correspondence of Lewis the Sixteenth; with observations on each letter.</t>
  </si>
  <si>
    <t xml:space="preserve"> Williams' Governments Lewis H M Letters on the French Revolution</t>
  </si>
  <si>
    <t>Malouet, Pierre Victor, baron, 1740-1814.</t>
  </si>
  <si>
    <t>Interesting letters on the French revolution,</t>
  </si>
  <si>
    <t xml:space="preserve"> Wilkins' Charles Translation of the BhagvatGeeta or Dialogues of Kreeshna and Argoon from the Sanskreet</t>
  </si>
  <si>
    <t>FeÌnelon, FrancÌ§ois de Salignac de La Mothe-, 1651-1715.</t>
  </si>
  <si>
    <t>Dialogues of the dead. b A new translation.</t>
  </si>
  <si>
    <t xml:space="preserve"> Wilson R T History of the British Expedition to Egypt</t>
  </si>
  <si>
    <t>Wilson, Robert, Sir, 1777-1849.</t>
  </si>
  <si>
    <t>History of the British expedition to Egypt; to which is subjoined, a sketch of the present state of that country and its means of defence.</t>
  </si>
  <si>
    <t xml:space="preserve"> Winter Evening Companion or Collection of entertaining Relations from the best Historians</t>
  </si>
  <si>
    <t>The historical preceptor or, a collection of entertaining and instructive passages, selected from the works of the best historians ... /</t>
  </si>
  <si>
    <t xml:space="preserve"> Wood John General View of the History of Switzerland</t>
  </si>
  <si>
    <t>A view of society and manners in France, Switzerland, and Germany : with anecdotes relating to some eminent characters /</t>
  </si>
  <si>
    <t xml:space="preserve"> Wraxall N W History of France to the Death of Lewis</t>
  </si>
  <si>
    <t>Wraxall, Nathaniel William, Sir, 1751-1831.</t>
  </si>
  <si>
    <t>The history of France under the kings of the race  of Valois : from the accession of Charles the 5th, in 1364, to the death of Charles the 9th, in 1574 /</t>
  </si>
  <si>
    <t xml:space="preserve"> Wraxall</t>
  </si>
  <si>
    <t>Memoirs of the courts of Berlin, Dresden, Warsaw, and Vienna, in the years 1777, 1778, and 1779.</t>
  </si>
  <si>
    <t xml:space="preserve"> Wright History of the Late War</t>
  </si>
  <si>
    <t xml:space="preserve"> Wynne W Life of Sir Leoline Jenkins</t>
  </si>
  <si>
    <t>North, Roger, 1651-1734.</t>
  </si>
  <si>
    <t>The life of the Right Honourable Francis North Baron of Guilford, Lord Keeper of the Great Seal, under King Charles II. and King James II. : Wherein are inserted the characters of Sir Matthew Hale, Sir George Jeffries, Sir Leoline Jenkins, Sidney Godolphin, and others, the most eminent lawyers and statesmen of that time /</t>
  </si>
  <si>
    <t xml:space="preserve"> Xenophon Cyropoedia; or the Institution of Cyrus translated from the Greek by Maurice Ashley</t>
  </si>
  <si>
    <t>Cyropaedia : or, The institution of Cyrus /</t>
  </si>
  <si>
    <t xml:space="preserve"> Xenophon from the Greek Cyropoedia; by Maurice or the Y</t>
  </si>
  <si>
    <t>Cyropaedia; or, The institution of Cyrus. By Xenophon. Translated from the Greek, by the Honourable Maurice Ashley.</t>
  </si>
  <si>
    <t xml:space="preserve"> Young W History of Athens</t>
  </si>
  <si>
    <t>Young, William, Sir, 1749-1815.</t>
  </si>
  <si>
    <t>The history of Athens, politically and philosophically considered, with the view to an investigation of the immediate causes of elevation, and of decline, operative in a free and commercial state.</t>
  </si>
  <si>
    <t xml:space="preserve"> Zimmerman Select Views of the Life and Reign of Frederick King of Prussia </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</si>
  <si>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</si>
  <si>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Zoroastre Zenda Vesta de contenant les Idees Theologiques Physiques c de ce Legislateur avec plusieurs traits de l'histoire des Perses traduit en Francois avec des remarques relation d'un voyage c par Anquetil Du Perron</t>
  </si>
  <si>
    <t>Zend-Avesta, ouvrage de Zoroastre, contenant les idÃ©es thÃ©ologiques, physiques &amp; morales de ce lÃ©gislateur, les cÃ©rÃ©monies du culte religieux qu'il a Ã©tabli, &amp; plusieurs traits importans relatifs Ã  l'ancienne histoire des Perses:</t>
  </si>
  <si>
    <t xml:space="preserve"> Politics Legislation Political Jominerce</t>
  </si>
  <si>
    <t>Williams, David, 1738-1816.</t>
  </si>
  <si>
    <t>Egeria, or Elementary studies on the progress of nations in political Å“conomy, legislation, and government.</t>
  </si>
  <si>
    <t xml:space="preserve"> Politics Legislation and Revenue</t>
  </si>
  <si>
    <t xml:space="preserve"> Abridgment of the Laws of the different Colonies</t>
  </si>
  <si>
    <t>Bacon, Matthew, fl. 1730</t>
  </si>
  <si>
    <t>A new abridgment of the law /</t>
  </si>
  <si>
    <t xml:space="preserve"> Abridgment</t>
  </si>
  <si>
    <t>Blair, Hugh, 1718-1800.</t>
  </si>
  <si>
    <t>An abridgment of Lectures on rhetorick.</t>
  </si>
  <si>
    <t xml:space="preserve"> Acte d' Independance des Ktats Unis d' Amerique c en Franchise Allemande Anglaise et Italienne</t>
  </si>
  <si>
    <t>La Rochefoucauld-Liancourt, FranÃ§ois-Alexandre-FrÃ©dÃ©ric, duc de, 1747-1827.</t>
  </si>
  <si>
    <t>Voyage dans les Ã‰tats-Unis d'AmÃ©rique : fait en 1795, 1796 et 1797 /</t>
  </si>
  <si>
    <t xml:space="preserve"> Acts of Congress passed the First Session of the First Congress</t>
  </si>
  <si>
    <t>[4] Acts of Congress passed at the first session of the seventh Congress.</t>
  </si>
  <si>
    <t xml:space="preserve"> Acts</t>
  </si>
  <si>
    <t xml:space="preserve"> Acts of the British Parliament from to sol Lond</t>
  </si>
  <si>
    <t>Acts and votes of Parliament, statutes and rules, and synopsis of the contents of the British museum.</t>
  </si>
  <si>
    <t xml:space="preserve"> Acts of the British Parliament which relate to America sol Lond</t>
  </si>
  <si>
    <t>Grant, Francis, writer on fisheries.</t>
  </si>
  <si>
    <t>The British fishery recommended to Parliament : shewing the great importance of it to the trade and navigation of this kingdom ... with an exact map of the coasts of Great Britain, in which all the fishing stations, and those parts where the Dutch fleets fish for herrings, are describ'd.</t>
  </si>
  <si>
    <t xml:space="preserve"> Addison Joseph Freeholder; or Political Essays</t>
  </si>
  <si>
    <t>The Freeholder. Or Political essays.</t>
  </si>
  <si>
    <t xml:space="preserve"> Adam John Defence of the Constitution of the United States of America</t>
  </si>
  <si>
    <t>Adams, John, 1735-1826</t>
  </si>
  <si>
    <t>A defence of the constitutions of government of the United States of America.</t>
  </si>
  <si>
    <t xml:space="preserve"> Adye S on Court Martials and on Military Punishments and Rewards</t>
  </si>
  <si>
    <t>Adye, Stephen Payne, d. 1794.</t>
  </si>
  <si>
    <t>A treatise on courts martial; also an essay on military punishments and rewards.</t>
  </si>
  <si>
    <t xml:space="preserve"> American Citizen Sure Guide</t>
  </si>
  <si>
    <t>Parker, Solomon.</t>
  </si>
  <si>
    <t>Parker's American citizen's sure guide, or ready reckoner, measurer, and calendar. Containing tables, shewing the square and cube roots of the nine digits ... superficial and cubical measure ... With a variety of useful matter, adapted to the use of all persons who buy, sell, or transact business of any kind ...</t>
  </si>
  <si>
    <t xml:space="preserve"> Ames' Fisher Works</t>
  </si>
  <si>
    <t>Ames, Fisher, 1758-1808.</t>
  </si>
  <si>
    <t>Works of Fisher Ames.</t>
  </si>
  <si>
    <t xml:space="preserve"> Anderson James Observations on National Industry</t>
  </si>
  <si>
    <t>Observations on the means of exciting a spirit of national industry, chiefly intended to promote the agriculture, commerce, manufactures, and fisheries, of Scotland.  In a series of letters to a friend ...</t>
  </si>
  <si>
    <t xml:space="preserve"> Anderson The same A Historical and Chronological Deductions of the Origin of Commerce</t>
  </si>
  <si>
    <t>Anderson, Adam, 1692?-1765.</t>
  </si>
  <si>
    <t>An historical and chronological deduction of the origin of commerce, from the earliest accounts.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Carefully rev., cor. and continued to the present time ...</t>
  </si>
  <si>
    <t xml:space="preserve"> Anglesey Arthur Earl of on the Privileges of the House of Lords and Commons</t>
  </si>
  <si>
    <t>Anglesey, Arthur Annesley, Earl of, 1614-1686.</t>
  </si>
  <si>
    <t>The privileges of the House of lords and commons argued and stated, in two conferences between both houses, April 19, and 22, 1671 ...</t>
  </si>
  <si>
    <t xml:space="preserve"> Arcana imperii detecta; or Divers Select Cases in Government</t>
  </si>
  <si>
    <t>Boxhorn, Marcus Zuerius, 1612-1653.</t>
  </si>
  <si>
    <t>Arcana imperii detecta: or, Divers select cases in government ... : With the debates, arguments and resolutions of the greatest statesmen in several ages and governments thereuopon.</t>
  </si>
  <si>
    <t xml:space="preserve"> Ascham A Confusions and Revolutions of Government</t>
  </si>
  <si>
    <t>Ascham, Antony, -1650.</t>
  </si>
  <si>
    <t>A seasonable discourse, wherein is examined what is lawful during the confusions and revolutions of government : especially in the case of a king deserting his kingdoms, and how far a man may lawfully conform to the powers and commands of those, who with various successes hold kingdoms : whether it be lawful, I. In paying taxes. II. In personal service. III. In taking oaths. IV. In giving himself up to a final allegiance : as also, whether the nature of war be inconsistent with the nature of the Christian religion.</t>
  </si>
  <si>
    <t xml:space="preserve"> Auterite des deux Puissances</t>
  </si>
  <si>
    <t>Pey, Jean.</t>
  </si>
  <si>
    <t>De l'autoriteÌ des deux puissances ...</t>
  </si>
  <si>
    <t xml:space="preserve"> Ayeen Akbery or the Institutes of the Emperor Akber from the Persian by F Gladwin</t>
  </si>
  <si>
    <t>AbuÌ„ al-FazÌ¤l ibn MubaÌ„rak, 1551-1602.</t>
  </si>
  <si>
    <t>Ayeen Akbery; or, The Institutes of the Emperor Akber,</t>
  </si>
  <si>
    <t>hathi0000052462</t>
  </si>
  <si>
    <t xml:space="preserve"> Aauni M D A Maritime Law of Europe </t>
  </si>
  <si>
    <t>Azuni, D. A. 1749-1827.</t>
  </si>
  <si>
    <t>The maritime law of Europe /</t>
  </si>
  <si>
    <t xml:space="preserve"> politics</t>
  </si>
  <si>
    <t>Christian politics.</t>
  </si>
  <si>
    <t xml:space="preserve"> politics B</t>
  </si>
  <si>
    <t xml:space="preserve"> Baldwin S Survey of the British Customs containing the Rates of Merchandize c</t>
  </si>
  <si>
    <t>Baldwin, Samuel.</t>
  </si>
  <si>
    <t>A survey of the British Customs containing the rates of merchandize...Also a Distinct and Practical Account of the several branches of the Revenue called the Customs...</t>
  </si>
  <si>
    <t xml:space="preserve"> Barlow J Political Writings</t>
  </si>
  <si>
    <t>Barlow, Joel, 1754-1812.</t>
  </si>
  <si>
    <t>The political writings of Joel Barlow /</t>
  </si>
  <si>
    <t xml:space="preserve"> Bayard S Abstract of the Laws of the United States</t>
  </si>
  <si>
    <t>Bayard, Samuel, 1767-1840.</t>
  </si>
  <si>
    <t>An abstract of those laws of the United States which relate chiefly to the duties and authority of the judges of the inferior state courts, and the justices of the peace, throughout the union; illustrated by extracts from English law books.  To which is added, an appendix, containing a variety of useful precedents.</t>
  </si>
  <si>
    <t xml:space="preserve"> Bayne A Criminal Law of Scotland</t>
  </si>
  <si>
    <t>Mackenzie, George, 1636-1691.</t>
  </si>
  <si>
    <t>The laws and customes of Scotland, in matters criminal. Wherein is to be seen how the civil law, and the laws and customs of other nations do agree with, and supply ours.</t>
  </si>
  <si>
    <t xml:space="preserve"> Beaujour F View of the Commerce of Greece  by Thomas H Horne</t>
  </si>
  <si>
    <t>Beaujour, Louis-Auguste FeÌlix, baron de, 1765-1836.</t>
  </si>
  <si>
    <t>A view of the commerce of Greece, formed after an annual average, from 1787 to 1797.</t>
  </si>
  <si>
    <t xml:space="preserve"> Beawes' Wyndham Lex Mercatoria</t>
  </si>
  <si>
    <t>Beawes, Wyndham.</t>
  </si>
  <si>
    <t>Lex mercatoria rediviva; or, The merchant's directory.</t>
  </si>
  <si>
    <t xml:space="preserve"> Beccaria on Crimes and Punishments with Commentary by</t>
  </si>
  <si>
    <t>Beccaria, Cesare, marchese di, 1738-1794.</t>
  </si>
  <si>
    <t>Essay on crimes and punishments /</t>
  </si>
  <si>
    <t xml:space="preserve"> Beccaria on</t>
  </si>
  <si>
    <t>Bignami, Angelo.</t>
  </si>
  <si>
    <t>Sulle dottrine economiche di Cesare Beccaria, discorso inaugurale letto nella grand' aula dell' Universita di Padova il giorno 2 maggio 1819 ...</t>
  </si>
  <si>
    <t xml:space="preserve"> Bellendenusde Statu published by Dr S Parr</t>
  </si>
  <si>
    <t>Parr, Samuel, 1747-1825.</t>
  </si>
  <si>
    <t>A free translation of the Preface to Bellendenus, containing animated strictures on the great political characters of the present time ...</t>
  </si>
  <si>
    <t xml:space="preserve"> Bentham J Defence of Usury</t>
  </si>
  <si>
    <t>Ugolino, Bartolomeo</t>
  </si>
  <si>
    <t>Tractatus de usuris ... /</t>
  </si>
  <si>
    <t xml:space="preserve"> Besdel Abrege des Causes celebres</t>
  </si>
  <si>
    <t>Faits des causes celebres et inteÌressantes, augmenteÌs de quelques causes</t>
  </si>
  <si>
    <t xml:space="preserve"> Bever Thomas History of the Legal Polity of the Roman State</t>
  </si>
  <si>
    <t xml:space="preserve"> Bishop Proofs of Conspiracy against Christianity and Govern ment</t>
  </si>
  <si>
    <t>Bishop, Abraham, 1763-1844.</t>
  </si>
  <si>
    <t>Proofs of a conspiracy, against Christianity, and the government of the United States;</t>
  </si>
  <si>
    <t>hathi0000060349</t>
  </si>
  <si>
    <t xml:space="preserve"> Blackstone W Commentaries on the Laws of England</t>
  </si>
  <si>
    <t>Blackstone, William, Sir, 1723-1780.</t>
  </si>
  <si>
    <t>Commentaries on the laws of England /</t>
  </si>
  <si>
    <t xml:space="preserve"> Bolingbroke Patriot King Displayed</t>
  </si>
  <si>
    <t>Lewis, Edward, 1701-1784.</t>
  </si>
  <si>
    <t>The patriot king displayed, in the life and reign of Henry VIII, king of England, from the time of his quarrel with the pope to his death,</t>
  </si>
  <si>
    <t xml:space="preserve"> Boothby Sir B Observations on the Appeal from the New to the Old Whigs and on Paine Rights of Man</t>
  </si>
  <si>
    <t>Boothby, Brooke, Sir, 1743-1824.</t>
  </si>
  <si>
    <t>Observations on the Appeal from the new to the old Whigs, and on Mr. Paine's Rights of man. In two parts.</t>
  </si>
  <si>
    <t xml:space="preserve"> Bowies' John Reflections on the Political and State of Society at the close of the 8th Century</t>
  </si>
  <si>
    <t>Bowles, John, 1751-1819.</t>
  </si>
  <si>
    <t>Reflections on the political and moral state of society at the close of the eighteenth century.</t>
  </si>
  <si>
    <t xml:space="preserve"> Bracton H de Legibus et Conetndinibus Anglire</t>
  </si>
  <si>
    <t>Bracton, Henry de, d. 1268.</t>
  </si>
  <si>
    <t>Henrici de Bracton De legibvs et consuetudinibus AngliÃ¦ libri qvinqve: in varios tractatus distincti, ad diversorum &amp; vetustissimorum codicum collationem, ingenti cura denuoÌ€ typis vulgati.</t>
  </si>
  <si>
    <t xml:space="preserve"> Bradford W Inquiry how far the Punishment of Death is necessary in Pennsylvania c</t>
  </si>
  <si>
    <t>[Punishment of death].</t>
  </si>
  <si>
    <t xml:space="preserve"> Brissot P Bibliotheque Philosophique du Jurisconsultes ou Choix des meileurs discours composes sur la Legislationcriminelle</t>
  </si>
  <si>
    <t>Brissot de Warville, J.-P. 1754-1793,</t>
  </si>
  <si>
    <t>Bibliotheque philosophique du leÌgislateur, du politique, du jurisconsulte; ou, Choix des meilleurs discours, dissertations, essais, fragmens, composeÌs sur la leÌgislation criminelle par les plus ceÌlebres eÌcrivains, en francÌ§ois, anglois, italien, allemand, espangnol, &amp;c. pour parvenir aÌ€ la reÌforme des loix peÌnales dans tous les pays: traduits &amp; accompagneÌs de notes &amp; d'observations historiques.</t>
  </si>
  <si>
    <t xml:space="preserve"> Brissot J P on the Commerce of America with Europe</t>
  </si>
  <si>
    <t>Brissot de Warville, J.-P. 1754-1793.</t>
  </si>
  <si>
    <t>The commerce of America with Europe ... Shewing the importance of the American revolution to the interests of France, and pointing out the actual situation of the United States of North-America, in regard to trade, manufactures, and population.</t>
  </si>
  <si>
    <t xml:space="preserve"> Bristed J Hints on the National Bankruptcy of Great Britain and on her Resources to maintain the Contest with France</t>
  </si>
  <si>
    <t>Bristed, John, 1778-1855.</t>
  </si>
  <si>
    <t>Hints on the national bankruptcy of Britain, and on her resources to maintain the present contest with France.</t>
  </si>
  <si>
    <t xml:space="preserve"> Brougham H Inquiry into the Colonial Policy of the Europe ans</t>
  </si>
  <si>
    <t>Brougham and Vaux, Henry Brougham, Baron, 1778-1868.</t>
  </si>
  <si>
    <t>An inquiry into the colonial policy of the European powers ...</t>
  </si>
  <si>
    <t xml:space="preserve"> Brown on the Natural Equality of Men</t>
  </si>
  <si>
    <t>Brown, William Laurence, 1755-1830.</t>
  </si>
  <si>
    <t>An essay on the natural equality of men; on the rights that result from it, and on the duties which it imposes. To which a silver medal was adjudged by the Teylerian society at Haarlem, April 1792.</t>
  </si>
  <si>
    <t xml:space="preserve"> Buller F Introduction to the Law relative to Trials at Nisi Prius</t>
  </si>
  <si>
    <t>Buller, Francis, 1746-1800.</t>
  </si>
  <si>
    <t>Introduction to the law relative to trials at nisi prius /</t>
  </si>
  <si>
    <t xml:space="preserve"> Burgh J Political Disquisitions</t>
  </si>
  <si>
    <t>Political disquisitions proper for public consideration in the present state of affairs in a letter to a noble duke.</t>
  </si>
  <si>
    <t xml:space="preserve"> Burr Trial</t>
  </si>
  <si>
    <t>Burr, Aaron, 1756-1836</t>
  </si>
  <si>
    <t>Reports on the trials of Colonel Aaron Burr : for treason and for a misdemeanor ... in the Circuit court of the United States at Richmond ... Virginia, 1807 : to which is added an appendix containing the evidence in support and defence of the motion ... : to commit A. Burr, H. Blannerhasset and I. Smith to be sent for trial to the State of Kentucky /</t>
  </si>
  <si>
    <t xml:space="preserve"> Burr chill Trial and other proceedings and evidence against</t>
  </si>
  <si>
    <t>Burr, Aaron, 1756-1836.</t>
  </si>
  <si>
    <t>Reports of the trials of Colonel Aaron Burr, (late vice president of the United States,) for treason, and for a misdemeanor, in preparing the means of a military expedition against Mexico, a territory of the King of Spain, with whom the United States were at peace.</t>
  </si>
  <si>
    <t xml:space="preserve"> Burr chill Wirt two principal Arguments on the Trial of</t>
  </si>
  <si>
    <t>Wirt, William, 1772-1834.</t>
  </si>
  <si>
    <t>The two principal arguments of William Wirt, esquire, on the trial of Aaron Burr, for high treason, and on the motion to commit Aaron Burr and others, for trial in Kentucky. From the press of Samuel Pleasants, jun.</t>
  </si>
  <si>
    <t xml:space="preserve"> Burrish O Batavia Illustrata or View of Commerce and Policy of the J United Provinces</t>
  </si>
  <si>
    <t>Burrish, Onslow.</t>
  </si>
  <si>
    <t>Batavia illustrata: or, A view of the policy, and commerce, of the United Provinces: particularly of Holland. With an enquiry into the alliances of the States general, with the emperor, France, Spain, and Great Britain...</t>
  </si>
  <si>
    <t xml:space="preserve"> Burn J Compendium of the Law of Marine Insurance</t>
  </si>
  <si>
    <t>Burn, John Ilderton, 1774?-1848.</t>
  </si>
  <si>
    <t>A practical treatise or compendium of the law of marine insurances /</t>
  </si>
  <si>
    <t xml:space="preserve"> Cabala or Mysteries of State and Government in Letters of Illustrious Persons sol Lond</t>
  </si>
  <si>
    <t>Cabala : sive scrinia sacra : Mysteries of state and government in letters of illustrious persons and great agents in the reigns of Henry the Eighth, Queen Elizabeth, K: James, and the late King Charls : In two parts, in which the secrets of empire and public manage of affairs are contained : With many remarkable passages no where else published.</t>
  </si>
  <si>
    <t xml:space="preserve"> Caffe Politique d' Amsterdam</t>
  </si>
  <si>
    <t>Pellissery, R. A. de</t>
  </si>
  <si>
    <t>La caffeÌ politique d'Amsterdam, ou Entretiens familiers d'un FrancÌ§ois, d'un Anglois, d'un Hollandois, et d'un cosmopolite, sur les divers inteÌreÌ‚ts eÌconomiques &amp; politiques de la France, de l'Espagne, &amp; de l'Angleterre.</t>
  </si>
  <si>
    <t xml:space="preserve"> Colonnes M de Considerations on the Present and Future State of France </t>
  </si>
  <si>
    <t>Calonne, M. de 1734-1802.</t>
  </si>
  <si>
    <t>Considerations on the present and future state of France.</t>
  </si>
  <si>
    <t xml:space="preserve"> Cambray History of the League of</t>
  </si>
  <si>
    <t>The Archbishop of Cambray's dissertation on pure love : with an account of the life and writings of the lady, for whose sake the archbishop was banish'd from court ... also, two letters in French and English, written by one of the lady's maids, during her confinement in the castle of Vicennes ... together with an apologetic preface containing divers letters of the Archbishop of Cambray, to the Duke of Burgundy ... and other persons of distinction, also divers letters of the lady to persons of quality, relating to her religious principles.</t>
  </si>
  <si>
    <t xml:space="preserve"> Campbell John Political Survey of Great Britain</t>
  </si>
  <si>
    <t>A political survey of Britain: being a series of reflections on the situation, lands, inhabitants, revenues, colonies, and commerce of this island ...</t>
  </si>
  <si>
    <t xml:space="preserve"> Canadian Freeholder; or Dialogues between an Englishman and Frenchman settled in Canada</t>
  </si>
  <si>
    <t>Maseres, Francis, 1731-1824.</t>
  </si>
  <si>
    <t>The Canadian freeholder : in two dialogues between an Englishman and a Frenchman, settled in Canada : shewing the sentiments of the bulk of the freeholders of Canada concerning the late Quebeck-Act; with some remarks on the Boston-Charter Act; and an attempt to shew the great expediency of immediately repealing both these acts of Parliament, and of making some other useful regulations and concessions to his Majesty's American subjects, as a ground for a reconciliation with the United Colonies in America</t>
  </si>
  <si>
    <t xml:space="preserve"> Care Henry English Liberties; or the FreeBorn Subject Inheritance J Lond</t>
  </si>
  <si>
    <t>Care, Henry, 1646-1688.</t>
  </si>
  <si>
    <t>English liberties, or The free-born subject's inheritance.</t>
  </si>
  <si>
    <t xml:space="preserve"> Castel C Political Annals</t>
  </si>
  <si>
    <t xml:space="preserve"> Cato Letters or Essays on Liberty Civil and Religious</t>
  </si>
  <si>
    <t>Trenchard, John, 1662-1723</t>
  </si>
  <si>
    <t>Cato's letters, or, Essays on liberty, civil and religious, and other important subjects</t>
  </si>
  <si>
    <t xml:space="preserve"> Ceremonial de l'Empire Franrais</t>
  </si>
  <si>
    <t>Herrera Tordesillas, Manuel de (O. Prem.)</t>
  </si>
  <si>
    <t>Ceremonial romano general : en el qual se ponen las ceremonias del coro, decretos de la Sacra Congregacion de Ritus, rubricas de D. Bartolome de Gauanto, oficio de la Semana Santa, oficio de Pontifical, y processiones ... : sacado del Ceremonial de Obispos, de don Andres de Piscara Castaldo, de don Bartolome de Gauanto, y del Ordinario Romano /</t>
  </si>
  <si>
    <t xml:space="preserve"> Champion R Considerations on the present situation of Great Britain and America</t>
  </si>
  <si>
    <t>Champion, Richard, 1743-1791.</t>
  </si>
  <si>
    <t>Considerations on the present situation of Great Britain and the United States of america, with a view to their future commercial connexions.  Containing remarks upon the pamphlet published by Lord Sheffield, entitled "Observations on the commerce of the American states;" and also on the act of navigation...</t>
  </si>
  <si>
    <t xml:space="preserve"> Charter and Laws of the Province of Pensylvania sol Phil</t>
  </si>
  <si>
    <t>The Charters of the Province of Pensilvania and City of Philadelphia.</t>
  </si>
  <si>
    <t xml:space="preserve"> Charter</t>
  </si>
  <si>
    <t>The charter of the City of Albany and the laws and ordinances, ordained and established by the mayor, aldermen and commonalty of the said city, in Common Council convened.  Published in the twenty-fourth year of the independence of the United States of America.</t>
  </si>
  <si>
    <t xml:space="preserve"> Chartelux Marquis de on Public Happiness </t>
  </si>
  <si>
    <t xml:space="preserve"> Chipman N Principles of Government 2mo Rutland Ver mont</t>
  </si>
  <si>
    <t>Cuninghame, William.</t>
  </si>
  <si>
    <t>Principles of the constitution of governments.</t>
  </si>
  <si>
    <t xml:space="preserve"> Child Sir Joseph Discourse on Trade</t>
  </si>
  <si>
    <t>Child, Josiah, Sir, 1630-1699.</t>
  </si>
  <si>
    <t>A new discourse of trade wherein are recommended several weighty points relating to companies of merchants, the Act of navigation, naturalization of strangers and our woolen manufactures, the balance of trade, and nature of plantations, with their consequences, in relation to the Kingdom, are seriously discussed ... to which is added, a short, but most excellent treatise of interest /</t>
  </si>
  <si>
    <t xml:space="preserve"> Clarendon Tracts</t>
  </si>
  <si>
    <t>A compleat collection of tracts,</t>
  </si>
  <si>
    <t xml:space="preserve"> Clay John Abridgment of the Public Statutes now in force</t>
  </si>
  <si>
    <t>Meriton, George, 1634-1711.</t>
  </si>
  <si>
    <t>An exact abridgment of all the publick printed Irish statues now in force : from the third year of the reign of King Edward the Second, to the end of the last sessions of Parliament, in the tenth year of His present Majesty's reign, King William the Third, methodized and digested alphabetically, under apt and proper heads and titles, together with an abridgement of such English statutes now in force to this present time, as have been enacted and made since Sir Edward Poyning's law, relating to the kingdom of Ireland : whereto several compleat tables are added, of great use, ease and service, to the reader : as also book cases and resolutions in law, &amp;c. upon many of the said statutes incerted in the margent : to which is added an abridgement of the acts of settlement /</t>
  </si>
  <si>
    <t xml:space="preserve"> Clarke Coup d' Oeil sur la Force et de la Grande Bretagne</t>
  </si>
  <si>
    <t>Mouton-Fontenille de la Clotte, M. J. P. 1769-1837.</t>
  </si>
  <si>
    <t>Coup-d'Å“il sur la botanique : discours prononceÌ le mercredi 9 mai 1810, jour de l'ouverture du Cours d'histoire naturelle aÌ€ l'AcadeÌmie de Lyon /</t>
  </si>
  <si>
    <t xml:space="preserve"> Clarksou Thomas Essay on the Slavery and Commerce of the Africans</t>
  </si>
  <si>
    <t>Clarkson, Thomas, 1760-1846</t>
  </si>
  <si>
    <t>An essay on the slavery and commerce of the human species particularly the african/</t>
  </si>
  <si>
    <t xml:space="preserve"> Clerk The Magazine</t>
  </si>
  <si>
    <t>Webster, Charles Richard, 1762-1834.</t>
  </si>
  <si>
    <t>The clerk's magazine : containing the most useful and necessary forms of writings, which commonly occur between man and man ... : and other instruments, calculated for the use of the citizens of the United States .</t>
  </si>
  <si>
    <t xml:space="preserve"> Codex Juris Gentium diplomaticus</t>
  </si>
  <si>
    <t>Leibniz, Gottfried Wilhelm, Freiherr von, 1646-1716.</t>
  </si>
  <si>
    <t>Codex juris gentium diplomaticus,</t>
  </si>
  <si>
    <t xml:space="preserve"> Code Militaire de Louis</t>
  </si>
  <si>
    <t>Code militaire; ou, Compilation des reglemens et ordonnances de Louis XIV, roy de France et de Navarre,</t>
  </si>
  <si>
    <t xml:space="preserve"> Collection of the Constitutions of the Thirteen United States of</t>
  </si>
  <si>
    <t>A collection of the constitutions of the thirteen United States of North America ... : Pub. by order of Congress.</t>
  </si>
  <si>
    <t xml:space="preserve"> Collection America</t>
  </si>
  <si>
    <t xml:space="preserve"> Collection de Comptes rendus concernant les Finances de France</t>
  </si>
  <si>
    <t>Mallet, Jean-Roland, -1736.</t>
  </si>
  <si>
    <t>Comptes rendus de l'administration des finances du royaume de France, pendant les onze dernieÌ€res anneÌes du reÌgne de Henri IV, le reÌgne de Louis XIII, &amp; soixante-cinq anneÌes de celui de Louis XIV; avec des recherches sur l'origine des impoÌ‚ts, sur les revenus &amp; deÌpenses de nos rois, depuis Philippe-le-Bel jusqu'aÌ€ Louis XIV; &amp; diffeÌrents meÌmoires sur le numeÌraire &amp; sa valeur, sous les trois reÌgnes ci-dessus;</t>
  </si>
  <si>
    <t xml:space="preserve"> Collection</t>
  </si>
  <si>
    <t>Collections.</t>
  </si>
  <si>
    <t xml:space="preserve"> Colquhoun P on the Police of London</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</si>
  <si>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</si>
  <si>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</si>
  <si>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Colquhoun P on the Commerce and Police of the River Thames</t>
  </si>
  <si>
    <t xml:space="preserve"> Columbian Eloquence or Speeches on the Trial of S Chase be fore the Senate of the United States</t>
  </si>
  <si>
    <t>Columbian eloquence, being the speeches of the most celebrated American orators, as delivered in the ... trial of ... Samuel Chase, before the Senate of the United States.</t>
  </si>
  <si>
    <t xml:space="preserve"> Commentary and Review of Spirit of Laws</t>
  </si>
  <si>
    <t>Montesquieu, Charles de Secondat, baron de, 1689-1755.</t>
  </si>
  <si>
    <t>The spirit of laws.</t>
  </si>
  <si>
    <t xml:space="preserve"> Companion the Compleat ComptingHouse or Young Merchant Guide</t>
  </si>
  <si>
    <t>The young trigonometer's compleat guide, being the mystery and rationale of plane trigonometry made clear and easy.</t>
  </si>
  <si>
    <t xml:space="preserve"> Conductor Generalis or the Office Duty and Authority of Justices of the Peace c</t>
  </si>
  <si>
    <t>Gentleman of the law.</t>
  </si>
  <si>
    <t>A new Conductor generalis : being a summary of the law relative to the duty and office of justices of the peace, sheriffs, coroners, constables, jurymen, overseers of the poor, &amp;c., &amp;c., with many new and improved subjects, alphabetically arranged, comprising a variety of practical forms : all of which have been carefully collated with the revised laws of the state of New York, and will be found useful to citizens, lawyers and magistrates /</t>
  </si>
  <si>
    <t xml:space="preserve"> Congress Message of the President to relative to France and Great Britain delivered December 5th</t>
  </si>
  <si>
    <t>A Message of the President of the United States, to Congress, relative to France and Great Britain delivered, December 5, 1793 : with the papers therein referred to.</t>
  </si>
  <si>
    <t xml:space="preserve"> Congress Great Journals of containing the Proceedings of from the 5th September to 3d</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</si>
  <si>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</si>
  <si>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Congress September Great of the House of Representatives for 1and</t>
  </si>
  <si>
    <t>An Address of members of the House of Representatives of the Congress of the United States to their constituents on the subject of the war with Great Britain.</t>
  </si>
  <si>
    <t xml:space="preserve"> Congress Esq September Great Reports and State Papers for and</t>
  </si>
  <si>
    <t xml:space="preserve"> Congress Esq September Great</t>
  </si>
  <si>
    <t xml:space="preserve"> Congress Esq Esq September 4th Great</t>
  </si>
  <si>
    <t>Williams, John, Esq</t>
  </si>
  <si>
    <t>The climate of Great Britain : or remarks on the change it has undergone, particularly within the last fifty years. Accounting for the increasing humidity and consequent cloudiness and coldness of our springs and summers, with the effects such ungenial seasons have produced upon the vegetable and animal economy /</t>
  </si>
  <si>
    <t xml:space="preserve"> Congress Debates in on the Repealing the Law sor the more convenient organization of the Courts</t>
  </si>
  <si>
    <t>Debates in the Congress of the United States, on the bill for repealing the law "for the more convenient organization of the courts of the United States"; during the first session of the Seventh Congress. And a list of yeas and nays on that interesting subject.</t>
  </si>
  <si>
    <t xml:space="preserve"> Congress W Johnson in the House of Representatives on its powers with re spect to Treaties</t>
  </si>
  <si>
    <t>Debates in the House of Representatives of the United States during the first session of the Fourth Congress, upon the constitutional powers of the House, with respect to treaties, and upon the subject of the British treaty.</t>
  </si>
  <si>
    <t xml:space="preserve"> Coutinho J J Political Essays on the Commerce of Portugal and her Colonies from the Portuguese</t>
  </si>
  <si>
    <t>Azeredo Coutinho, JoseÌ Joaquim da Cunha de, 1742-1821.</t>
  </si>
  <si>
    <t>An essay on the commerce and products of the Portuguese colonies in South America, especially the Brazils.</t>
  </si>
  <si>
    <t xml:space="preserve"> Coxe T View of the United States of America</t>
  </si>
  <si>
    <t xml:space="preserve"> Crouch H Complete view of the British Customs and Revenue Gvo Lond</t>
  </si>
  <si>
    <t>Crouch, Henry.</t>
  </si>
  <si>
    <t>A complete view of the British customs ... : the whole being a complete system of His Majesty's revenue of customs, continued to the end of the session of Parliament, anno terito Georgii Secundi /</t>
  </si>
  <si>
    <t xml:space="preserve"> Cumberland R Treatise on the Law of Nature</t>
  </si>
  <si>
    <t>Cumberland, Richard, 1732-1811</t>
  </si>
  <si>
    <t>The natural son : a comedy /</t>
  </si>
  <si>
    <t xml:space="preserve"> Cunningham T Law of Bills of Exchange Promissory and Insurance</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</si>
  <si>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</si>
  <si>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</si>
  <si>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Curran Speeches on Trials sor High Treason c</t>
  </si>
  <si>
    <t>Forensic eloquence. Sketches of trials in Ireland for high treason, etc. Including the speeches of Mr. Curran at length: accompanied by certain papers illustrating the history and present state of that country.</t>
  </si>
  <si>
    <t xml:space="preserve"> Curran The Speeches same</t>
  </si>
  <si>
    <t>Curran, John Philpot, 1750-1817.</t>
  </si>
  <si>
    <t>Speeches of John Philpot Curran. To which is added Henry Gratten, Esq's celebrated speech on the Catholic question.</t>
  </si>
  <si>
    <t xml:space="preserve"> D'Avenant Charles Political and Commercial Works</t>
  </si>
  <si>
    <t>Davenant, Charles, 1656-1714.</t>
  </si>
  <si>
    <t>The political and commercial works of that celebrated writer Charles D'Avenant, LL.D. : relating to the trade and revenue of England, the plantation trade, the East-India trade, and African trade /</t>
  </si>
  <si>
    <t xml:space="preserve"> D'Avenant</t>
  </si>
  <si>
    <t>D'Avenant, William, 1606-1668</t>
  </si>
  <si>
    <t>Gondibert : an heroick poem /</t>
  </si>
  <si>
    <t xml:space="preserve"> D'Avaux Count Negotiations</t>
  </si>
  <si>
    <t xml:space="preserve"> Dawson Geo Origo Legum Treatise on the origin of Laws and their Obliging Powers sol Lond GiftofGC Verplanck Esq NY</t>
  </si>
  <si>
    <t>Dawson, George, 1637-1700.</t>
  </si>
  <si>
    <t>Origo legum: or A treatise of the origin of laws, and their obliging power: as also of their great variety and why some laws are immutable, and some not; but may suffer change, or cease to be, or be suspended, or abrogated ...</t>
  </si>
  <si>
    <t xml:space="preserve"> Dean Silas intercepted Letters</t>
  </si>
  <si>
    <t>Intercepted letters : or, The twopenny post-bag. To which are added, Trifles reprinted</t>
  </si>
  <si>
    <t xml:space="preserve"> Debates in the House of Commons on the Exclusion Bill iu</t>
  </si>
  <si>
    <t>A collection of debates in the House of commons, in the year 1680. Relating to the bill of exclusion of the then Duke of York and a list of the members that compos'd that House. To which is added, the Debates of the House of commons assembled at Oxford, Mar. 21. 1680. As also an introduction shewing the progress of popery, from the reformation to this present time.</t>
  </si>
  <si>
    <t xml:space="preserve"> Debates</t>
  </si>
  <si>
    <t>Pitt, William, 1708-1778.</t>
  </si>
  <si>
    <t>Political debates</t>
  </si>
  <si>
    <t xml:space="preserve"> Debates Federal</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</si>
  <si>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</si>
  <si>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Debates at large between the Lords and Commons relating to the Words Abdicate and Vacancy of the Throne</t>
  </si>
  <si>
    <t>The Names of the Lords spiritual and temporal who deserted [not protested] against the vote in the House of Peers, the sixth instant, against the word "abdicated," and the throne "vacant," in the same method as they entered their names in the journal book.</t>
  </si>
  <si>
    <t xml:space="preserve"> Debates Words on the Affairs of Ireland in</t>
  </si>
  <si>
    <t>Caldwell, James, Sir, d. 1784.</t>
  </si>
  <si>
    <t>Debates relative to the affairs of Ireland : in the years 1763 and 1764 /</t>
  </si>
  <si>
    <t xml:space="preserve"> Be la Croix Review of the Constitutions of the principal States of Europe and of the United States of America  with J</t>
  </si>
  <si>
    <t xml:space="preserve"> De Lome L on the Constitution of England</t>
  </si>
  <si>
    <t>Lolme, Jean Louis de, 1740-1806.</t>
  </si>
  <si>
    <t>The constitution of England.</t>
  </si>
  <si>
    <t xml:space="preserve"> De Uztariz Don G Theory and Practice of Commerce from the Spanish by John Kippax</t>
  </si>
  <si>
    <t>UztÃ¡riz, GerÃ³nimo de, 1670-1732.</t>
  </si>
  <si>
    <t>The theory and practice of commerce and maritime affairs.</t>
  </si>
  <si>
    <t xml:space="preserve"> Devenant F Discourses on the Public Revenue and on the Trade of England</t>
  </si>
  <si>
    <t>The political and commercial works of that celebrated writer Charles D'avenant, LL.D. relating to the trade and revenue of England, the plantation trade, the East-India trade, and African trade /</t>
  </si>
  <si>
    <t xml:space="preserve"> Desgodets Les Lois des Batimeus suivant la Coutume de Paris</t>
  </si>
  <si>
    <t>Desgodets, Antoine Babuty, 1653-1728.</t>
  </si>
  <si>
    <t>Les loix des baÌ‚timens, suivant la coutume de Paris ...</t>
  </si>
  <si>
    <t xml:space="preserve"> De Witt John on the True Interest of Holland</t>
  </si>
  <si>
    <t>The Englishman's choice, and true interest: in a vigorous prosecution of the war against France; and serving K. William and Q. Mary, and acknowledging their right.</t>
  </si>
  <si>
    <t xml:space="preserve"> Dialogues and Political</t>
  </si>
  <si>
    <t>Moral and political dialogues:</t>
  </si>
  <si>
    <t xml:space="preserve"> Dickenson John Political Writings</t>
  </si>
  <si>
    <t>Dickinson, John, 1732-1808.</t>
  </si>
  <si>
    <t>The political writings of John Dickinson, esquire, late president of the state of Delaware, and of the commonwealth of Pennsylvania.</t>
  </si>
  <si>
    <t xml:space="preserve"> Dilworth Thomas BookKeeper Assistant improved</t>
  </si>
  <si>
    <t>Dilworth, Thomas, d. 1780.</t>
  </si>
  <si>
    <t>Dilworth's book-keepers assistant improved : showing him, in the most plain and easy manner, the Italian way of stating debtor and creditor ... to which is annexed, a synopsis or compendium of the whole art of stating debtor and creditor ...</t>
  </si>
  <si>
    <t xml:space="preserve"> Discourses on the Public Revenue and Trade of England</t>
  </si>
  <si>
    <t>Cary, John, d. 1720?</t>
  </si>
  <si>
    <t>A discourse on trade, and other matters relative to it.</t>
  </si>
  <si>
    <t xml:space="preserve"> Display of the Different Opinions on the French Revolution</t>
  </si>
  <si>
    <t>A comparative display of the different opinions of the most distnguished British writers on the subject of the French revolution.</t>
  </si>
  <si>
    <t xml:space="preserve"> Disquisitions Political</t>
  </si>
  <si>
    <t xml:space="preserve"> Domat Civil Law in its Natural Order together with Public Law  by W Strachan</t>
  </si>
  <si>
    <t>Domat, Jean, 1625-1696</t>
  </si>
  <si>
    <t>The civil law in its natural order : together with the public law /</t>
  </si>
  <si>
    <t xml:space="preserve"> Doomsday Book</t>
  </si>
  <si>
    <t>Domesday : or, An actual survey of South-Britain, by the commissioners of William the Conqueror, completed in the year 1086 /</t>
  </si>
  <si>
    <t xml:space="preserve"> Dowling BookKeeping</t>
  </si>
  <si>
    <t>Tinwell, William.</t>
  </si>
  <si>
    <t>A treatise of practical arithmetic and bookkeeping, by single entry.</t>
  </si>
  <si>
    <t xml:space="preserve"> Dumont Corps univers Diplomatique du Droit des Gens contenant un Recueil des Traitez c</t>
  </si>
  <si>
    <t>Dumont, Jean, BaroÌn de Carels-Croon.</t>
  </si>
  <si>
    <t>Corps universel diplomatique du droit des gens : contenant un recueil des traitez d'alliance, de paix, de treve, de neutraliteÌ, de commerce, d'eÌchange ... ;avec les capitulations imperiales et royales ... les droits et les interets des princes et etats de L' Europe ... /</t>
  </si>
  <si>
    <t xml:space="preserve"> Dumont un Corps Recueil univers des Traitez Diplomatique E</t>
  </si>
  <si>
    <t xml:space="preserve"> Elsyng H Manner of Holding Parliaments in England</t>
  </si>
  <si>
    <t>Elsynge, Henry, 1577-1635 or 6.</t>
  </si>
  <si>
    <t>The manner of holding parliaments in England. By Henry Elsynge ...</t>
  </si>
  <si>
    <t xml:space="preserve"> Emmerson Treatise on the Courts of Law in London</t>
  </si>
  <si>
    <t>Emerson, Thomas.</t>
  </si>
  <si>
    <t>A concise treatise on the courts of law of the city of London.</t>
  </si>
  <si>
    <t xml:space="preserve"> Enquiry into the Principles of Taxation</t>
  </si>
  <si>
    <t>Hamilton, Andrew.</t>
  </si>
  <si>
    <t>An enquiry into the principles of taxation : chiefly applicable to articles of immediate consumption.</t>
  </si>
  <si>
    <t xml:space="preserve"> Enquiry into the Causes of the Alienation of the Delaware and Shawanese Indians from the British iuterest</t>
  </si>
  <si>
    <t>Parnell, William, d. 1821.</t>
  </si>
  <si>
    <t>An enquiry into the causes of popular discontents in Ireland /</t>
  </si>
  <si>
    <t xml:space="preserve"> Espinasse J Digest of the Laws of Actious and Trials at Nisi Prius</t>
  </si>
  <si>
    <t>'Espinasse, Isaac, 1758-1834.</t>
  </si>
  <si>
    <t>A digest of the law of actions and trials at nisi prius.</t>
  </si>
  <si>
    <t xml:space="preserve"> Essays on the Balance of Power; Right of Making War c</t>
  </si>
  <si>
    <t>Davenant, Charles, 1656-1714</t>
  </si>
  <si>
    <t>Essays upon: I. The ballance of power. II. The right of making war, peace, and alliances. III. Universal monarchy. To which is added, an appendix containing the records referr'd to in the second essay</t>
  </si>
  <si>
    <t xml:space="preserve"> Essays</t>
  </si>
  <si>
    <t>Cheyne, John, 1777-1836.</t>
  </si>
  <si>
    <t>Essays on the diseases of children, with cases and dissections. Essay I. Of cynanche trachealis, or croup.</t>
  </si>
  <si>
    <t xml:space="preserve"> Essays Select on Commerce Agriculture and Mines</t>
  </si>
  <si>
    <t>Select essays on commerce, agriculture, mines, fisheries, and other useful subjects.</t>
  </si>
  <si>
    <t xml:space="preserve"> Essays on the Principles of Population</t>
  </si>
  <si>
    <t>Malthus, T. R. 1766-1834.</t>
  </si>
  <si>
    <t>An essay on the principle of population ; or, A view of its past and present effects on human happiness. With an inquiry into our prospects respecting the future removal or mitigation of the evils which it occasions.</t>
  </si>
  <si>
    <t xml:space="preserve"> Essays on the Spirit of Legislation in the encouragement of Agriculture c</t>
  </si>
  <si>
    <t>Essays on the spirit of legislation, in the encouragement of agriculture, population, manufactures, and commmerce.  Containing observaions on the political systems at present pursued in various countries of Europe, for the advancement of those essential interests ...</t>
  </si>
  <si>
    <t xml:space="preserve"> Essays on the Treatment and Conversion of African Slaves</t>
  </si>
  <si>
    <t>An essay on the impolicy of the African slave trade.</t>
  </si>
  <si>
    <t xml:space="preserve"> Eunomus or Dialogues on the Constitution and Laws of Eng land</t>
  </si>
  <si>
    <t>Wynne, Edward, 1734-1784.</t>
  </si>
  <si>
    <t>Eunomus : or, Dialogues concerning the law and constitution of England : With An essay on dialogue /</t>
  </si>
  <si>
    <t xml:space="preserve"> Europe View of the Affairs thereof Civil and Military sor the year Lond</t>
  </si>
  <si>
    <t>Hildyard, Christopher, 1668 or 9-1734.</t>
  </si>
  <si>
    <t>The antiquities of York city, and the civil government thereof; with a list of all the mayors and bayliffs, lord mayors and sheriffs, from the time of King Edward the First, to this present year, 1719. Collected from the papers of Christopher Hildyard, esq., with notes and observations</t>
  </si>
  <si>
    <t xml:space="preserve"> Every Man his own Lawyer or Survey of the Laws now insorce in Ireland</t>
  </si>
  <si>
    <t>Every man his own lawyer, or, A summary of the laws now in force in Ireland, .</t>
  </si>
  <si>
    <t xml:space="preserve"> Evelyn J Navigation and Commerce their origin</t>
  </si>
  <si>
    <t>Vincent, William, 1739-1815.</t>
  </si>
  <si>
    <t>The commerce and navigation of the ancients in the Indian Ocean.</t>
  </si>
  <si>
    <t xml:space="preserve"> Every Man his own Broker or Guide to the Exchange Alley</t>
  </si>
  <si>
    <t>Mortimer, Thomas, 1730-1810.</t>
  </si>
  <si>
    <t>Every man his own broker : or, a guide to exchange-alley /</t>
  </si>
  <si>
    <t xml:space="preserve"> Every</t>
  </si>
  <si>
    <t xml:space="preserve"> Faber M Sketches of the Internal State of France </t>
  </si>
  <si>
    <t>Sketch of the Politics of France, 1793-94.</t>
  </si>
  <si>
    <t>hathi0000001401</t>
  </si>
  <si>
    <t xml:space="preserve"> Farmer The Letters to the People of England on the Exportation of Corn c</t>
  </si>
  <si>
    <t xml:space="preserve"> Federalist or Collection of Essays on the New Constitution</t>
  </si>
  <si>
    <t>The federalist: a collection of essays, written in favour of the new Constitution, as agreed upon by the Federal convention, September 17, 1787, in two volumes.</t>
  </si>
  <si>
    <t xml:space="preserve"> Federalist</t>
  </si>
  <si>
    <t xml:space="preserve"> Filangieri Gaetano on the Science of Legislation from the Italian</t>
  </si>
  <si>
    <t>Filangieri, Gaetano, 1752-1788.</t>
  </si>
  <si>
    <t>The science of legislation, from the Italian of Gaetano Filangieri ...</t>
  </si>
  <si>
    <t xml:space="preserve"> Felde Johannis a Annotationes ad Grotium de Jure Pacis et Belli</t>
  </si>
  <si>
    <t>Felden, Johann von, d. 1668.</t>
  </si>
  <si>
    <t>Annotata ad H. Grotium De jure pacis et belli : quibus immixtae sunt responsiones ad stricturas Graswinckelii /</t>
  </si>
  <si>
    <t xml:space="preserve"> Ferguson Adam Essays on the History of Civil Society</t>
  </si>
  <si>
    <t>An essay on the history of civil society.</t>
  </si>
  <si>
    <t xml:space="preserve"> Fletcher Andrew Political Works</t>
  </si>
  <si>
    <t>Fletcher, Andrew, 1655-1716.</t>
  </si>
  <si>
    <t>The political works of Andrew Fletcher, esq; [of Saltoun.]</t>
  </si>
  <si>
    <t xml:space="preserve"> Forme du Gouvernment de Suede en</t>
  </si>
  <si>
    <t>Forme du gouvernement de Suede, ratifieÌe par le roi et les EÌtats du royaume, aÌ€ Stockholm le 21 aouÌ‚t 1772; avec les discours prononceÌs aÌ€ la DieÌ€te, aÌ€ l'occasion de sa cloÌ‚ture.</t>
  </si>
  <si>
    <t xml:space="preserve"> Fraser S Report of Proceedings on Controverted Elections</t>
  </si>
  <si>
    <t>Luders, Alexander, d. 1819.</t>
  </si>
  <si>
    <t>Reports of the proceedings in committees of the House of Commons, upon controverted elections, heard and determined during the present Parliament /</t>
  </si>
  <si>
    <t xml:space="preserve"> Frend W Trial in the Court of the ViceChancellor of Cam bridge</t>
  </si>
  <si>
    <t>Frend, William, 1757-1841.</t>
  </si>
  <si>
    <t>An account of the proceedings in the University of Cambridge, against William Frend ... fellow of Jesus College, Cambridge, for publishing a pamphlet, intitled Peace and union, &amp;c., containing the proceedings in Jesus College, the trial in the Vice-chanceller's court, and in the Court of delegates.</t>
  </si>
  <si>
    <t xml:space="preserve"> Frend bridge W</t>
  </si>
  <si>
    <t>The principles of algebra.</t>
  </si>
  <si>
    <t xml:space="preserve"> Gallatin Albert Sketches of the Finances of the United States</t>
  </si>
  <si>
    <t>Gallatin, Albert, 1761-1849.</t>
  </si>
  <si>
    <t>A sketch of the finances of the United States /</t>
  </si>
  <si>
    <t xml:space="preserve"> Gardener John Essays Literary Political and Economical</t>
  </si>
  <si>
    <t>Gardiner, John, fl. 1758-1792.</t>
  </si>
  <si>
    <t>Essays, literary, political, and Å“conomical : in two volumes /</t>
  </si>
  <si>
    <t xml:space="preserve"> Gentz F State of Europe before and after the French Revolution </t>
  </si>
  <si>
    <t>Gentz, Friedrich von, 1764-1832.</t>
  </si>
  <si>
    <t>On the state of Europe before and after the French revolution : being an answer to l'Etat de la France aÌ€ la fin de l'an VIII /</t>
  </si>
  <si>
    <t xml:space="preserve"> Godwin W Inquiry concerning Political Justice</t>
  </si>
  <si>
    <t>Enquiry concerning political justice, and its influence on morals and happiness.</t>
  </si>
  <si>
    <t xml:space="preserve"> Gravinae originum Juris civilis Libri tres et de Romano Imperio Liber</t>
  </si>
  <si>
    <t>Gravina, Giovanni Vicenzo, 1664-1718.</t>
  </si>
  <si>
    <t>Jani Vincentii Gravinae Originum juris civiis libri tres et de Romano Imperio liber singularis</t>
  </si>
  <si>
    <t xml:space="preserve"> Gregoire on the Physical and Reformation of the Jews</t>
  </si>
  <si>
    <t>A call to the Jews.</t>
  </si>
  <si>
    <t xml:space="preserve"> Greville British India Analyzed</t>
  </si>
  <si>
    <t>Greville, Charles Francis, 1749-1809.</t>
  </si>
  <si>
    <t>British India analyzed. The provincial and revenue establishments of Tippoo Sultaun and of Mahomedan and British conquerors in Hindostan, stated and considered.</t>
  </si>
  <si>
    <t xml:space="preserve"> Griffith W on the Jurisdiction and Proceedings of Justices of the Peace in Civil Suits with an Appendix advice to Executors c</t>
  </si>
  <si>
    <t>Griffith, William, 1766-1826.</t>
  </si>
  <si>
    <t>A treatise on the jurisdiction and proceedings of justices of the peace, in civil suits; with an appendix, containing advice to executors, administrators and guardians--also, an epitome of the law of the landlord and tenant; the whole interspersed with proper forms.</t>
  </si>
  <si>
    <t xml:space="preserve"> Grot ius de Jure Belli ac Pads</t>
  </si>
  <si>
    <t>Grotius, Hugo, 1583-1645</t>
  </si>
  <si>
    <t>Hugonis Grotii De jure belli ac pacis libri tres, in quibus jus naturae &amp; gentium, item juris publici praecipua explicantur. Cum annotatis auctoris, ex postrema ejus ante obitum cura. Accesserunt annotata in Epistolam Pauli ad Philemonem, dissertatio De mari libero, &amp; libellus singularis De aequitate, indulgentia &amp; facilitate, quem Nicolaus Blancardus, Belga-Leidensis Ã¨ codice auctoris descripsit &amp; vulgavit. Nec non Joann. Frid. Gronovii v.c. Notae in totum opus De jure belli ac pacis</t>
  </si>
  <si>
    <t xml:space="preserve"> Grot ius de Jure Belli ac Pads cum Dissertationc de Mari Libero</t>
  </si>
  <si>
    <t>Hugonis Grotii De jure belli ac pacis libri tres, in quibus jus naturÃ¦ &amp; gentium, item juris publici prÃ¦cipua explicantur. Cum annotatis auctoris, ejusdemque dissertatione De mari libero; ac libello singular De Ã¦quitate, indulgentia, &amp; facilitate: nec non Joann. Frid. Gronovii v. c. notis in totum opus De jure belli ac pacis.</t>
  </si>
  <si>
    <t xml:space="preserve"> Grot</t>
  </si>
  <si>
    <t xml:space="preserve"> Halhed N B Translation of Code of Gentoo Laws</t>
  </si>
  <si>
    <t>A Code of Gentoo laws, or, Ordinations of the pundits : from a Persian translation, made from the original, written in the Shanscrit language.</t>
  </si>
  <si>
    <t xml:space="preserve"> Hamilton Robert Introduction to Merchandize</t>
  </si>
  <si>
    <t>Hamilton, Robert, 1743-1829.</t>
  </si>
  <si>
    <t>An introduction to merchandize. Containing a compleat system of arithmetic. A system of algebra. Book-keeping in various forms. An account of the trade of Great Britain, and the laws and practices which merchants are chiefly interested in ...</t>
  </si>
  <si>
    <t xml:space="preserve"> Hamilton Charles Translation of the Hedaya or Guide Commeutary on the Mussulman Laws</t>
  </si>
  <si>
    <t>Hamilton, Elizabeth, 1758-1816.</t>
  </si>
  <si>
    <t>Translation of the letters of a Hindoo Rajah; ... to which is prefixed a dissertation on the history, religion, and manners of the Hindoos.</t>
  </si>
  <si>
    <t xml:space="preserve"> Hanway Jonas on the Importance of the Rising Generation of the Labouring Part of our Fellow Subjects</t>
  </si>
  <si>
    <t>Hanway, Jonas, 1712-1786.</t>
  </si>
  <si>
    <t>Letters on the importance of the rising generation of the laboring part of our fellow-subjects : being an account of the miserable  state of the infant parish poor; the great usefulness of the hospital for exposed and deserted young children properly restricted; the obligations of  parochial officers; and an historical detail of the whole mortality of London and Westminster, from 1592 to this time ... /</t>
  </si>
  <si>
    <t xml:space="preserve"> Hargrave F Complete Collection of State Trials</t>
  </si>
  <si>
    <t>A Complete collection of state-trials, and proceedings for high-treason, and other crimes and misdemeanours</t>
  </si>
  <si>
    <t xml:space="preserve"> Harrington James Oceana and other works</t>
  </si>
  <si>
    <t>Harrington, James, 1611-1677.</t>
  </si>
  <si>
    <t>The Oceana of James Harrington : and his other works /</t>
  </si>
  <si>
    <t xml:space="preserve"> Hay Richard Negotiators Magazine</t>
  </si>
  <si>
    <t>Hayes, Richard.</t>
  </si>
  <si>
    <t>The negociator's magazine: ... . ufc to merchants accounts.</t>
  </si>
  <si>
    <t xml:space="preserve"> Hayne Samuel Collection of Cecill State Papers relative to the affairs of Henry</t>
  </si>
  <si>
    <t xml:space="preserve"> Hazard E Collection of State Papers</t>
  </si>
  <si>
    <t xml:space="preserve"> Heinecii J G Antiquitatum Romanorum Jurisprndential illustrantium Syntagma</t>
  </si>
  <si>
    <t>Heineccius, Johann Gottlieb, 1681-1741.</t>
  </si>
  <si>
    <t>Antiquitatum romanarum jurisprudentiam illustrantium syntagma secundum ordinem Institutionum Justiniani digestum</t>
  </si>
  <si>
    <t xml:space="preserve"> Heinecii J Syntagma G Opera ad Universam Jurisprndential Philosophiam c pertinentia</t>
  </si>
  <si>
    <t>Tartaret, Pierre, 15th cent.</t>
  </si>
  <si>
    <t>In universam philosophiam opera omnia in tres partes distrubuta.</t>
  </si>
  <si>
    <t xml:space="preserve"> Hewitt John Treatise on Coins and Exchange</t>
  </si>
  <si>
    <t>Hewitt, John.</t>
  </si>
  <si>
    <t>A frontline upon money, coins, and exchange, in regards both to theory and practice.</t>
  </si>
  <si>
    <t xml:space="preserve"> Heywood S Digest of the Laws Respecting County Elections</t>
  </si>
  <si>
    <t>Cruise, William, d. 1824.</t>
  </si>
  <si>
    <t>A digest of the laws, of England respecting real property/</t>
  </si>
  <si>
    <t xml:space="preserve"> Histoire des Traites de Paix</t>
  </si>
  <si>
    <t>Saint-Prest, Jean Yves de, d. 1720.</t>
  </si>
  <si>
    <t>Histoire des traiteÌs de paix : et autres negociations du dix-septieÌ€me sieÌ€cle, depuis la paix de Vervins, jusqu'aÌ€ la paix de Nimegue: ouÌ€ l'on donne l'origine des preÌtentions anciennes &amp; modernes de toutes les puissances de l'Europe, &amp; une analyse exacte de leurs negociations ... /</t>
  </si>
  <si>
    <t xml:space="preserve"> History and Proceedings of the House of Lords from tc</t>
  </si>
  <si>
    <t>The history and proceedings of the House of Lords : from the Restoration in 1660, to the present time; containing, the most remarkable motions, speeches, debates, orders and resolutions; together with all the protests during that period and the numbers pro and con upon each division; with an account of the promotions of the several peers, and the state of the peerage in every reign; connected with the transactions of the Commons and history of the times; and illustrated with historical notes and observations, together with the debates in the Parliament of Scotland relating to the union; to each volume are added proper indexes.</t>
  </si>
  <si>
    <t xml:space="preserve"> History</t>
  </si>
  <si>
    <t xml:space="preserve"> History and Proceedings of the House of Commons from the Restoration to the present time</t>
  </si>
  <si>
    <t>The history and proceedings of the House of Commons from the Restoration to the present time. Containing the most remarkable motions, speeches, resolves, reports and conferences to be met with in that interval: as also the most exact estimates of the charge of government, state of the public revenue, the rise and growth of the national debt, expence of the war, proceedings on ways and means, speeches and messages from the throne, addresses, and remonstrances, also the numbers pro and con upon every division &amp;c. Many of which curious particulars were never before printed. Collected from the best authorities, compared with the journals of the House, and illustrated with a great variety of historical and explanatory notes. Together with a large appendix, containing exact lists of every Parliament, the names of the speakers, their several posts under the government, and other valuable, supplemental pieces.</t>
  </si>
  <si>
    <t xml:space="preserve"> History and Parliamentary Register of Debates and Proceedings of the Commous</t>
  </si>
  <si>
    <t>Stockdale, John, 1749?-1814.</t>
  </si>
  <si>
    <t>The parliamentary register : or, History of the proceedings and debates of the House of commons.</t>
  </si>
  <si>
    <t xml:space="preserve"> Howard John Account of the Principal Lazarettos in Europe</t>
  </si>
  <si>
    <t>Howard, John, 1726-1790.</t>
  </si>
  <si>
    <t>An account of the principal lazarettos in Europe : with various papers relative to the plague, together with further observations on some foreign prisons and hospitals, and additional remarks on the present state of those in Great Britain and Ireland /</t>
  </si>
  <si>
    <t xml:space="preserve"> Howard</t>
  </si>
  <si>
    <t>Clara Howard; in a series of letters.</t>
  </si>
  <si>
    <t xml:space="preserve"> Huberi Ulrici Praelectiones Juris civilis secundum Institutiones Justiuiani</t>
  </si>
  <si>
    <t>Huber, Ulrik, 1636-1694.</t>
  </si>
  <si>
    <t>PrÃ¦lectionum juris civilis tomi tres secundum Institutiones et Digesta Justiniani /</t>
  </si>
  <si>
    <t xml:space="preserve"> Jacob G Law Dictionary</t>
  </si>
  <si>
    <t>Jacob, Giles, 1686-1744.</t>
  </si>
  <si>
    <t>The law-dictionary : explaining the rise, progress, and present state, of the English law, in theory and practice; defining and interpreting the terms or words of art; and comprising copious information, historical, political, and commercial, on the subjects of our law, trade, and government.</t>
  </si>
  <si>
    <t xml:space="preserve"> Jackson John Reflections on the Commerce of the Mediterranean</t>
  </si>
  <si>
    <t>Jackson, John, -1807.</t>
  </si>
  <si>
    <t>Reflections on the commerce of the Mediterranean.</t>
  </si>
  <si>
    <t xml:space="preserve"> Jackson</t>
  </si>
  <si>
    <t>Jackson, Randle, 1757-1837.</t>
  </si>
  <si>
    <t>The speech of Randle Jackson, Esq. : addressed to the honorable the committee of the House of Commons, appointed to consider the state of the woollen manufacture of England, on behalf of the cloth-workers and sheermen of the counties of Yorkshier, Lancashire, Wiltshire, Somersetshire, and Gloucestershire.</t>
  </si>
  <si>
    <t xml:space="preserve"> Jefferson Thomas Manual of Parliamentary Practice for the Use of the Senate of the United States</t>
  </si>
  <si>
    <t>Evans, Thomas, d. 1815.</t>
  </si>
  <si>
    <t>A series of letters addressed to Thomas Jefferson, esq., President of the United States, concerning his official conduct and principles; with an appendix of important documents and illustrations,</t>
  </si>
  <si>
    <t xml:space="preserve"> Indians the and the Governor and Company of Connecticut certified copies of the proceedings of before the Com missioners of Review in</t>
  </si>
  <si>
    <t>Proceedings of the General Association of Connecticut.</t>
  </si>
  <si>
    <t xml:space="preserve"> Institutions du Droit publique d'Allemagne</t>
  </si>
  <si>
    <t>GeÌrard de Rayneval, J.-M. 1736-1812.</t>
  </si>
  <si>
    <t>Institutions au droit public d'Allemagne.</t>
  </si>
  <si>
    <t xml:space="preserve"> Johnsou W Report of Cases argued and determined in the Supreme Court and in the Court for the Correction of Errors in the State of New York</t>
  </si>
  <si>
    <t>Reports of cases argued and determined in the Supreme Court of Judicature, and in the Court for the Trial of Impeachments and the Correction of Errors in the State of New York</t>
  </si>
  <si>
    <t xml:space="preserve"> Johusou W Reports of Cases adjndged in the Supreme Court and the Court for the Correction of Errors in the State of New York from to</t>
  </si>
  <si>
    <t xml:space="preserve"> Jones' W Law of Bailments</t>
  </si>
  <si>
    <t>Jones, William, 1746-1794.</t>
  </si>
  <si>
    <t>An essay on the law of bailments /</t>
  </si>
  <si>
    <t xml:space="preserve"> Journals of the House of Commons from to with an Index</t>
  </si>
  <si>
    <t>Journals of the House of Commons of the Kingdom of Ireland.</t>
  </si>
  <si>
    <t xml:space="preserve"> Journals Index of the Votes and Proceedings of the Assembly of the Colony of NewYork from 8th April to the 23d December</t>
  </si>
  <si>
    <t>Proceedings of the Virginia Assembly, on the answers of sundry states to their resolutions, passed in December, 1798.</t>
  </si>
  <si>
    <t xml:space="preserve"> Journals Index</t>
  </si>
  <si>
    <t>Journals ...</t>
  </si>
  <si>
    <t xml:space="preserve"> Journals Votes and Proceedings of the Senate of the State of NewYork</t>
  </si>
  <si>
    <t>Journal of the proceedings of the Senate of the State of New Hampshire.</t>
  </si>
  <si>
    <t xml:space="preserve"> Journals NewYork Votes and</t>
  </si>
  <si>
    <t xml:space="preserve"> Journals NewYork NewYork of the Senate and Assembly of the State of New York for the 27th 28th 31st and 32d Sessions</t>
  </si>
  <si>
    <t>Journal of the first session of the Senate of the  United States of America, begun and held at the  city of New-York, March 4th, 1789, and in the thirteenth year of the independence of the said states. New York, Printed by Thomas Greenleaf,</t>
  </si>
  <si>
    <t xml:space="preserve"> Journal des Etats Generaux</t>
  </si>
  <si>
    <t xml:space="preserve"> Journal of the Proceedings against the Conspirators at NewYork in</t>
  </si>
  <si>
    <t xml:space="preserve"> Isaeus' Speeches concerning the Law of Succession to Property at Athens with Commentary by W Jones</t>
  </si>
  <si>
    <t>Isaeus, ca. 420-ca. 350 B.C.</t>
  </si>
  <si>
    <t>The speeches of IsÃ¦us in causes concerning the law of succession to property at Athens : with a prefatory discourse, notes critical and historical, and a commentary /</t>
  </si>
  <si>
    <t xml:space="preserve"> Junius' Letters</t>
  </si>
  <si>
    <t>Junius, active 18th century.</t>
  </si>
  <si>
    <t>The letters of Junius.</t>
  </si>
  <si>
    <t xml:space="preserve"> Junii Vindiciae contra Tyranos</t>
  </si>
  <si>
    <t>Languet, Hubert, 1518-1581.</t>
  </si>
  <si>
    <t>VindiciÃ¦ contra tyrannos, sive, De principis in populum : populique in principem, legitima potestate /</t>
  </si>
  <si>
    <t xml:space="preserve"> Justiniani Institutioues</t>
  </si>
  <si>
    <t>D. Justiniani ... Institutiones. Accesserunt ex Digestis tituli de verborum significatione et regulis juris.</t>
  </si>
  <si>
    <t xml:space="preserve"> Kirby E Reports of CaseB adjndged in the Superior Court of Connecticut</t>
  </si>
  <si>
    <t>Kirby, Ephraim.</t>
  </si>
  <si>
    <t>Reports of cases adjudged in the Superior Court of the State of Connecticut : from the year 1785 to May 1788 : with some determinations in the Supreme Court of Errors /</t>
  </si>
  <si>
    <t xml:space="preserve"> Koch Table des Traites entre la France et leg Puissances fitrangeres</t>
  </si>
  <si>
    <t>Koch, Chr. de 1737-1813.</t>
  </si>
  <si>
    <t>Table des traiteÌs entre la France et les puissances eÌtrangeÌ€res, depuis la paix de Westphalie jusqu'aÌ€ nos jours; suivie d'un recueil de traiteÌs et actes diplomatiques qui n'ont pas encore vu le jour.</t>
  </si>
  <si>
    <t xml:space="preserve"> Laws of the United States of America</t>
  </si>
  <si>
    <t>The Laws of the United States of America.</t>
  </si>
  <si>
    <t xml:space="preserve"> Laws and Acts of the General Assembly of NewYork of</t>
  </si>
  <si>
    <t>Acts of the General Assembly.</t>
  </si>
  <si>
    <t xml:space="preserve"> Laws and Bradford edition</t>
  </si>
  <si>
    <t>Wiseman, Robert, Sir, 1613-1684.</t>
  </si>
  <si>
    <t>The law of laws, or, the excellency of the civil law, above all other humane laws whatsoever. Shewing of how great use and necessity the civil law is to this nation.</t>
  </si>
  <si>
    <t xml:space="preserve"> Laws and Bradford passed in the Province of New York from to</t>
  </si>
  <si>
    <t>Acts of Assembly, passed in the Province of New York, from 1691 to 1718</t>
  </si>
  <si>
    <t xml:space="preserve"> Laws and Parker edition</t>
  </si>
  <si>
    <t>Anon.</t>
  </si>
  <si>
    <t>Lady Maria Parker's strathespey /</t>
  </si>
  <si>
    <t xml:space="preserve"> from to</t>
  </si>
  <si>
    <t xml:space="preserve"> Gain edition</t>
  </si>
  <si>
    <t>True gain; opened in a sermon preached at Paul's, Nov. 9, 1656.</t>
  </si>
  <si>
    <t xml:space="preserve"> Gain from to</t>
  </si>
  <si>
    <t xml:space="preserve"> Van Schaack edition</t>
  </si>
  <si>
    <t>Stamma, Philip, fl. 1737.</t>
  </si>
  <si>
    <t>Proeven van het schaak-spel, waar in eenige reegels aan de hand gegeeven worden om het wel te speelen, en voordeel te doen door fyne en subtiele zetten, die men de geheimen van het spel kan noemen ...</t>
  </si>
  <si>
    <t xml:space="preserve"> Printed by Gain</t>
  </si>
  <si>
    <t xml:space="preserve"> Printed of the State of New York for to Print ed by John Holt</t>
  </si>
  <si>
    <t>Stockdale, John.</t>
  </si>
  <si>
    <t>Books printed for John Stockdale.</t>
  </si>
  <si>
    <t xml:space="preserve"> ed by John Printed Holt of the</t>
  </si>
  <si>
    <t>The life of the Right Honourable Sir John Holt, knight, lord chief justice of the Court of King's-bench; containing several arguments touching the rights and liberties of the people, delivered by his lordship, with great reason and remarkable courage, upon most important occasions, during the reigns of Their Majesties, King William the Third, and Queen Anne; taken from the report of the Lord Chief Justice Raymond, &amp;c. And an abstract of Lord Chief Justice Holt's will, codicils, &amp;c. Also points of law, resolved by his lordship, on evidence, at nisi prius. With a table of references to all his lordship's arguments and resolutions in the several volumes of reports. Never before published.</t>
  </si>
  <si>
    <t xml:space="preserve"> Benson</t>
  </si>
  <si>
    <t>The history of Julia Benson, in a series of letters ...</t>
  </si>
  <si>
    <t xml:space="preserve"> Laws and Acts of the State of NewYork from the first to the sixth Session inclusive</t>
  </si>
  <si>
    <t>The laws and acts made in [the first[-second] session of] the first Parliament of ... James VII ... holden at Edinburgh the twenty third day of April 1685[-29, of April 1686] ; The acts and orders of the meeting of the estates of the kingdom of Scotland, holden and begun ... the 14th day of March 1689 ; The laws and acts made in [the first[-fourth] session of] the first Parliament of ... William and Mary ... holden and begun ... June 5, 1689[-April 18, 1683 [i.e. 1693]] ; The laws and acts made in the fifth [-eighth and nighth] session of the first Parliament ... William ... holden and begun ... May 9, 1695[-the 21 day of May, and thereafter adjourned to the 29 day of October 1700] ; The laws and acts of Parliament ... Anne ... holden and begun ... the ninth day of June 1702 ... [-the sixth day of May 1703] ; The laws and acts made in the second[-fourth] session of the first Parliament ... Anne ... holden and begun ... sixth day of July 1704[-the third of October, 1706]</t>
  </si>
  <si>
    <t xml:space="preserve"> Laws sixth Benson and Session Acts of inclusive the State</t>
  </si>
  <si>
    <t>Laws of the State of New-Hampshire : passed from December session, 1805, to June session, 1810, inclusive /</t>
  </si>
  <si>
    <t xml:space="preserve"> Laws of the State of New York for the 24th and 28th Sessions</t>
  </si>
  <si>
    <t>Laws of the state of New-York. : vol. III-VI. Containing all the acts passed from the Revision of 1801, to the end of the [34th and 35th sessions] ... of the Legislature, 1804-12.</t>
  </si>
  <si>
    <t xml:space="preserve"> Laws</t>
  </si>
  <si>
    <t xml:space="preserve"> Laws York</t>
  </si>
  <si>
    <t>Laws of the state of New-York.</t>
  </si>
  <si>
    <t xml:space="preserve"> Laws York Boston</t>
  </si>
  <si>
    <t xml:space="preserve"> Laws York Boston Constitution</t>
  </si>
  <si>
    <t xml:space="preserve"> Laws Newark the York Boston Constitution</t>
  </si>
  <si>
    <t xml:space="preserve"> Learnings and Spicer Grants Concessions and original Constitution of the Province of NewJersey</t>
  </si>
  <si>
    <t>The acts of Assembly of the Province of Pennsylvania, carefully compared with the originals. And an appendix, containing such acts, and parts of acts, relating to property, as are expired, altered, or repealed. Together with the Royal, proprietary, city, and borough charters; and the original concessions of the Honourable William Penn to the first settlers of the province.</t>
  </si>
  <si>
    <t xml:space="preserve"> Le Blanc' Abbe Letters on the English and French Nations </t>
  </si>
  <si>
    <t>Muralt, BeÌat Louis de, 1665-1749.</t>
  </si>
  <si>
    <t>Letters describing the character and customs of the English and French nations. With a curious essay on travelling. And a criticism on Boileau's Description of Paris.</t>
  </si>
  <si>
    <t xml:space="preserve"> Letters on the Concert of Princes and Dismemberment of Po land and France by Calm Observer</t>
  </si>
  <si>
    <t>Vaughan, Benjamin, 1751-1835.</t>
  </si>
  <si>
    <t>Letters, on the subject of the concert of princes, and the dismemberment of Poland and France. (First published in the Morning chronicle between July 20, 1792, and June 25, 1793) With corrections and additions.</t>
  </si>
  <si>
    <t xml:space="preserve"> Letters land to the People of England on the Situation of National Af fairs</t>
  </si>
  <si>
    <t>Shebbeare, John, 1709-1788.</t>
  </si>
  <si>
    <t>A letter to the people of England on the present situation and conduct of national affairs : letter I.</t>
  </si>
  <si>
    <t xml:space="preserve"> Letters fairs land on the Present State of Poland</t>
  </si>
  <si>
    <t>Lind, John, 1737-1781.</t>
  </si>
  <si>
    <t>Letters concerning the present state of Poland : with an appendix containing the manifestoes of the Courts of Vienna, Petersburgh, and Berlin, and other authentic papers /</t>
  </si>
  <si>
    <t xml:space="preserve"> Letters fairs land on the Genius and Disposition of the French Government</t>
  </si>
  <si>
    <t>Walsh, Robert, 1784-1859.</t>
  </si>
  <si>
    <t>A letter on the genius and dispositions of the French government : including a view of the taxation of the French empire /</t>
  </si>
  <si>
    <t xml:space="preserve"> Letters fairs</t>
  </si>
  <si>
    <t>A Candid and fair examination of the Remarks on the Letter to two great men directed to the author of that piece.</t>
  </si>
  <si>
    <t xml:space="preserve"> Lloyd Thos Congressional Register</t>
  </si>
  <si>
    <t>Selfridge, Thomas O. d. 1816,</t>
  </si>
  <si>
    <t>Trial of Thomas O. Selfridge ... before the Hon. Isaac Parker ... For killing Charles Austin, on the public exchange, in Boston, August 4th, 1806. Taken in short hand,</t>
  </si>
  <si>
    <t xml:space="preserve"> Lynwood Provinciale seu Constitutiones Angliae</t>
  </si>
  <si>
    <t>Provinciale (seu Constitutiones AngliÃ¦) : continens constitutiones provinciales quatuordecim archiepiscoporum Cantuariensium, viz. aÌ€ Stephano Langtono ad Henricum Chichleium : cum summariis atque eruditis annotationibus, summaÌ accuratione denuo revisum atque impressum /</t>
  </si>
  <si>
    <t xml:space="preserve"> Lynwood Provinciale seu Constitutiones M</t>
  </si>
  <si>
    <t xml:space="preserve"> Mably Abbe de Remarks concernmg the Government and Laws of the United States of America </t>
  </si>
  <si>
    <t>Mably, abbeÌ de, 1709-1785</t>
  </si>
  <si>
    <t>Remarks concerning the government and the laws of the United States of America: in four letters, addressed to Mr. Adams ...</t>
  </si>
  <si>
    <t xml:space="preserve"> Mably Abbe de sur les principles des Negociations</t>
  </si>
  <si>
    <t>Mably, Gabriel BonnoÌ‚t de, 1709-1785.</t>
  </si>
  <si>
    <t>Le droit public de l'Europe, fondeÌ sur les traiteÌs ; preÌceÌdeÌ des Principes des negociations, pour servir d'Introduction : tome premier /</t>
  </si>
  <si>
    <t xml:space="preserve"> Mably Haie Abbe de sur le Droit Publique de l'Europe</t>
  </si>
  <si>
    <t>Le droit public de l'Europe, fondeÌ sur les traiteÌs.</t>
  </si>
  <si>
    <t xml:space="preserve"> Machiavel Prince flora the Italian</t>
  </si>
  <si>
    <t>Frederick II, King of Prussia, 1712-1786.</t>
  </si>
  <si>
    <t>Examen du Prince de Machiavel, avec des notes historiques &amp; politiques.</t>
  </si>
  <si>
    <t xml:space="preserve"> foutics Sfc</t>
  </si>
  <si>
    <t>Unger, Johann Gottfried, 1706-1771,</t>
  </si>
  <si>
    <t>De 'arot, hoc est, De papyro frutice, Von der Papier-Staude : ad esaiae xix, 7. Permissu amplissimi philosophorum ordinis in Academia Lipsiensi H.L.Q.C. /</t>
  </si>
  <si>
    <t xml:space="preserve"> McAllester O Series of Letters discovering the Projects of Frauce in</t>
  </si>
  <si>
    <t>MacAllester, Oliver.</t>
  </si>
  <si>
    <t>A series of letters, discovering the scheme projected by France, in MDCCLIX, for an intended invasion upon England with flat-bottom'd boats ... To which are prefixed the secret adventures of the Young Pretender ...</t>
  </si>
  <si>
    <t xml:space="preserve"> McArthur John Financial and Political Facts of the 18th Century</t>
  </si>
  <si>
    <t>Financial and political facts of the eighteenth and present century.</t>
  </si>
  <si>
    <t xml:space="preserve"> McArthur</t>
  </si>
  <si>
    <t>Principles and practice of naval and military courts martial, with an appendix illustrative of the subject.</t>
  </si>
  <si>
    <t xml:space="preserve"> McPherson Annals of Commerce</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</si>
  <si>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</si>
  <si>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and comprehending the most valuable part of the late Mr. Anderson's history of commerce with a large appendix.</t>
  </si>
  <si>
    <t xml:space="preserve"> Mackintosh James Vindiciae Gallic Defence of the French Revolution</t>
  </si>
  <si>
    <t>Mackintosh, James, Sir, 1765-1832.</t>
  </si>
  <si>
    <t>Vindiciae gallicae. Defence of the French revolution and its English admirers against the accusations of the right Hon. Edmund Burke; including some strictures on the late production of Mons. de Calonne.</t>
  </si>
  <si>
    <t xml:space="preserve"> Magna Charts History snd Defence of; containing copy of the original Charter at large with Translation</t>
  </si>
  <si>
    <t>Johnson, Samuel, 1649-1703.</t>
  </si>
  <si>
    <t>A history and defence of Magna charta : containing a copy of the original charter at large, with an English translation ; the manner of its being obtained from King John ... : to which is added, an essay on parliaments, describing their origin in England, and the extraordinary means by which they have been lengthened from half yearly to septennial ones.</t>
  </si>
  <si>
    <t xml:space="preserve"> Maibourg History of the League  by John Dryden</t>
  </si>
  <si>
    <t>Dryden, John, 1631-1700.</t>
  </si>
  <si>
    <t>The works of John Dryden, now first collected in eighteen volumes. Illustrated with notes, historical, critical, and explanatory, and a life of the author,</t>
  </si>
  <si>
    <t xml:space="preserve"> Malthus' R T Essay on the Principles of Population</t>
  </si>
  <si>
    <t xml:space="preserve"> Malynes' Gerard Lex Mercatoria or the Ancient Law of Mer chants</t>
  </si>
  <si>
    <t>Lex Mercatoria, or, the Merchants' Companion, containing all the laws and statutes relating to merchandize.</t>
  </si>
  <si>
    <t xml:space="preserve"> Manuel sur la Police de Paris</t>
  </si>
  <si>
    <t>Manuel, Louis-Pierre, 1751-1793.</t>
  </si>
  <si>
    <t>La police de Paris devoileÌe,</t>
  </si>
  <si>
    <t xml:space="preserve"> Mariana de Rege et Regis Institutione</t>
  </si>
  <si>
    <t>Mariana, Juan de, 1535-1624.</t>
  </si>
  <si>
    <t>Ioannis Marianae hispani e Soc. Iesu De rege et regis institutione libri III...</t>
  </si>
  <si>
    <t xml:space="preserve"> Marsh Herbert History of the Politics of Great Britain and France</t>
  </si>
  <si>
    <t>Marsh, Herbert, 1757-1839.</t>
  </si>
  <si>
    <t>The history of politicks of Great Britain and France.</t>
  </si>
  <si>
    <t xml:space="preserve"> Martin Summary of the Law of Nations  by W Cobbett</t>
  </si>
  <si>
    <t>Martens, G. F. de 1756-1821</t>
  </si>
  <si>
    <t>Summary of the law of nations, founded on the treaties and customs of the modern nations of Europe : with a list of the principal treaties, concluded since the year 1748 down to the present time, indicating the works in which they are to be found /</t>
  </si>
  <si>
    <t xml:space="preserve"> Master F Collection of Commissions and other Instruments relating to Quebec</t>
  </si>
  <si>
    <t>New commission of the Governor of Quebec : and other instruments of authority, derived from the crown relative to America</t>
  </si>
  <si>
    <t xml:space="preserve"> Medland and Weobly Collection of Remarkable and Interesting Trials</t>
  </si>
  <si>
    <t>Medland, W. M.</t>
  </si>
  <si>
    <t>A collection of remarkable and interesting criminal trials, actions at law, &amp;c. : To which is prefixed, an essay on reprieve and pardon, and biographical sketches of John lord Eldon, and Mr. Mingay /c By W. M. Medland and Charles Weobly.</t>
  </si>
  <si>
    <t xml:space="preserve"> Mercer John Abridgment of the Public Acts of the Assembly of Virginia</t>
  </si>
  <si>
    <t>Abridgment of the public permanent laws of Virginia ... The date prefixed to each law is the day on which it passed</t>
  </si>
  <si>
    <t xml:space="preserve"> Michill Charles Principles of Legislation</t>
  </si>
  <si>
    <t>Michell, Charles, 1756-1841.</t>
  </si>
  <si>
    <t>Principles of legislation /</t>
  </si>
  <si>
    <t xml:space="preserve"> Mieg G Present State of Great Britain and Ireland</t>
  </si>
  <si>
    <t>Miege, Guy, 1644-1718?</t>
  </si>
  <si>
    <t>The present state of Great-Britain and Ireland : in three parts ... containing an accurate and impartial account of these great and famous islands, of their several counties and their inhabitants ... of the vast, populous and opulent city of London ... of the Britains original, language, temper, genius, religion, morals, trade ... with the lists of the present officers in church and state ... to which are added, maps of the three kingdoms, also the present state of His Majesty's dominions in Germany ... and a new map of them all.</t>
  </si>
  <si>
    <t xml:space="preserve"> Miller John View of the English Government</t>
  </si>
  <si>
    <t>Millar, John, 1735-1801.</t>
  </si>
  <si>
    <t>An historical view of the English government, from the settlement of the Saxons in Britain to the accession of the house of Stewart.</t>
  </si>
  <si>
    <t xml:space="preserve"> Miller John on the Distinction of Ranks in Society</t>
  </si>
  <si>
    <t>Observations concerning the distinction of ranks in society /</t>
  </si>
  <si>
    <t xml:space="preserve"> Miltoni Joannis Angli pro Populo Anglicano Defensio</t>
  </si>
  <si>
    <t>Joannis Miltoni Angli pro populo anglicano defensio contra Claudii anonymi alias Salmasii Defensionem regiam.</t>
  </si>
  <si>
    <t xml:space="preserve"> Miltoni Lond Joannis Literae Psendo Senatoris Anglicani Cromwellii</t>
  </si>
  <si>
    <t>Literae pseudo-senatuÌ‚s Anglicani, Cromwellii, reliquorumque perduellium nomine ac jussu conscriptae /</t>
  </si>
  <si>
    <t xml:space="preserve"> Mirabeau Count de Inquiry concerning the Letters de Cachet</t>
  </si>
  <si>
    <t>Enquiries concerning lettres de cachet, the consequences of arbitrary imprisonment, and a history of the inconveniences, distresses, and sufferings of state prisoners : written in the dungeon of the Castle of Vincennes /</t>
  </si>
  <si>
    <t xml:space="preserve"> Mirabeau sur la Prussienne sous Frederic le GrancJ</t>
  </si>
  <si>
    <t>Mirabeau, Honore-Gabriel de Riqueti, Comte de, 1749-1791.</t>
  </si>
  <si>
    <t>De la monarchie prussienne sous Frederic le Grand : avec un appendice contenant des recherches sur la situation actuelle des principales contrees de l'Allemagne /</t>
  </si>
  <si>
    <t xml:space="preserve"> frC</t>
  </si>
  <si>
    <t xml:space="preserve"> Charles de Jure Maritimo ct Navali; or Treatise of</t>
  </si>
  <si>
    <t>De jure maritimo et navali or a Treatise of Affaires Maritime and of commerce : in three Books.</t>
  </si>
  <si>
    <t xml:space="preserve"> Affairs Maritime and of Commerce</t>
  </si>
  <si>
    <t xml:space="preserve"> Affairs James View of the Conduct of the Executive in Fo</t>
  </si>
  <si>
    <t>Monroe, James, 1758-1831.</t>
  </si>
  <si>
    <t>A view of the conduct of the executive, in the foreign affairs of the United States, connected with the mission to the French republic, during the years 1794, 5, &amp; 6.</t>
  </si>
  <si>
    <t xml:space="preserve"> reign Affairs</t>
  </si>
  <si>
    <t>Keith, Robert, bp. of Fife, 1681-1757.</t>
  </si>
  <si>
    <t>The history of the affairs of chuch and state in Scotland, from the beginning of the reformation in the reign of King James V. to the retreat of Queen Mary into England, anno 1568.</t>
  </si>
  <si>
    <t xml:space="preserve"> reign Affairs Spirit of Laws  by T Nugent</t>
  </si>
  <si>
    <t>The spirit of laws /</t>
  </si>
  <si>
    <t xml:space="preserve"> Rodman Esq</t>
  </si>
  <si>
    <t>Brooke, Henry, 1703?-1783.</t>
  </si>
  <si>
    <t>The tryal of the Roman catholicks.</t>
  </si>
  <si>
    <t xml:space="preserve"> Rodman Joshua Dictionary of Commerce</t>
  </si>
  <si>
    <t>Montefiore, Joshua, 1762-1843.</t>
  </si>
  <si>
    <t>A commercial dictionary : containing the present state of mercantile law, practice, and custom intended for the use of the cabinet, the counting-house, and the library /</t>
  </si>
  <si>
    <t xml:space="preserve"> ty of All</t>
  </si>
  <si>
    <t>Braham, John, 1774-1856.</t>
  </si>
  <si>
    <t>All's well : a favorite duett, sung by Mr. Webster &amp; Mr. Smalley /</t>
  </si>
  <si>
    <t xml:space="preserve"> Nelson John Collections of the Affairs of State</t>
  </si>
  <si>
    <t>Nalson, John, 1638?-1686.</t>
  </si>
  <si>
    <t>An impartial collection of the great affairs of state, from the beginning of the Scotch rebellion in the year MDCXXXIX. to the murther of King Charles I. Wherein the first occasions, and the whole series of the late troubles in England, Scotland, &amp; Ireland, are faithfully represented.</t>
  </si>
  <si>
    <t>hathi0000048209</t>
  </si>
  <si>
    <t xml:space="preserve"> Necker Essay on the True Principles of Executive Power in Great States </t>
  </si>
  <si>
    <t>Necker, Jacques, 1732-1804.</t>
  </si>
  <si>
    <t>An essay on the true principles of executive power in great states.</t>
  </si>
  <si>
    <t xml:space="preserve"> Necker Great on the Administration of the Finances of France  by Thomas</t>
  </si>
  <si>
    <t>A treatise on the administration of the finances of France...</t>
  </si>
  <si>
    <t xml:space="preserve"> Necker Great the French Historical Account of his Administration by himself </t>
  </si>
  <si>
    <t>Historical review of the administration of Mr. Necker /</t>
  </si>
  <si>
    <t xml:space="preserve"> Necker Dernieres Vues de Politiques et de Finance 8ro Par</t>
  </si>
  <si>
    <t>DernieÌ€res vues de politique et de finance,</t>
  </si>
  <si>
    <t xml:space="preserve"> Opinions Jndicial delivered in the Mayor Court of the City of New York in</t>
  </si>
  <si>
    <t>Graham, John A. 1764-1841.</t>
  </si>
  <si>
    <t>Speeches delivered at the City-Hall of the City of New-York : in the courts of oyer and terminer, common pleas, and general sessions of the peace /</t>
  </si>
  <si>
    <t xml:space="preserve"> Origiues le; ou Government de la France et de mange et de l'ltalie</t>
  </si>
  <si>
    <t>Du Buat, M. le comte 1732-1787.</t>
  </si>
  <si>
    <t>Les origines, ou l'Ancien gouvernement de la France, de l'Allemagne et de l'Italie : ouvrage historique, ou l'on voit, dans leur origine, la royauteÌ et ses attributs, la nation et ses diffeÌrentes classes, les fiefs et le vasselage, les digniteÌs, la hieÌrarchie, les immuniteÌs eccleÌsiastiques et les domaines, la milice et la chevalerie, la justice distributive; la compeÌtence des tribunaux, leur forme; les parlemens, les autres cour souveraines, les eÌtats geÌneÌraux, la pairie, la leÌgislation, et les coutumes.</t>
  </si>
  <si>
    <t xml:space="preserve"> Paul Father Rights of Sovereigns and Subjects from the Italian</t>
  </si>
  <si>
    <t>Sarpi, Paolo, 1552-1623.</t>
  </si>
  <si>
    <t>The rights of sovereigns and subjects.</t>
  </si>
  <si>
    <t xml:space="preserve"> Peltier Trial for Libel on BuoBaparte</t>
  </si>
  <si>
    <t>Gordon, George, Lord, 1751-1793,</t>
  </si>
  <si>
    <t>The whole proceedings on the trials of two informations ... against George Gordon, esq., commonly called Lord George Gordon: one for a libel on the Queen of France and the French Ambassador, the other for a libel on the judges, and the administration of the laws in England.</t>
  </si>
  <si>
    <t xml:space="preserve"> Petrarchae Fr de Republics Optima Administrandi</t>
  </si>
  <si>
    <t>Petrarca, Francesco, 1304-1374.</t>
  </si>
  <si>
    <t>Il Petrarcha /</t>
  </si>
  <si>
    <t xml:space="preserve"> Petty W on the Constitution and Laws of England</t>
  </si>
  <si>
    <t>Pudsey, William.</t>
  </si>
  <si>
    <t>The Constitution and laws of England consider'd /</t>
  </si>
  <si>
    <t xml:space="preserve"> Petty W Political Arithmetic</t>
  </si>
  <si>
    <t>Petty, William, Sir, 1623-1687.</t>
  </si>
  <si>
    <t>Several essays in political arithmetick.</t>
  </si>
  <si>
    <t xml:space="preserve"> Petty W Survey of Ireland Svo Dub</t>
  </si>
  <si>
    <t>Tracts; chiefly relating to Ireland. Containing:</t>
  </si>
  <si>
    <t xml:space="preserve"> Petty W Tracts relating to Ireland</t>
  </si>
  <si>
    <t xml:space="preserve"> Picture of the Times in Series of Letters addressed to the people of England</t>
  </si>
  <si>
    <t>Reeves, John, 1752?-1829.</t>
  </si>
  <si>
    <t>Thoughts on the English government. Addressed to the quiet good sense of the people of England.  In a series of letters.  Letter the first ...</t>
  </si>
  <si>
    <t xml:space="preserve"> Pigott Ch Political Dictionary</t>
  </si>
  <si>
    <t>Pigott, Charles, -1794.</t>
  </si>
  <si>
    <t>A political dictionary : explaining the true meaning of words /</t>
  </si>
  <si>
    <t xml:space="preserve"> Plan for Code of Laws for the Province of Quebec</t>
  </si>
  <si>
    <t>Marriott, James, Sir, 1730?-1803.</t>
  </si>
  <si>
    <t>Plan of a code of laws for the province of Quebec</t>
  </si>
  <si>
    <t xml:space="preserve"> Plowden Francis Jura Anglorum the Rights of Englishmen</t>
  </si>
  <si>
    <t>Jura Anglorum = The rights of Englishmen /</t>
  </si>
  <si>
    <t xml:space="preserve"> Porcupine Works by W Cobbett</t>
  </si>
  <si>
    <t>Cobbett, William, 1763-1835.</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</si>
  <si>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</si>
  <si>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Postlethwayt Malachy Dictionary of Commerce  of Savary with additions</t>
  </si>
  <si>
    <t>Postlethwayt, Malachy, 1707?-1767.</t>
  </si>
  <si>
    <t>A dissertation on the plan, use, and importance, of the Universal dictionary of trade and commerce;</t>
  </si>
  <si>
    <t xml:space="preserve"> Pownell Thos ou the Administration of the Colonies</t>
  </si>
  <si>
    <t>Pownall, Thomas, 1722-1805.</t>
  </si>
  <si>
    <t>The administration of the colonies</t>
  </si>
  <si>
    <t xml:space="preserve"> Preston R View of the Rule in Shelley Case</t>
  </si>
  <si>
    <t>Reports of cases argued and ruled at Nisi Prius, in the courts of King's Bench and Common Pleas, 1793-1807.</t>
  </si>
  <si>
    <t xml:space="preserve"> Priestley J on the Principles of Government and upon Civil and Religious Liberty</t>
  </si>
  <si>
    <t>An essay upon civil government: wherein is set forth, the necessity, origine, rights, boundaries, and different forms of sovereignty with observations on the ancient government of Rome and England. According to the principles of the late Archbishop of Cambray.</t>
  </si>
  <si>
    <t xml:space="preserve"> Priestley and Religious J Remarks on Blackstone Commentaries on the Laws of England</t>
  </si>
  <si>
    <t xml:space="preserve"> Principles of the Public Law of Europe</t>
  </si>
  <si>
    <t>Mably, Gabriel Bonnot de, 1709-1785.</t>
  </si>
  <si>
    <t>The principles of negotiations: or, An introduction to The public law of Europe founded on treaties, &amp; c.</t>
  </si>
  <si>
    <t xml:space="preserve"> Privileges of the House of Lords and Commons argued and stated in two Conferences between both Houses</t>
  </si>
  <si>
    <t xml:space="preserve"> Putter John S Historical Development of the Political Constitutions of the German Empire </t>
  </si>
  <si>
    <t>PuÌˆtter, Johann Stephan, 1725-1807</t>
  </si>
  <si>
    <t>An historical development of the present political constitution of the Germanic empire.</t>
  </si>
  <si>
    <t xml:space="preserve"> Putter John of the S Historical German Empire Development R</t>
  </si>
  <si>
    <t xml:space="preserve"> Raleigh Sir W Discourses</t>
  </si>
  <si>
    <t>Raleigh, Walter, Sir, 1552?-1618.</t>
  </si>
  <si>
    <t>Three discourses of Sr. Walter Ralegh. I. Of a war with Spain. II. Of the original and fundamental cause of natural, arbitrary, and civil war. III. Of ecclesiastical power.</t>
  </si>
  <si>
    <t xml:space="preserve"> Rayson Seth Proofs of Illuminism from Robinson and Barruel</t>
  </si>
  <si>
    <t>Payson, Seth, 1758-1820.</t>
  </si>
  <si>
    <t>Proofs of the real existence, and dangerous tendency, of illuminism. Containing an abstract of the most interesting parts of what Dr. Robison and the Abbe Barruel have published on this subject, with collateral proofs and general observations.</t>
  </si>
  <si>
    <t xml:space="preserve"> Reeve John History of the English Law</t>
  </si>
  <si>
    <t>History of the English law, from the time of the Saxons, to the end of the reign of Philip and Mary [1558]</t>
  </si>
  <si>
    <t xml:space="preserve"> Reflections on Peace and War</t>
  </si>
  <si>
    <t>Reflections on peace and war, with application to the past events of our history, and the present situation of public affairs.</t>
  </si>
  <si>
    <t xml:space="preserve"> Remarks upon the History of the Landed and Commercial Policy of England</t>
  </si>
  <si>
    <t>Remarks on the history of England.</t>
  </si>
  <si>
    <t xml:space="preserve"> Report Third from the Committee appointed to Inquire into the State of the British Fisheries fob</t>
  </si>
  <si>
    <t>Fall, Robert</t>
  </si>
  <si>
    <t>Observations on the report of the committee of the House of Commons appointed to enquire into the state of the British fishery /</t>
  </si>
  <si>
    <t xml:space="preserve"> Report State the Fifth of the Commissioners appointed to Examine the Public Accounts of the Kingdom fob Lond</t>
  </si>
  <si>
    <t>Report from the Committee Appointed to Enquire into the State of the Copper Mines and Copper Trade of This Kingdom.</t>
  </si>
  <si>
    <t xml:space="preserve"> Reponse aux principales questions sur les Etats Unis de l'Amerique</t>
  </si>
  <si>
    <t>Sur l'Ã©ducation nationale dans les Ã‰tats-Unis d'AmÃ©rique.</t>
  </si>
  <si>
    <t xml:space="preserve"> Review of the Constitutions and Government of Pennsylvania</t>
  </si>
  <si>
    <t>The constitution of the Commonwealth of Pennsylvania</t>
  </si>
  <si>
    <t xml:space="preserve"> Robison John Proofs of Conspiracy against all the Religions and Governments of Europe</t>
  </si>
  <si>
    <t>Robison, John, 1739-1805.</t>
  </si>
  <si>
    <t>Proofs of a conspiracy against all the religions and governments of Europe, carried on in the secret meetings of Free masons, Illuminati, and reading societies.</t>
  </si>
  <si>
    <t xml:space="preserve"> Rolt Dictionary J J of Commerce and Trade sol Lond</t>
  </si>
  <si>
    <t>A general dictionary of commerce, trade, and manufactures; exhibiting their present state in every part of the world; and carefully comp. from the latest and best authorities.</t>
  </si>
  <si>
    <t xml:space="preserve"> Rousseau Inquiry into the Social Contracts or Principles of Political Rights </t>
  </si>
  <si>
    <t>A treatise on the social compact, or, The principles of political law /</t>
  </si>
  <si>
    <t xml:space="preserve"> Rugles' Thos History of the Poor their Rights Duties and Laws respecting them</t>
  </si>
  <si>
    <t>Ruggles, Thomas, 1737?-1813.</t>
  </si>
  <si>
    <t>The history of the poor; their rights, duties, and the laws respecting them. In a series of letters.</t>
  </si>
  <si>
    <t xml:space="preserve"> Rumsord Benjamin Count Essays Political Economical and Philosophical J</t>
  </si>
  <si>
    <t>Rumford, Benjamin, Graf von, 1753-1814.</t>
  </si>
  <si>
    <t>Essays, political, economical, and philosophical.</t>
  </si>
  <si>
    <t xml:space="preserve"> Ruthersord Introduction to Natural Law</t>
  </si>
  <si>
    <t xml:space="preserve"> Sacheverell Dr Henry Tiyal before the House of Peers sol Lond</t>
  </si>
  <si>
    <t>Sacheverell, Henry, 1674?-1724.</t>
  </si>
  <si>
    <t>The tryal of Dr. Henry Sacheverell, before the House of Peers : for high crimes and misdemeanors : upon an impeachment by the knights, citizens and burgesses in Parliament assembled, in the name of themselves, and of all the Commons of Great Britain : begun in Westminster-Hall the 27th day of February, 1709/10, and from thence continued by several adjournments until the 23d day of March following /</t>
  </si>
  <si>
    <t xml:space="preserve"> Savary Dictionaire Universel de Commerce</t>
  </si>
  <si>
    <t>Savary des Bruslons, Jacques.</t>
  </si>
  <si>
    <t>Dictionnaire universel de commerce ... /</t>
  </si>
  <si>
    <t xml:space="preserve"> Saxby H British Customs containing an Account of each branch of the Revenue</t>
  </si>
  <si>
    <t xml:space="preserve"> Searche Simon Spirit of the Times</t>
  </si>
  <si>
    <t>The spirit of the times considered : a sermon, preached in the English Church at Utrecht, February 13, 1793 : the day appointed by the states for the general thanksgiving, fasting, and prayer /</t>
  </si>
  <si>
    <t xml:space="preserve"> Seldini Joannis Mare Clausum; seu de Dominio Maris Libri duo sol Lond</t>
  </si>
  <si>
    <t>Ioannis Seldeni Mare Clausum seu De dominio maris : libri duo ...</t>
  </si>
  <si>
    <t xml:space="preserve"> Selfridge Thomas O Trial</t>
  </si>
  <si>
    <t xml:space="preserve"> Sharp G Tracts on Duelling</t>
  </si>
  <si>
    <t xml:space="preserve"> Shebear Six Letters to the People of England on the Conduct of Ministers</t>
  </si>
  <si>
    <t xml:space="preserve"> Sheffield John Lord Observations on the Commerce of the American States</t>
  </si>
  <si>
    <t>Sheffield, John Holroyd, Earl of, 1735-1821</t>
  </si>
  <si>
    <t>Observations on the commerce of the American states /</t>
  </si>
  <si>
    <t xml:space="preserve"> Sinclair Sir John History of the Public Revenue of the British Empire</t>
  </si>
  <si>
    <t>The history of the public revenue of the British Empire.</t>
  </si>
  <si>
    <t xml:space="preserve"> SlaveTrade Debates on the sor the Abolition of the in the House of Commons in</t>
  </si>
  <si>
    <t>The debate on a motion for the abolition of the slave-trade; in the House of Commons on Monday the second of April, 1792.</t>
  </si>
  <si>
    <t xml:space="preserve"> Smith W Nature and Institution of Government containing an Account of the Fendal and English Policy</t>
  </si>
  <si>
    <t>Smith, William, M.D.</t>
  </si>
  <si>
    <t>The nature and institution of government; containing an account of the feudal and English policy.</t>
  </si>
  <si>
    <t xml:space="preserve"> Smith Account Adam Inquiry into the Nature and Causes of the Wealth of Nations</t>
  </si>
  <si>
    <t>An inquiry into the nature and causes of the wealth of nations.</t>
  </si>
  <si>
    <t xml:space="preserve"> Smith Account of Nations Thomas Remarks on the Manners Religion and Govern ment of the Turks</t>
  </si>
  <si>
    <t>Porter, James, Sir 1710-1786.</t>
  </si>
  <si>
    <t>Observations on the religion, law, government, and manners, of the Turks ...</t>
  </si>
  <si>
    <t xml:space="preserve"> Smith ment Account of Nations W S and Samuel G Ogden Trials sor Misdemeanour</t>
  </si>
  <si>
    <t>Smith, William Stephens, 1755-1816.</t>
  </si>
  <si>
    <t>The trials of William S. Smith, and Samuel G. Ogden. for misdemeanours, had in the Circuit court of the United States for the New-York district, in July, 1806.</t>
  </si>
  <si>
    <t xml:space="preserve"> Smith ment Account of</t>
  </si>
  <si>
    <t>The works of Adam Smith.</t>
  </si>
  <si>
    <t xml:space="preserve"> Somer Lord on the Rights Powers and Prerogatives of Kings and People</t>
  </si>
  <si>
    <t>The judgment of whole kingdoms and nations, concerning the rights, power, and prerogative of kings, and the rights, priviledges, and properties of the people.</t>
  </si>
  <si>
    <t xml:space="preserve"> Squire Samuel Inquiry into the Foundation of the English Constitution</t>
  </si>
  <si>
    <t>Squire, Samuel, 1713-1766</t>
  </si>
  <si>
    <t>An enquiry into the foundation of the English constitution; or, An historical essay upon the Anglo-Saxon government both in Germany and England.</t>
  </si>
  <si>
    <t xml:space="preserve"> Squire Francis Answer to the Independent Whig</t>
  </si>
  <si>
    <t xml:space="preserve"> State of the Nation in respect to its Public Funded Debt</t>
  </si>
  <si>
    <t>The state of the nation, with respect to its public funded debt, revenue, and disbursement; : comprized in the report of the Select Committee on Finance, appointed by the House of Commons, to examine and state the total amount of the public debts, and of the interest and charges attending the same, as they stood the 5th of Jan. 1797: particularizing the receipts and disbursements of the several undermentioned offices ...</t>
  </si>
  <si>
    <t xml:space="preserve"> Statutes at large from Magna Charta to the 31st of George</t>
  </si>
  <si>
    <t>An index to the statutes at large : from Magna Carta, to the forty ninth year of George III inclusive /</t>
  </si>
  <si>
    <t xml:space="preserve"> Stewart James Inquiry into the Principles of Political Economy</t>
  </si>
  <si>
    <t>Steuart, James, Sir, 1712-1780.</t>
  </si>
  <si>
    <t>An inquiry into the principles of political oeconomy : being an essay on the science of domestic policy in free nations, in which are particularly considered population, agriculture, trade, industry, money, coin, interest, circulation, banks, exchange, public credit, and taxes /</t>
  </si>
  <si>
    <t xml:space="preserve"> Straccha de Mercatura</t>
  </si>
  <si>
    <t>Stracca, Benvenuto.</t>
  </si>
  <si>
    <t>Tractatus de mercatura seu mercatore ... /</t>
  </si>
  <si>
    <t xml:space="preserve"> Stuart Gilbert on the Antiquity of the English Constitution</t>
  </si>
  <si>
    <t>An historical dissertation concerning the antiquity of the English constitution.</t>
  </si>
  <si>
    <t xml:space="preserve"> Sydney Algernon Discourses on Government</t>
  </si>
  <si>
    <t>Sidney, Algernon, 1622-1683.</t>
  </si>
  <si>
    <t>Discourses on government : with his letters, etc. /</t>
  </si>
  <si>
    <t xml:space="preserve"> Tatham W Historical and Practical Essay on the Culture and Commerce of Tobacco</t>
  </si>
  <si>
    <t>Adam, James, active 1789-1810.</t>
  </si>
  <si>
    <t>Practical essays on agriculture : containing an account of soils, and the manner of correcting them. An account of the culture of all field plants ... Also, an account of the culture and management of grass-lands; together with observations on enclosures, fences, farms, and farmhouses, &amp;c. Carefully collected and digested from the most eminent authors, with experimental remarks /</t>
  </si>
  <si>
    <t xml:space="preserve"> Taylor Dr Summary of the Roman Law</t>
  </si>
  <si>
    <t>Taylor, John, 1704-1766.</t>
  </si>
  <si>
    <t>A summary of the roman law /</t>
  </si>
  <si>
    <t xml:space="preserve"> Thomson John Letters of Curtius</t>
  </si>
  <si>
    <t>Corry, John, approximately 1770-</t>
  </si>
  <si>
    <t>The history of Henry Thomson, or The reward of filial affection.</t>
  </si>
  <si>
    <t xml:space="preserve"> Thoughts on Trade and Public Spirit</t>
  </si>
  <si>
    <t>Public spirit.</t>
  </si>
  <si>
    <t xml:space="preserve"> Tooke W View of the Russian Empire during the Reign of Catharine</t>
  </si>
  <si>
    <t>View of the Russian empire : during the reign of Catharine, the second, and to the close of the eighteenth century /</t>
  </si>
  <si>
    <t xml:space="preserve"> Tracts State being Collection of several Treatises relating to Government</t>
  </si>
  <si>
    <t>State tracts: being a collection of several treatises relating to the government. Privately printed in the reign of K. Charles II.</t>
  </si>
  <si>
    <t xml:space="preserve"> Tradesman the complete English</t>
  </si>
  <si>
    <t>Steele, Richard, 1629-1692.</t>
  </si>
  <si>
    <t>The religious tradesman; or, Plain and serious hints of advice for the tradesman's prudent and pious conduct; from his entrance into business, to his leaving it off. Contained under the heads: Of the nature of life of business, and obligations to it; Of choosing a calling; Of prudence or discretion; Of diligence; Of justice; Of truth, and of contentment, as they relate to trade; Of religion; Of leaving our callings...</t>
  </si>
  <si>
    <t xml:space="preserve"> Treatise General of Naval Trade and Commerce</t>
  </si>
  <si>
    <t>A General treatise of naval trade and commerce, as founded on the laws and statutes of this realm : in which those relating to His Majesty's customs, merchants, masters of ships, mariners, letters of marque, privateers, prizes, convoys, cruizers, &amp;c. are particularly considered and treated with care, under all the necessary heads, from the earliest time down to the present ... : in two volumes.</t>
  </si>
  <si>
    <t xml:space="preserve"> Tercapanchanana Digest of the Hindoo Law of Contracts and Succession from the Sanscrit by Colebrooke</t>
  </si>
  <si>
    <t>JiÌ„muÌ„tavaÌ„hana, 12th cent.</t>
  </si>
  <si>
    <t>Two treatises on the Hindu law of inheritance /</t>
  </si>
  <si>
    <t xml:space="preserve"> Tryals Compleat Collection of State</t>
  </si>
  <si>
    <t xml:space="preserve"> Tucker Josiah on the Trade of France and Great Britain</t>
  </si>
  <si>
    <t>Tucker, Josiah, 1712-1799.</t>
  </si>
  <si>
    <t>An essay on the advantages and disadvantages which respectively attend France and Great Britain with regard to trade with some proposals for removing the principal disadvantages of Great Britain/</t>
  </si>
  <si>
    <t xml:space="preserve"> Valin Commentaire sur l'Ordonnance de la Marine dumois d'aut</t>
  </si>
  <si>
    <t>Valin, ReneÌ-JosueÌ, 1695-1765.</t>
  </si>
  <si>
    <t>Nouveau commentaire sur l'Ordonnance de la marine du mois d'aouÌ‚t 1681. OuÌ€ se trouve la confeÌrence des anciennes ordonnances, des us &amp; coutumes de la mer, tant du royaume que des pays eÌtrangers, &amp; des nouveaux reÌglemens concernans la navigation &amp; la commerce maritime.  Avec des explications prises de l'esprit du texte, de l'usage, des deÌcisions des tribunaux &amp; des meilleurs auteurs qui ont eÌcrit sur la jurisprudence nautique.  Et des notes historiques &amp; critiques, tireÌes de la plupart des divers recueils de manuscrits conserveÌs dans les deÌpoÌ‚ts publics.</t>
  </si>
  <si>
    <t xml:space="preserve"> Vattel Law of Nations </t>
  </si>
  <si>
    <t>Vattel, Emer de, 1714-1767.</t>
  </si>
  <si>
    <t>The law of nations : or, Principles of the law of nature applied to the conduct and affairs of nations and sovereigns /</t>
  </si>
  <si>
    <t xml:space="preserve"> Virginia Acts of the Assembly now in force in the Colony of</t>
  </si>
  <si>
    <t>Acts of Assembly, passed in the colony of Virginia, from 1662, to 1715. Volume I</t>
  </si>
  <si>
    <t xml:space="preserve"> View of the Internal Policy of Great Britain</t>
  </si>
  <si>
    <t>A view of the internal policy of Great Britain...</t>
  </si>
  <si>
    <t xml:space="preserve"> View of Letters concerning the English Nation</t>
  </si>
  <si>
    <t>Letters concerning the English nation.</t>
  </si>
  <si>
    <t xml:space="preserve"> War in Disguise or Thoughts on the Frands of Neutral Flags with an Answer</t>
  </si>
  <si>
    <t>Stephen, James, 1758-1832.</t>
  </si>
  <si>
    <t>War in disguise; or, The frauds of the neutral flags.</t>
  </si>
  <si>
    <t xml:space="preserve"> Ward Robert on the relative Duties and Rights of Belligerents and Neutral Powers in Maritime Affairs</t>
  </si>
  <si>
    <t>Ward, R. Plumer 1765-1846.</t>
  </si>
  <si>
    <t>A Treatise of the relative rights and duties of belligerent and neutral powers, in maritime affairs: in which the principles of armed neutralities, and the opinions of Hubner and Schlegel are fully discussed.</t>
  </si>
  <si>
    <t xml:space="preserve"> Watson W on the Law of Partnership</t>
  </si>
  <si>
    <t>Watson, William, barrister at law</t>
  </si>
  <si>
    <t>A treatise of the law of partnership /</t>
  </si>
  <si>
    <t xml:space="preserve"> Wheatley John on the Theory of and Principles of Commerce</t>
  </si>
  <si>
    <t>Wheatley, John, 1772-1830.</t>
  </si>
  <si>
    <t>Remarks on currency and commerce /</t>
  </si>
  <si>
    <t xml:space="preserve"> Whig Club or Sketches of Patriotism</t>
  </si>
  <si>
    <t>Morgan, Lady 1783-1859.</t>
  </si>
  <si>
    <t>Patriotic sketches of Ireland,</t>
  </si>
  <si>
    <t xml:space="preserve"> Whig the Independent</t>
  </si>
  <si>
    <t>The Independent Whig.</t>
  </si>
  <si>
    <t xml:space="preserve"> Williamson Rev David Lectures on Civil and Religiousberty; with Reflections on the Constitutions of France and England</t>
  </si>
  <si>
    <t>Williamson, David, Rev., of Whitehaven.</t>
  </si>
  <si>
    <t>Lectures on civil and religious liberty : with reflections on the constitutions of France and England : and on the violent writers who have distinguished themselves in the controversy about their comparative goodness : and particularly on Mr. Burke and Mr. Paine : to which are added, two sermons on the "Influence of religion on the death of good men" /</t>
  </si>
  <si>
    <t xml:space="preserve"> Wilson James Works</t>
  </si>
  <si>
    <t>Wilson, James, 1742-1798.</t>
  </si>
  <si>
    <t>The works of the Honourable James Wilson, L. L. D. : late one of the associate justices of the Supreme Court of the United States, and professor of law in the College of Philadelphia /</t>
  </si>
  <si>
    <t xml:space="preserve"> Wisman Sir R Law of Laws or the excellency of the Civil Law</t>
  </si>
  <si>
    <t xml:space="preserve"> Wolff sur du Droit de la Nature et des Gens Traduit du Latin</t>
  </si>
  <si>
    <t>Principes du droit de la nature et des gens. Extrait du grand ouvrage latin.</t>
  </si>
  <si>
    <t xml:space="preserve"> Wooddeson R Elements of Jurisprndence</t>
  </si>
  <si>
    <t>Wooddeson, Richard, 1745-1822.</t>
  </si>
  <si>
    <t>Elements of jurisprudence, treated of in the preliminary part of a course of lectures on the laws of England.</t>
  </si>
  <si>
    <t xml:space="preserve"> Wooddeson R Systematic View of the Laws of England</t>
  </si>
  <si>
    <t>A systematical view of the laws of England; as treated of in a course of Vinerian lectures, read at Oxford, during a series of years, commencing in Michaelmas term, 1777.</t>
  </si>
  <si>
    <t xml:space="preserve"> Woodfall Reports of the Debates in the two Houses of Parliament</t>
  </si>
  <si>
    <t>An Impartial report of the debates that occur in the two Houses of Parliament /</t>
  </si>
  <si>
    <t xml:space="preserve"> Wood W Survey of Trade</t>
  </si>
  <si>
    <t>Wood, William, 1679-1765.</t>
  </si>
  <si>
    <t>A survey of trade. In four parts. Together with considerations on our money and bullion.</t>
  </si>
  <si>
    <t xml:space="preserve"> Wright J American Negotiator or the various Currencies of the British Colonies in America</t>
  </si>
  <si>
    <t>Wright, J. fl. 1761-1765</t>
  </si>
  <si>
    <t>The American negotiator, or, The various currencies of the British colonies in America; as well the islands, as the continent the currencies of Nova Scotia, Canada, New England, New York, East Jersey, Pensylvania [sic], West Jersey, Maryland, Virginia, North Carolina, South Carolina, Georgia, &amp;c. and of the islands of Barbadoes, Jamaica, St. Christophers, Antigua, Nevis, Montserrat, &amp;c. reduced into English money, by a series of tables suited to the several exchanges between the colonies and Britain, adapted to all the variations that from time to time have, or may happen : with tables reducing the current money of the Kingdom of Ireland into sterling, and the contrary, at all the variations of exchange : also, a chain of tables for the interchangeable reduction of the currencies of the colonies into each other, and many other useful tables relating to the trade in America /</t>
  </si>
  <si>
    <t xml:space="preserve"> Zimmerman E A W Political Survey of the Present State of Europe</t>
  </si>
  <si>
    <t>Zimmermann, Eberhard August Wilhelm von, 1743-1815.</t>
  </si>
  <si>
    <t>A political survey of the present state of Europe. In sixteen tables; illustrated with observation on the wealth and commerce, the government, finances, military state, and religion of the several countries.</t>
  </si>
  <si>
    <t xml:space="preserve"> Ill</t>
  </si>
  <si>
    <t xml:space="preserve"> Geography Topography Voyages and Travels</t>
  </si>
  <si>
    <t>A general history of voyages and travels, exhibiting an historical view of the most remarkable voyages, travels, and discoveries, interspersed with notes and observations ...</t>
  </si>
  <si>
    <t xml:space="preserve"> Acerbi Joseph Travel through Sweden Finland and Lapland</t>
  </si>
  <si>
    <t>Acerbi, Giuseppe, 1773-1846.</t>
  </si>
  <si>
    <t>Travels through Sweden, Finland, and Lapland, to the North Cape, in the years 1798 and 1799.</t>
  </si>
  <si>
    <t xml:space="preserve"> Adams' J Q Letters on Silesia</t>
  </si>
  <si>
    <t>Adams, John Quincy, 1767-1848.</t>
  </si>
  <si>
    <t>Letters on Silesia, written during a tour through that country in the years 1800, 1801.</t>
  </si>
  <si>
    <t xml:space="preserve"> Adams' Alex Summary of Geography and History</t>
  </si>
  <si>
    <t>A summary of geography and history, both ancient and modern ... with an abridgement of the fabulous history of mythology of the Greeks. To which is prefixed, an historical account of the progress and improvements of astronomy and geography ... to the time of Sir Isaac Newton ... designed chiefly to connect the study of classical learning with that of general knowledge.</t>
  </si>
  <si>
    <t xml:space="preserve"> Adamson Voyage to Senegal</t>
  </si>
  <si>
    <t>Adanson, Michel, 1727-1806.</t>
  </si>
  <si>
    <t>A voyage to Senegal, the isle of GoreeÌ, and the river Gambia.</t>
  </si>
  <si>
    <t xml:space="preserve"> Addison Lancelot West Barbary</t>
  </si>
  <si>
    <t xml:space="preserve"> Bikins' J Geographical Delineations</t>
  </si>
  <si>
    <t>Geographical delineations; or, A compendious view of the natural and political state of all parts of the globe,</t>
  </si>
  <si>
    <t xml:space="preserve"> America an Account of the European Settlements in</t>
  </si>
  <si>
    <t>Burke, Edmund, 1729-1797.</t>
  </si>
  <si>
    <t>An account of the European settlements in America. In six parts.</t>
  </si>
  <si>
    <t xml:space="preserve"> Anburey Travels through the Interior of America voL</t>
  </si>
  <si>
    <t>Anburey, Thomas</t>
  </si>
  <si>
    <t>Travels through the interior parts of America in a series of letters /</t>
  </si>
  <si>
    <t xml:space="preserve"> Anderson A Eneas Narrative of the British Embassy to China</t>
  </si>
  <si>
    <t>Anderson, Aeneas.</t>
  </si>
  <si>
    <t>Narrative of the British embassy to China ... 1792-1794 ... with accounts of the customs of the Chinese ...</t>
  </si>
  <si>
    <t xml:space="preserve"> Anderson</t>
  </si>
  <si>
    <t xml:space="preserve"> Anson Lord Voyage round the World compiled by R Walter</t>
  </si>
  <si>
    <t>Walter, Richard, 1716?-1785.</t>
  </si>
  <si>
    <t>A voyage round the world, in the years MDCCXL, I, II, III, IV.</t>
  </si>
  <si>
    <t xml:space="preserve"> Antes' Observations on the Manners and Customs c of the Egyptians</t>
  </si>
  <si>
    <t>Baretti, Giuseppe Marco Antonio, 1719-1789.</t>
  </si>
  <si>
    <t>An account of the manners and customs of Italy : with observations on the mistakes of some travellers, with regard to that country /</t>
  </si>
  <si>
    <t xml:space="preserve"> Archenholtz W de Picture of Italy  by Trappe</t>
  </si>
  <si>
    <t>Archenholz, Johann Wilhelm von, 1743-1812.</t>
  </si>
  <si>
    <t>A picture of Italy.</t>
  </si>
  <si>
    <t xml:space="preserve"> Ashe Thos Travels in America</t>
  </si>
  <si>
    <t>Ashe, Thomas, 1770-1835.</t>
  </si>
  <si>
    <t>Travels in America : performed in 1806, for the purpose of exploring the rivers Alleghany, Monongahela, Ohio, and Mississippi, and ascertaining the produce and condition of their banks and vicinity.</t>
  </si>
  <si>
    <t xml:space="preserve"> Atlas Geographus or Compleat System of Geography Ancient and</t>
  </si>
  <si>
    <t>Playfair, James, 1738-1819.</t>
  </si>
  <si>
    <t>A system of geography, ancient and modern.</t>
  </si>
  <si>
    <t xml:space="preserve"> Austin W Letters from London</t>
  </si>
  <si>
    <t>Austin, William, 1778-1841.</t>
  </si>
  <si>
    <t>Letters from London, written during the years 1802 &amp; 1803 /</t>
  </si>
  <si>
    <t xml:space="preserve"> Austin W Letters from London B</t>
  </si>
  <si>
    <t xml:space="preserve"> Bank Thomas System of Universal Geography</t>
  </si>
  <si>
    <t>Bankes, Thomas, b. 1744.</t>
  </si>
  <si>
    <t>A modern, authentic and complete system of universal geography including all the late important discoveries made by the English, and other celebrated navigators of various nations, in the different hemispheres; and containing a genuine history and description of the whole world, as consisting of empires, kingdoms, states, republics, provinces, continents, islands, oceans, &amp;c. ... the whole forming a complete collection of voyages and travels /</t>
  </si>
  <si>
    <t xml:space="preserve"> Bank Joseph Esq Letters on Iceland</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</si>
  <si>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</si>
  <si>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</si>
  <si>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Baretti Joseph Account of the Manners and Customs of Italy</t>
  </si>
  <si>
    <t xml:space="preserve"> Barington George Voyage to Botany Bay with his Life and Trial</t>
  </si>
  <si>
    <t>Barrington, George, 1755-1804.</t>
  </si>
  <si>
    <t>An account of a voyage to New South Wales,</t>
  </si>
  <si>
    <t xml:space="preserve"> Barington Trial</t>
  </si>
  <si>
    <t>[Trials].</t>
  </si>
  <si>
    <t xml:space="preserve"> Barrow John Travels in China</t>
  </si>
  <si>
    <t>Travels in China, containing descriptions, observations, and comparisons, made and collected in the course of a short residence at the imperial palace of Yuen-min-yuen, and on a subsequent journey through the country from Pekin to Canton...</t>
  </si>
  <si>
    <t xml:space="preserve"> Barrow John Histoire des decouvertes des Europeans Par</t>
  </si>
  <si>
    <t>Histoire des decouvertes faites par divers savans voyageurs ... : tome second, avec figures.</t>
  </si>
  <si>
    <t xml:space="preserve"> Bartram Travels through and South Carolina c</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</si>
  <si>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</si>
  <si>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</si>
  <si>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</si>
  <si>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Barthelemy Abbe Travels in Italy </t>
  </si>
  <si>
    <t>BartheÌlemy, J.-J. 1716-1795.</t>
  </si>
  <si>
    <t>Voyage en Italie de M. l'abbeÌ Barthelemy ... : imprimeÌ sur ses lettres originales eÌcrites au comte de Caylus : avec un appendice, ouÌ€ se trouvent des morceaux ineÌdits de Winckelmann, du P. Jacquier, de l'abbeÌ Zarillo ... /</t>
  </si>
  <si>
    <t xml:space="preserve"> Bartolomeo Fra Pasliuo Da fan Voyage to the East Indies Lond</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</si>
  <si>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</si>
  <si>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</si>
  <si>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Beaumont A Travels through the Lepontice Alps from Lyons to Turin sol Lond</t>
  </si>
  <si>
    <t>Pococke, Richard, 1704-1765.</t>
  </si>
  <si>
    <t>Travels ... through Egypt ...</t>
  </si>
  <si>
    <t xml:space="preserve"> Travels through the Rhaetian Alps in sol Lond The same without plates</t>
  </si>
  <si>
    <t xml:space="preserve"> Travels through the Maritime Alps sol Lond</t>
  </si>
  <si>
    <t xml:space="preserve"> Becksord William Esq Descriptive Account of the Island of Jamaica with Remarks upon the SugarCane and Reflections on the Abolition of the SlaveTrade</t>
  </si>
  <si>
    <t>Beckford, William, d. 1799.</t>
  </si>
  <si>
    <t>A descriptive account of the island of Jamaica with remarks upon the cultivation of the sugar-cane, ... also observations and reflections upon what would probably be the consequences of an abolition of the slave-trade, and of the emancipation of the slaves. By William Beckford, Esq. ... In two volumes. ...</t>
  </si>
  <si>
    <t xml:space="preserve"> Bell John Travels from St Petersburgh to various parts of Asia</t>
  </si>
  <si>
    <t>Bell, John, 1691-1780.</t>
  </si>
  <si>
    <t>Travels from St. Petersburgh in Russia, to various parts of Asia.</t>
  </si>
  <si>
    <t xml:space="preserve"> Bennyowsky Mauritius Augustus Caunt He Memoirs and Travels by himself translated from the original</t>
  </si>
  <si>
    <t>Benyowsky, Maurice Auguste, comte de, 1746-1786.</t>
  </si>
  <si>
    <t>Memoirs and travels of Mauritius Augustus, count de Benyowsky. Consisting of his military operations in Poland, his exile into Kamchatka, his escape and voyage from that peninsula through the northern Pacific ocean, touching at Japan and Formosa, to Canton in China, with an account of the French settlement he was appointed to form upon the island of Madagascar.</t>
  </si>
  <si>
    <t xml:space="preserve"> Bennyowsky The same</t>
  </si>
  <si>
    <t>Memoirs and travels of Mauritius Augustus, count de Benyowsky ...</t>
  </si>
  <si>
    <t xml:space="preserve"> Berchtold Count Leopold Essay to Direct and Extend the Inquiries of Travellers</t>
  </si>
  <si>
    <t>Berchtold, Leopold, Graf von, 1759-1809.</t>
  </si>
  <si>
    <t>An essay to direct and extend the inquiries of patriotic travellers; with further observations on the means of preserving the life, health, &amp; property of the unexperienced in their journies by land and sea ...  To which is annexed a list of English and foreign works, intended for the instruction and benefit of travellers, &amp; a catalogue of ... European travels, which have been publish'e in different languages from earliest times, down to September, 8.th 1787.</t>
  </si>
  <si>
    <t xml:space="preserve"> Bingley Rev William Tour round Wales</t>
  </si>
  <si>
    <t>A tour round North Wales, performed during the summer of 1798: containing not only the description and local history of the country, but also, a sketch of the history of the Welsh bards; an essay on the language; observations on the manners and customs; and the habitats of above 400 of more rare native plants; intended as a guide to future tourists.</t>
  </si>
  <si>
    <t xml:space="preserve"> Blight W Voyage to the South Sea</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</si>
  <si>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</si>
  <si>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</si>
  <si>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Blome R Britannia; or Geographical Description of England Scotland and Ireland sol Lond</t>
  </si>
  <si>
    <t>The Peerage of England, Scotland, and Ireland : or, the ancient and present state of nobility : containing a genealogical account of the respective peers; whether by tenure, summons, or creation, their descents and collateral branches, births, marriages, issue, chief seats, coats of arms, crests, supporters, and literal translations of the mottos : to which are annexed the extinct and forfeited peerages, and an alphabetical index of all family names of the peers, and titles of their eldest sons : in three volumes.</t>
  </si>
  <si>
    <t xml:space="preserve"> Bocage French Coasting Pilot being Description of the Bays Roads c on the Coast of France  by T Jefferys</t>
  </si>
  <si>
    <t>Le Petit Neptune francÌ§ais; or, French coasting pilot, for the coast of Flanders, Channel, Bay of Biscay, and Mediterranean. To which is added the coast of Italy from the river Var to Orbitello; with the Gulf of Naples, and the island of Corsica.</t>
  </si>
  <si>
    <t xml:space="preserve"> Bossu Travels through Louisiana  by J R Forster J</t>
  </si>
  <si>
    <t>Bossu, M., 1720-1792.</t>
  </si>
  <si>
    <t>Travels through that part of North America formerly called Louisiana. /</t>
  </si>
  <si>
    <t xml:space="preserve"> Boswell Account of Corsica and Memoirs of Pascal Paoli</t>
  </si>
  <si>
    <t>An account of Corsica : the journal of a tour to that island : and memoirs of Pascal Paoli /</t>
  </si>
  <si>
    <t xml:space="preserve"> Boswell</t>
  </si>
  <si>
    <t>Pindar, Peter, 1738-1819.</t>
  </si>
  <si>
    <t>A poetical and congratulatory epistle to James Boswell, Esq. : on his Journal of a tour to the Hebrides, with the celebrated Dr. Johnson /</t>
  </si>
  <si>
    <t xml:space="preserve"> Bougainville Lewis de Voyage round the World  by J R Forster</t>
  </si>
  <si>
    <t>Bougainville, Louis Antoine de, comte, 1729-1811</t>
  </si>
  <si>
    <t>A voyage round the world performed by order of His Most Christian Majesty, in the years 1766, 1767, 1768, and 1769 /</t>
  </si>
  <si>
    <t xml:space="preserve"> Bourgoann'V Chevalier de Travels in Soain</t>
  </si>
  <si>
    <t>Bourgoing, Jean-FrancÌ§ois, baron de, 1748-1811.</t>
  </si>
  <si>
    <t>Travels in Spain: containing a new, accurate, and comprehensive view of the present state of that country.</t>
  </si>
  <si>
    <t xml:space="preserve"> Jedidiab American Geography</t>
  </si>
  <si>
    <t>Morse, Jedidiah, 1761-1826.</t>
  </si>
  <si>
    <t>The American geography : or, a view of the present situation of the United States of America: containing astronomical geography.--geographical definitions, discovery, and general description ... with a particular description of Kentucky, the western territory, and Vermont ... to which is added, an abridgement of the geography of the British, Spanish, French and Dutch dominions in America and the West Indies.--of Europe, Asia, and Africa /</t>
  </si>
  <si>
    <t xml:space="preserve"> Jedidiab American Universal Geography</t>
  </si>
  <si>
    <t>The American universal geography : or, A view of the present state of all the empires, kingdoms, states, and republics in the known world, and of the United States in particular. In two parts ...  /</t>
  </si>
  <si>
    <t xml:space="preserve"> Boston The same</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</si>
  <si>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</si>
  <si>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Motraye Travels through Asia Europe and Africa</t>
  </si>
  <si>
    <t>La Mottraye, Aubrey de, ca. 1674-1743.</t>
  </si>
  <si>
    <t>A. de La Motraye's Travels through Europe, Asia, and into parts of Africa; with proper cutts and maps. Containing a great variety of geographical, topographical, and political observations on those parts of the world ... A curious collection of things particularly rare, both in nature and antiquity; such as remains of antient cities and colonies, inscriptions, idols, medals, minerals, [&amp;]c.  With an historical account of the most considerable events which happen'd during the space of above 25 years ... and ... all the chief transactions of the senate and states of Sweden, [&amp;]c. ...</t>
  </si>
  <si>
    <t xml:space="preserve"> Muirhead Lockhart Travels in Austria Low Countries c</t>
  </si>
  <si>
    <t>Muirhead, Lockhart, 1766 or 67-1829.</t>
  </si>
  <si>
    <t>Journals of travels in parts of the late Austrian Low Countries, France, the Pays de Vaud, and Tuscany, in 1787 and 1789.</t>
  </si>
  <si>
    <t xml:space="preserve"> Murphy Travels in Portugal in and</t>
  </si>
  <si>
    <t>Murphy, James Cavanah, 1760-1814.</t>
  </si>
  <si>
    <t>Travels in Portugal; through the provinces of Entre Douro e Minho, Beira, Estremadura, and Alem-tejo, in the years 1789 and 1790, consisting of observations on the manners, customs, trade, public buildings, arts, antiquities, &amp;c. of that kingdom.</t>
  </si>
  <si>
    <t xml:space="preserve"> Murphy Travels in Portugal N</t>
  </si>
  <si>
    <t xml:space="preserve"> Nederlanden Tegenwoordige Staat der Vereeuigde</t>
  </si>
  <si>
    <t>Tegenwoordige staat de Vereenigde Nederlanden ...</t>
  </si>
  <si>
    <t xml:space="preserve"> Newman F Curiosities and Beauties of England displayed</t>
  </si>
  <si>
    <t>A new display of the beauties of England: or A description of the most elegant or magnificent public edifices, royal palaces, noblemen's and gentlemen's seats, and other curiosities, natural or artificial ...</t>
  </si>
  <si>
    <t xml:space="preserve"> Niebuhr Travels through Arabia c translated by R Heron</t>
  </si>
  <si>
    <t>Niebuhr, Carsten, 1733-1815.</t>
  </si>
  <si>
    <t>Travels through Arabia and other countries in the East,</t>
  </si>
  <si>
    <t xml:space="preserve"> Nugcnt Grand Tour</t>
  </si>
  <si>
    <t>Nugent, Thomas, 1700?-1772.</t>
  </si>
  <si>
    <t>The grand tour.</t>
  </si>
  <si>
    <t xml:space="preserve"> Observations on Denmark Russia and Switzerland</t>
  </si>
  <si>
    <t>Observations on the present state of Denmark, Russia, and Switzerland : in a series of letters.</t>
  </si>
  <si>
    <t xml:space="preserve"> Olivier Travels into the Ottoman Empire Egypt and Persia </t>
  </si>
  <si>
    <t>Olivier, G. A. 1756-1814.</t>
  </si>
  <si>
    <t>Travels in the Ottoman Empire, Egypt, and Persia, undertaken by order of the government of France, during the first six years of the republic.</t>
  </si>
  <si>
    <t xml:space="preserve"> Orbis Antique Tabulae Geographicae secundum Ptolemasumfol Amst</t>
  </si>
  <si>
    <t>Gronovius, Jacobus, 1645-1716.</t>
  </si>
  <si>
    <t>Geographica antiqua : hoc est Scylacis Periplus Maris Mediterranei. Anonymi Periplus maeotidis paludis &amp; Ponti Euxini, Agathemeri Hypotyposis geographiae, omnia Graeco-Latina. Anonymi Expositio totius mundi Latina /</t>
  </si>
  <si>
    <t xml:space="preserve"> Orrery Letters from Italy</t>
  </si>
  <si>
    <t>Orrery, John Boyle, Earl of, 1707-1762.</t>
  </si>
  <si>
    <t>Letters from Italy in the years 1754 and 1755 /</t>
  </si>
  <si>
    <t xml:space="preserve"> Osbeck P J Voyage to China and the East Indies from the Ger man by R Forster</t>
  </si>
  <si>
    <t>Osbeck, Pehr, 1723-1805.</t>
  </si>
  <si>
    <t>A voyage to China and the East Indies /</t>
  </si>
  <si>
    <t xml:space="preserve"> Oweu J Travels in Europe</t>
  </si>
  <si>
    <t>Owen, John, 1766-1822.</t>
  </si>
  <si>
    <t>Travels into different parts of Europe, in the years 1791 and 1792.  With familiar remarks on places--men--and manners.</t>
  </si>
  <si>
    <t xml:space="preserve"> Oweu J Travels in Europe P</t>
  </si>
  <si>
    <t xml:space="preserve"> Paris as it was and as it is</t>
  </si>
  <si>
    <t>Weston, Stephen.</t>
  </si>
  <si>
    <t>The praise pf Paris: or, a sketch of the French capital; in extracts of letters from France ... 1802 ...</t>
  </si>
  <si>
    <t xml:space="preserve"> Park Travels into the Interior Districts of Africa</t>
  </si>
  <si>
    <t>Park, Mungo, 1771-1806.</t>
  </si>
  <si>
    <t>Travels in the interior districts of Africa.</t>
  </si>
  <si>
    <t xml:space="preserve"> Pausanias' Description of Greece from the Greekt with</t>
  </si>
  <si>
    <t>Pausanias, fl. ca. 150-175.</t>
  </si>
  <si>
    <t>The description of Greece,</t>
  </si>
  <si>
    <t xml:space="preserve"> Payne System of Geography</t>
  </si>
  <si>
    <t>A new and complete system of universal geography; describing Asia, Africa, Europe and America; with their subdivisions of republics, states, empires, and kingdoms; the extent, boundaries, and remarkable appearances of each country; cities, towns, and curiosities of nature and art, also giving a general account of the fossil and vegetable productions of the earth.  The history of man, in all climates, regions, and conditions; customs, manners, laws, governments, and religions: the state of arts, sciences, commerce, manufactures, and knowledge.  Sketches of the ancient and modern history of each nation and people to the present time.  To which is added, a view of astronomy, as connected with geography; of the planetary system to which the earth belongs; and of the universe in general.  Being a large and comprehensive abridgement of universal geography.</t>
  </si>
  <si>
    <t xml:space="preserve"> Payne Geographical Extracts</t>
  </si>
  <si>
    <t>Geographical extracts, forming a general view of earth and nature... illustrated with maps /</t>
  </si>
  <si>
    <t xml:space="preserve"> Pennant Thos Tour in Scotland in</t>
  </si>
  <si>
    <t>A tour in Scotland MDCCLXIX.</t>
  </si>
  <si>
    <t xml:space="preserve"> Pennant Thos Tour Journey from Chester to London</t>
  </si>
  <si>
    <t>The journey from Chester to London /</t>
  </si>
  <si>
    <t xml:space="preserve"> Pennant Thomas Tour in Wales</t>
  </si>
  <si>
    <t>Tours in Wales /</t>
  </si>
  <si>
    <t xml:space="preserve"> Pennant Thomas Description of London abridged</t>
  </si>
  <si>
    <t>London : being a complete guide to the British capital ; containing, an accurate and succinct account of its origin, rise and progress interspersed with original anecdotes, eccentric biography /</t>
  </si>
  <si>
    <t xml:space="preserve"> rercival Robert Account of the Island of Ceylon</t>
  </si>
  <si>
    <t>Percival, Robert, 1765-1826.</t>
  </si>
  <si>
    <t>An account of the island of Ceylon, containing its history, geography, natural history, with the manners and customs of its various inhabitants: to which is added, The journal of an embassy to the court of Candy.</t>
  </si>
  <si>
    <t xml:space="preserve"> Perouse Voyage round the World abridged</t>
  </si>
  <si>
    <t>Portlock, Nathaniel, 1748?-1817.</t>
  </si>
  <si>
    <t>An abridgement of Portlock and Dixon's voyage round the world performed in 1785, 1786, 1787 and 1788.</t>
  </si>
  <si>
    <t xml:space="preserve"> Phillip Governor Voyage to Botany Bay with an account of the Establishment of Port Jackson c</t>
  </si>
  <si>
    <t>Phillip, Arthur, 1738-1814.</t>
  </si>
  <si>
    <t>The voyage of Governor Phillip to Botany Bay : with an account of the establishment of the colonies of Port Jackson and Norfolk Island ... To which are added the journals of Lieuts. Shortland, Watts, Ball, and Capt. Marshall.</t>
  </si>
  <si>
    <t xml:space="preserve"> Phillips' John Introduction to Geography</t>
  </si>
  <si>
    <t>O'Neill, John, -1808.</t>
  </si>
  <si>
    <t>New and easy system of geography and popular astronomy; or, An introduction to universal geography.</t>
  </si>
  <si>
    <t xml:space="preserve"> Phipps' Voyage toward the Pole</t>
  </si>
  <si>
    <t>Phipps, Constantine John, 1744-1792</t>
  </si>
  <si>
    <t>A voyage towards the North Pole undertaken by His Majesty's command, 1773 /</t>
  </si>
  <si>
    <t xml:space="preserve"> Picture of NewYork</t>
  </si>
  <si>
    <t>Gunning, Mrs. 1740?-1800.</t>
  </si>
  <si>
    <t>The picture : a novel /</t>
  </si>
  <si>
    <t xml:space="preserve"> Pike Z M Expeditions to the Sources of the Mississippi c</t>
  </si>
  <si>
    <t>Pike, Zebulon Montgomery, 1779-1813.</t>
  </si>
  <si>
    <t>An account of expeditions to the sources of the Mississippi, and through the western parts of Louisiana, to the sources of the Arkansaw, Kans, La Platte, and Pierre Jaun, rivers performed by order of the government of the United States during the years 1805, 1806, and 1807 : and a tour through the interior parts of New Spain ... /</t>
  </si>
  <si>
    <t xml:space="preserve"> Pinkard on the West Indies</t>
  </si>
  <si>
    <t>Pinckard, George, 1768-1835.</t>
  </si>
  <si>
    <t>Notes on the West Indies: written during the expedition under the command of the late General Sir Ralph Abercromby: including observations on the island of Barbados, and the settlements captured by the British troops, upon the coast of Guiana: likewise remarks relating to the Creoles and slaves of the western colonies, and the Indians of South America: with occasional hints, regarding the seasoning, or yellow fever of hot climates.</t>
  </si>
  <si>
    <t xml:space="preserve"> Piukerton John Recollections of Paris in</t>
  </si>
  <si>
    <t>Recollections of Paris in the years 1802-3-4-5.</t>
  </si>
  <si>
    <t xml:space="preserve"> Piukerton</t>
  </si>
  <si>
    <t>Rimes</t>
  </si>
  <si>
    <t xml:space="preserve"> Piozzi H L Journey through France</t>
  </si>
  <si>
    <t>Observations and reflections made in the course of a journey through France, Italy, and Germany.</t>
  </si>
  <si>
    <t xml:space="preserve"> Plescheef Sergey Smvey of the Russian Empire from the Rus sian I2ino Lond</t>
  </si>
  <si>
    <t>Pleshcheev, SergeiÌ† Ivanovich, 1752-1802.</t>
  </si>
  <si>
    <t>Survey of the Russian Empire, according to its present newly regulated state, divided into different governments.</t>
  </si>
  <si>
    <t xml:space="preserve"> Poiret Abbe Travels through Barbary </t>
  </si>
  <si>
    <t>Poiret, Jean Louis Marie, 1755-1834</t>
  </si>
  <si>
    <t>Travels through Barbary : in a series of letters, written from the ancient Numidia, in the years 1785 and 1786, and containing an account of the customs and manners of the Moors and Bedouin Arabs /</t>
  </si>
  <si>
    <t xml:space="preserve"> Poland Letters on the Present State of</t>
  </si>
  <si>
    <t xml:space="preserve"> Portlock and Dixon Voyage round the World</t>
  </si>
  <si>
    <t xml:space="preserve"> Porter R K Travelling Sketches in Russia and Sweden</t>
  </si>
  <si>
    <t>Porter, Robert Ker, Sir, 1777-1842.</t>
  </si>
  <si>
    <t>Travelling sketches in Russia and Sweden. During the years 1805, 1806, 1807, 1808.</t>
  </si>
  <si>
    <t xml:space="preserve"> Pratt Gleanings in Wales Holland and Westphalia</t>
  </si>
  <si>
    <t>Gleanings through Wales, Holland, and Westphalia; : with views of peace and war at home and abroad ... /</t>
  </si>
  <si>
    <t xml:space="preserve"> Prevost A F Histoire General des Voyages ou Collection des Relations des Voyages</t>
  </si>
  <si>
    <t>Kerr, Robert, 1755-1813.</t>
  </si>
  <si>
    <t>A general history and collection of voyages and travels,</t>
  </si>
  <si>
    <t xml:space="preserve"> Priest W Travels in the United States of America in</t>
  </si>
  <si>
    <t>Priest, William.</t>
  </si>
  <si>
    <t>Travels in the United States of America ; commencing in the year 1793 and ending in 1797 ; with the author's journals of his two voyages across the Atlantic /</t>
  </si>
  <si>
    <t xml:space="preserve"> Promenade au et autour du Lac de Geneve</t>
  </si>
  <si>
    <t>Fleurieu, C. P. Claret comte de, 1738-1810.</t>
  </si>
  <si>
    <t>Voyage autour du monde : pendant les anneÌes 1790,1791 et 1792 par EÌtienne Marchand : preÌceÌdeÌ d'une introduction historique, auquel on a joint des recherches sur les terres australes de Drake et un examen critique du voyage de Roggtween, avec cartes et figures /</t>
  </si>
  <si>
    <t xml:space="preserve"> Purchas' Pilgrims containing Voyages and Peregrinations</t>
  </si>
  <si>
    <t>Fletcher, John, 1579-1625.</t>
  </si>
  <si>
    <t>The pilgrim. A comedy. In five acts.</t>
  </si>
  <si>
    <t xml:space="preserve"> Purchas'</t>
  </si>
  <si>
    <t>Purchas, Samuel, 1575?-1626.</t>
  </si>
  <si>
    <t>Purchas his pilgrimage, or, Relations of the world and the religions observed in all ages and places discovered, from the creation unto present in foure partes, this first containeth a theologicall and geographicall histoire of Asia, Africa and America, with the islands adjacent ... with briefe descriptions of the countries, nations, states, discoveries, private and publike customes and the most remarkable rarities of nature or humane industrie in the same /</t>
  </si>
  <si>
    <t xml:space="preserve"> Radcliffe Ann Journey through Holland and the Western Frontier of Germany</t>
  </si>
  <si>
    <t>Radcliffe, Ann Ward, 1764-1823.</t>
  </si>
  <si>
    <t>A journey made in the summer of 1794 through Holland and the western frontier of Germany, with a return down the Rhine: to which are added, observations during a tour to the lakes of Lancashire, Westmoreland, and Cumberland ...</t>
  </si>
  <si>
    <t xml:space="preserve"> Rennel James Geographical System of Herodotus examined and explained</t>
  </si>
  <si>
    <t>Rennell, James, 1742-1830.</t>
  </si>
  <si>
    <t>The geographical system of Herodotus, examined; and explained, by a comparison with those of other ancient authors, and with modern geography.</t>
  </si>
  <si>
    <t xml:space="preserve"> Rennel and explained James Memoirs of Map of Hindostan</t>
  </si>
  <si>
    <t>Memoir of a map of Hindoostan; or, The Mogul empire: with an introduction, illustrative of the geography and present division of that country: and a map of the countries situated between the heads of the Indian rivers, and the Caspian Sea.</t>
  </si>
  <si>
    <t xml:space="preserve"> Riesbeck Baron Travels through Germany  by Maty</t>
  </si>
  <si>
    <t>Riesbeck, Johann Kaspar, 1754-1786.</t>
  </si>
  <si>
    <t>Travels through Germany : in a series of letters /</t>
  </si>
  <si>
    <t xml:space="preserve"> Rochon Voyage to Madagascar and the EastIndies </t>
  </si>
  <si>
    <t>Rochon, Alexis, 1741-1817.</t>
  </si>
  <si>
    <t>A voyage to Madagascar and the East Indies.</t>
  </si>
  <si>
    <t xml:space="preserve"> Roland Travels round the World </t>
  </si>
  <si>
    <t>PageÌ€s, Monsieur de, 1748-1793.</t>
  </si>
  <si>
    <t>Travels round the world, in the years 1767, 1768, 1769, 1770, 1771.</t>
  </si>
  <si>
    <t xml:space="preserve"> St Fond B F Travels in England Scotland and the Hebrides</t>
  </si>
  <si>
    <t>Travels in England, Scotland, and the Hebrides; undertaken for the purpose of examining the state of the arts, the sciences, natural history and manners, in Great Britain, tr. from the French of B. Faujas Saint-Fond.</t>
  </si>
  <si>
    <t xml:space="preserve"> Salmon Geographical and Historical Grammar</t>
  </si>
  <si>
    <t>Salmon, Thomas, 1679-1767.</t>
  </si>
  <si>
    <t>A new geographical and historical grammar: wherein th geographical part is truly modern; and the present state of the several kingdoms of the world is so interspersed, as to render the study of geography both entertaining and instructive ...</t>
  </si>
  <si>
    <t xml:space="preserve"> Salmon Universal Gazetteer</t>
  </si>
  <si>
    <t>The modern gazetteer : or, A short view of the several nations of the world /</t>
  </si>
  <si>
    <t xml:space="preserve"> Sandy Travels</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</si>
  <si>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</si>
  <si>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</si>
  <si>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Sauer Martin Geographical and Astronomical Account of the Expedition to the Parts of Russia by Joseph Billings</t>
  </si>
  <si>
    <t>Sauer. Martin.</t>
  </si>
  <si>
    <t>An account of geographical and astronomical expedition to the northern parts of Russia, for ascertaining the degrees of latitude and longitude of the mouth of the river Kovima; of the whole coast of the Tshutski, to East Cape; and of the islands in the eastern ocean, stretching to the American coast: performed ... by Commodore Joseph Billings, in the years 1785, &amp;c. to 1794: the whole narrated from the original papers,</t>
  </si>
  <si>
    <t xml:space="preserve"> Saugnier and Brison Voyages to Africa </t>
  </si>
  <si>
    <t>Saugnier.</t>
  </si>
  <si>
    <t>Voyages to the coast of Africa,</t>
  </si>
  <si>
    <t xml:space="preserve"> Savary Letters on Greece containing Travels through Rhodes Crete c </t>
  </si>
  <si>
    <t>Savary, M. 1750-1788.</t>
  </si>
  <si>
    <t>Letters on Greece : being a sequel to Letters on Egypt, and containing travels through Rhodes, Crete, and other islands of the Archipelago... /</t>
  </si>
  <si>
    <t xml:space="preserve"> Savary Crete c Letters from on the Egypt </t>
  </si>
  <si>
    <t xml:space="preserve"> Schultz C Travels on an inland Voyage through New York Pennsylvania c</t>
  </si>
  <si>
    <t>Schultz, Christian.</t>
  </si>
  <si>
    <t>Travels on an inland voyage through the states of New-York, Pennsylvania, Virginia, Ohio, Kentucky and Tennessee, and through the territories of Indiana, Louisiana, Mississippi and New-Orleans; performed in the years 1807 and 1808; including a tour of nearly six thousand miles.</t>
  </si>
  <si>
    <t xml:space="preserve"> Scotland Delineated</t>
  </si>
  <si>
    <t>Scotland delineated, or, A geographical description of every shire in Scotland, including the northern and western isles. With some account of the curiosities, antiquities, and present state of the country.</t>
  </si>
  <si>
    <t xml:space="preserve"> Scott W Compendium of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</si>
  <si>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</si>
  <si>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</si>
  <si>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Scott Joseph Geographical Dictionary of the United States of America</t>
  </si>
  <si>
    <t>Winterbotham, W. 1763-1829.</t>
  </si>
  <si>
    <t>An historical, geographical, commercial, and philosophical view of the United States of America and of the European settlements in America and the West Indies /</t>
  </si>
  <si>
    <t xml:space="preserve"> Senex Complete Atlas</t>
  </si>
  <si>
    <t>Senex, John, d. 1740</t>
  </si>
  <si>
    <t>A new general atlas, containing a geographical and historical account of all the empires, kingdoms, and other dominions of the world with the natural history and trade of each country : taken from the best authors, particularly Cluverius, Brietius, Cellarius, Bleau ... : to which is prefixed, an introduction to geography, rendering the principal parts of that science easy, and containing all that is necessary for the ready understanding of maps : together with a copious alphabetical index : the maps, which are all engraven or revised by Mr. Senex, are laid down according to the observations communicated to the English Royal Society ... ; and the descriptions suited to the course of each map, which has not been observed in any other atlas.</t>
  </si>
  <si>
    <t xml:space="preserve"> Shaw Thos Travels in Barbary and the Levant</t>
  </si>
  <si>
    <t>Shaw, Thomas, 1694-1751.</t>
  </si>
  <si>
    <t>Travels or observations, relating to several parts of Barbary and the Levant.</t>
  </si>
  <si>
    <t xml:space="preserve"> Sinclair Sir John Statistical Account of Scotland</t>
  </si>
  <si>
    <t>Sinclair, John, Sir, 1754-1835,</t>
  </si>
  <si>
    <t>The statistical account of Scotland. Drawn up from the communications of the ministers of the different parishes.</t>
  </si>
  <si>
    <t xml:space="preserve"> Smith J E Sketch of Tour on the Continent in</t>
  </si>
  <si>
    <t>Smith, James Edward, Sir, 1759-1828.</t>
  </si>
  <si>
    <t>A Sketch of a tour on the continent</t>
  </si>
  <si>
    <t xml:space="preserve"> Smith</t>
  </si>
  <si>
    <t xml:space="preserve"> Smith Thos Wonders of Nature and Art</t>
  </si>
  <si>
    <t>Smith, Thomas, 1775 or 6-1830.</t>
  </si>
  <si>
    <t>The wonders of nature and art; or, A concise account of whatever is most curious and remarkable in the world; compiled from historical and geographical works of established celebrity, and illustrated with the discoveries of modern travellers.</t>
  </si>
  <si>
    <t xml:space="preserve"> Smollett T Travels through France and Italy</t>
  </si>
  <si>
    <t>Travels through France and Italy. Containing observations on character, customs, religion, ... with a particular description of the town, territory, and climate of Nice ...</t>
  </si>
  <si>
    <t xml:space="preserve"> Sonnini G S Travels in Upper and Lower Egypt </t>
  </si>
  <si>
    <t>Sonnini, C. S. 1751-1812.</t>
  </si>
  <si>
    <t>Travels in upper and lower Egypt. Undertaken by order of the old government of France;</t>
  </si>
  <si>
    <t xml:space="preserve"> Sonnini French G</t>
  </si>
  <si>
    <t xml:space="preserve"> Southey R Letters during Residence in Spain and Portugal</t>
  </si>
  <si>
    <t>Southey, Robert, 1774-1843.</t>
  </si>
  <si>
    <t>Letters written during a short residence in Spain and Portugal /</t>
  </si>
  <si>
    <t xml:space="preserve"> Spaflbrd H G General Geography</t>
  </si>
  <si>
    <t>Spafford, Horatio Gates, 1778-1832.</t>
  </si>
  <si>
    <t>General geography, and rudiments of useful knowledge. In nine sections ... Illustrated with an elegant improved plate of the solar system ... a map of the world ... of the United States ... and several engravings on wood. Digested on a new plan, and designed for the use of schools.</t>
  </si>
  <si>
    <t xml:space="preserve"> Spallanzani A L Travels in the Two Sicilies c</t>
  </si>
  <si>
    <t>Travels in the Two Sicilies, and some parts of the Apennines.</t>
  </si>
  <si>
    <t xml:space="preserve"> Sparman Andrew Voyage to the Cape of Good</t>
  </si>
  <si>
    <t>Sparrman, Anders, 1748-1820.</t>
  </si>
  <si>
    <t>Voyage to the Cape of Good Hope; : and travels in the country of the Hottentots /</t>
  </si>
  <si>
    <t xml:space="preserve"> Sparman Dub Voyage ait Cap de BouneEsperance et autour du</t>
  </si>
  <si>
    <t xml:space="preserve"> Sparman Dub</t>
  </si>
  <si>
    <t>Costa, Manuel da, m. 1562.</t>
  </si>
  <si>
    <t>Cap. si pater, de testament. lib. sexto, et [paraÌgrafo] cum in bello l. qui duos ff. De reb. dub. Commentaria /</t>
  </si>
  <si>
    <t xml:space="preserve"> State of Scotia and Canada</t>
  </si>
  <si>
    <t>Hollingsworth, S.</t>
  </si>
  <si>
    <t>The present state of Nova Scotia with a brief account of Canada and the British islands on the coast of North America.</t>
  </si>
  <si>
    <t xml:space="preserve"> Staunton Sir George Account of the British Embassy to China</t>
  </si>
  <si>
    <t>Staunton, George, Sir, 1737-1801,</t>
  </si>
  <si>
    <t>An abridged account of the embassy to the emperor of China,</t>
  </si>
  <si>
    <t xml:space="preserve"> Staunton The same</t>
  </si>
  <si>
    <t>Staunton, Edmund, 1600-1671.</t>
  </si>
  <si>
    <t>Phinehas's zeal in execvtion of ivdgement, or, A divine remedy for Englands misery : a sermon preached ... October 30. 1644.</t>
  </si>
  <si>
    <t xml:space="preserve"> Stavorinus J S Voyages to the EastIndies from the Dutch</t>
  </si>
  <si>
    <t>Stavorinus, Johan Splinter, 1739-1788.</t>
  </si>
  <si>
    <t>Voyages to the East-Indies;</t>
  </si>
  <si>
    <t xml:space="preserve"> Stolberg Travels through Germany Switzerland Italy and Sicily  by T Holcroft</t>
  </si>
  <si>
    <t>Stolberg, Friedrich Leopold, Graf zu, 1750-1819.</t>
  </si>
  <si>
    <t>Travels through Germany, Switzerland, Italy, and Sicily : translated from the German of Frederic Leopold Count Stolberg /</t>
  </si>
  <si>
    <t xml:space="preserve"> Strabonis Rerum Geographicarum Libri Gr et Lat volfol Amst</t>
  </si>
  <si>
    <t>Strabo</t>
  </si>
  <si>
    <t>Strabonis rerum geographicarum libri XVII.</t>
  </si>
  <si>
    <t xml:space="preserve"> Stukeley Antiquities in Nature and Art of Great Britain</t>
  </si>
  <si>
    <t>Stukeley, William, 1687-1765.</t>
  </si>
  <si>
    <t>Itinerarium curiosum; or, An account of the antiquities, and remarkable curiosities in nature or art, observed in travels through Great Britain.</t>
  </si>
  <si>
    <t xml:space="preserve"> Swinburne H Travels through Spain in</t>
  </si>
  <si>
    <t>Swinburne, Henry, 1743-1803.</t>
  </si>
  <si>
    <t>Supplement to Mr. Swinburne's Travels through Spain. Being a journey from Bayonne to Marseilles.</t>
  </si>
  <si>
    <t xml:space="preserve"> Swinburne Lond H Travels through the Two Sicilies</t>
  </si>
  <si>
    <t>Travels in the two Sicilies in the years 1777, 1778, 1779, and 1780 /</t>
  </si>
  <si>
    <t xml:space="preserve"> Sainton A Travels into Denmark and Russia</t>
  </si>
  <si>
    <t>Travels in Poland, Russia, Sweden, and Denmark; illustrated with charts and engravings.</t>
  </si>
  <si>
    <t xml:space="preserve"> Symes' M Embassy to Ava</t>
  </si>
  <si>
    <t>Symes, Michael, 1753?-1809</t>
  </si>
  <si>
    <t>An account of an embassy to the kingdom of Ava : sent by the governor-general of India, in the year 1795 /</t>
  </si>
  <si>
    <t xml:space="preserve"> Tableau de l'Egypt pendant le Sejour de l'Armee Francaise</t>
  </si>
  <si>
    <t>Galland, Antoine.</t>
  </si>
  <si>
    <t>Tableau de l'Egypte pendant le seÌjour de l'armeÌe FrancÌ§aise.</t>
  </si>
  <si>
    <t xml:space="preserve"> Tavernier Travels into Persia India c</t>
  </si>
  <si>
    <t>Tavernier, Jean Baptiste, 1605-1689</t>
  </si>
  <si>
    <t>Viaggi nella Turchia, nell Persia, nell'Indie : fatti sei volte nello spatio di quaranta anni per tutte le strade... /</t>
  </si>
  <si>
    <t xml:space="preserve"> Taylor John Travels from England to India overland</t>
  </si>
  <si>
    <t>Mandeville, John, Sir.</t>
  </si>
  <si>
    <t>The voyages and travels of Sir John Mandevile, knight: wherein is set down the way to the Holy Land, and to Hierusalem: as also to the lands of the Great Caan, and of Prestor John; to India, and divers other countries: together with many and strange marvels therein.</t>
  </si>
  <si>
    <t xml:space="preserve"> Thickness' Philip Journey through France and part of Spain</t>
  </si>
  <si>
    <t>A journey through France, and part of Spain;</t>
  </si>
  <si>
    <t xml:space="preserve"> fC</t>
  </si>
  <si>
    <t xml:space="preserve"> Thomson Charles Travels through Turkey in Asia the Holy Land Egypt c</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</si>
  <si>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</si>
  <si>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</si>
  <si>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Tooke W View of the Russian Empire under Catharine</t>
  </si>
  <si>
    <t xml:space="preserve"> Tour through the South of England Wales and part of Ireland iu</t>
  </si>
  <si>
    <t>Clarke, Edward Daniel, 1769-1822.</t>
  </si>
  <si>
    <t>A tour through the south of England, Wales, and part of Ireland, made during the summer of 1791.</t>
  </si>
  <si>
    <t xml:space="preserve"> Tour iu in Holland in by an American</t>
  </si>
  <si>
    <t>A tour in America in 1798, 1799, and 1800. Exhibiting sketches of society and manners, and a particular account of the American system of agriculture, with its recent improvements.</t>
  </si>
  <si>
    <t xml:space="preserve"> Tour iu Picturesque through part of Europe Asia and Africa</t>
  </si>
  <si>
    <t>Bisani, Alessandro.</t>
  </si>
  <si>
    <t>A picturesque tour through part of Europe, Asia, and Africa: containing many new remarks on the present state of society, remains of ancient edifices, &amp;c. with plates, after designs by James Stuart ...</t>
  </si>
  <si>
    <t xml:space="preserve"> Tour Lond iu through the Island of Great Britain</t>
  </si>
  <si>
    <t>Tours through the whole island of Great Britain.</t>
  </si>
  <si>
    <t xml:space="preserve"> Tournesort Voyage into the Levant </t>
  </si>
  <si>
    <t>Tournefort, Joseph Pitton de, 1656-1708.</t>
  </si>
  <si>
    <t>A voyage into the Levant ...</t>
  </si>
  <si>
    <t xml:space="preserve"> Townsend Joseph Travels in Spain in</t>
  </si>
  <si>
    <t xml:space="preserve"> Townsend Robert Travels in Hungary</t>
  </si>
  <si>
    <t>Townson, Robert.</t>
  </si>
  <si>
    <t>Travels in Hungary, with a short account of Vienna in the year 1793.</t>
  </si>
  <si>
    <t xml:space="preserve"> Traveller being Collection of useful and entertaining Travels in various Countries</t>
  </si>
  <si>
    <t>The modern traveller : being a collection of useful and entertaining travels, lately made into various countries : the whole carefully abridged : exhibiting a view of the manners, religion, government, arts, agriculture, manufactures, and commerce of the known world : illustrated with maps and ornamental views.</t>
  </si>
  <si>
    <t xml:space="preserve"> Traveller Travels Chinese containing Geographical Commercial and Political History of China to which is prefixed the Life of Confucius</t>
  </si>
  <si>
    <t>The Chinese traveller. Containing a geographical, commercial, and political history of China. With a particular account of their customs, manners, religion ... To which is prefixed the life of Confucius, the celebrated Chinese philosopher ...</t>
  </si>
  <si>
    <t xml:space="preserve"> Traveller Political Travels Confucius Letters of a edited by Alex Thomson</t>
  </si>
  <si>
    <t>Thomson, Alexander, M.D.</t>
  </si>
  <si>
    <t>Letters of a traveller, in the various countries of Europe, Asia, and Africa, containing sketches of their present state, government, religion, manners, and customs.  With some original pieces of poetry.</t>
  </si>
  <si>
    <t xml:space="preserve"> Travels in Europe Asia and Africa</t>
  </si>
  <si>
    <t>Thunberg, Carl Peter, 1743-1828.</t>
  </si>
  <si>
    <t>Travels in Europe, Africa, and Asia, made between the years 1770 and 1779.</t>
  </si>
  <si>
    <t xml:space="preserve"> Travels through Flanders Holland Germany Sweden and Den mark</t>
  </si>
  <si>
    <t>Marshall, Joseph, fl. 1770.</t>
  </si>
  <si>
    <t>Travels through Holland, Flanders, Germany, Denmark, Sweden, Lapland, Russia, the Ukraine, and Poland, in the years 1768, 1769, and 1770. In which is particularly minuted, the present state of those countries, respecting their agriculture, population, manufactures, commerce, the arts, and useful undertakings.</t>
  </si>
  <si>
    <t xml:space="preserve"> Tucky Voyage to New South Wales in</t>
  </si>
  <si>
    <t xml:space="preserve"> TurnbulFs John Voyage round the World in</t>
  </si>
  <si>
    <t>Turnbull, John, fl. 1800-1813.</t>
  </si>
  <si>
    <t>A voyage round the world : in the years 1800, 1801, 1802, 1803, and 1804, in which the author visited the principal islands in the Pacific Ocean and the English settlements of Port Jackson and Norfolk Island /</t>
  </si>
  <si>
    <t xml:space="preserve"> Turner Capt S Account of an Embassy to the Court of the Tesboo Lama in Tibet</t>
  </si>
  <si>
    <t>Turner, Samuel, 1749-1802.</t>
  </si>
  <si>
    <t>An account of an embassy to the court of the teshoo lama, in Tibet; containing a narrative of a journey through Bootan, and part of Tibet,</t>
  </si>
  <si>
    <t xml:space="preserve"> Turner Tesboo and Don Juan Voyage to South America from the Span ish</t>
  </si>
  <si>
    <t>Juan, Jorge, 1713-1773.</t>
  </si>
  <si>
    <t>A voyage to South America; describing at large the Spanish cities, towns, provinces, &amp;c. on that extensive continent: undertaken, by command of the kqqq of Spain,</t>
  </si>
  <si>
    <t xml:space="preserve"> Ulysses' C Travels through various parts of the Kingdom of Naples </t>
  </si>
  <si>
    <t>Northall, John, ca. 1723-1759.</t>
  </si>
  <si>
    <t>Travels through Italy. Containing new and curious observations on that country; particularly the grand duchy of Tuscany; the ecclesiastical state, or the dominions of the pope; the kingdom of Naples; the republics of Venice and Genoa; and other Italian states ...</t>
  </si>
  <si>
    <t xml:space="preserve"> Vaillant Travels into the Interior of Africa by the Cape of Good Hope </t>
  </si>
  <si>
    <t>Le Vaillant, FrancÌ§ois, 1753-1824.</t>
  </si>
  <si>
    <t>Travels into the interior parts of Africa</t>
  </si>
  <si>
    <t xml:space="preserve"> Yaillant M le Second Voyage dans l'lnlerieur de l'Afriqus</t>
  </si>
  <si>
    <t>Second voyage dans l'inteÌrieur de l'Afrique,</t>
  </si>
  <si>
    <t xml:space="preserve"> Van Braam Everard Account of the Dutch Embassy to Chins in</t>
  </si>
  <si>
    <t>Van Braam Houckgeest, AndreÌ Everard, 1739-1801.</t>
  </si>
  <si>
    <t>An authentic account of the embassy of the Dutch East-India Company, to the court of the emperor of China, in the years 1794 and 1795 : (subsequent to that of the Earl of Macartney); containing a description of several parts of the Chinese empire, unknown to Europeans /</t>
  </si>
  <si>
    <t xml:space="preserve"> Vancouver G Voyage to the Pacific Ocean</t>
  </si>
  <si>
    <t>Vancouver, George, 1757-1798.</t>
  </si>
  <si>
    <t>A voyage of discovery to the North Pacific ocean : and round theworld; in which the coast of north-west America has been carefully examined and accurately surveyed /</t>
  </si>
  <si>
    <t xml:space="preserve"> Varenius and Sanson Cosmography and Geography translated by R Blome sol Lond</t>
  </si>
  <si>
    <t>Riccoboni, Luigi, 1676-1753.</t>
  </si>
  <si>
    <t>Sanson /</t>
  </si>
  <si>
    <t xml:space="preserve"> Varenius by R C F Travels through Syria and Egypt </t>
  </si>
  <si>
    <t>Volney, C.-F. 1757-1820.</t>
  </si>
  <si>
    <t>Travels through Syria and Egypt, in the years 1783, 1784, and 1785 ...</t>
  </si>
  <si>
    <t xml:space="preserve"> Varenius by</t>
  </si>
  <si>
    <t>Varenius, Bernhardus, 1622-1650.</t>
  </si>
  <si>
    <t>A compleat system of general geography : explaining the nature and properties of the earth ...</t>
  </si>
  <si>
    <t xml:space="preserve"> Voyages and Travels Collection of</t>
  </si>
  <si>
    <t>Collection of modern and contemporary voyages and travels.</t>
  </si>
  <si>
    <t xml:space="preserve"> Voyage Pictoresque de la Grece sol Par</t>
  </si>
  <si>
    <t>Pausanias; ou, Voyage historique de la Grece;</t>
  </si>
  <si>
    <t xml:space="preserve"> Voyage en Krimee Suivi de la Relation de l'Ambassade Euvoy6e de Petersbourg Constantinople en traduit dcl'Allemande par L H Delamavre</t>
  </si>
  <si>
    <t>Struve, Johann Christian von, 1768-1812.</t>
  </si>
  <si>
    <t>Voyage en KrimeÌe, suivi de la relation de l'Ambassade envoyeÌe de PeÌtersbourg aÌ€ Constantinople en 1793 /</t>
  </si>
  <si>
    <t xml:space="preserve"> Voyage New to Italy with curious observations on several other Countries</t>
  </si>
  <si>
    <t>Misson, Maximilien, 1650?-1722.</t>
  </si>
  <si>
    <t>A new voyage to Italy : with curious observations on several other countries, as: Germany, Switzerland, Savoy, Geneva, Flanders, and Holland; together with useful instructions for those who shall travel thither.</t>
  </si>
  <si>
    <t xml:space="preserve"> Vues dans la Russie sol</t>
  </si>
  <si>
    <t xml:space="preserve"> Walker John Elements of Geography and Natural and Civil History</t>
  </si>
  <si>
    <t>Walker, John, 1759-1830.</t>
  </si>
  <si>
    <t>Elements of geography and of natural and civil history.</t>
  </si>
  <si>
    <t xml:space="preserve"> Warner Rev Richard Tour through the Counties of England</t>
  </si>
  <si>
    <t>Warner, Richard, 1763-1857.</t>
  </si>
  <si>
    <t>A tour through the northern counties of England, and the borders of Scotland.</t>
  </si>
  <si>
    <t xml:space="preserve"> Watkins' Thos Travels through Switzerland Italy Sicily and the Greek Islands to Constantinople</t>
  </si>
  <si>
    <t xml:space="preserve"> Weld Isaac Travels through the States of America and the Provinces of Upper and Lower Canada</t>
  </si>
  <si>
    <t>Weld, Isaac, 1774-1856.</t>
  </si>
  <si>
    <t>Travels through the states of North America : and the provinces of Upper and Lower Canada during the years 1795, 1796, and 1797 /</t>
  </si>
  <si>
    <t xml:space="preserve"> Wells' Edward Treatise of Ancient and Present Geography</t>
  </si>
  <si>
    <t>Wells, Edward, 1667-1727.</t>
  </si>
  <si>
    <t>A treatise of ancient and present geography : together with a sett of maps, both of ancient and present geography, design'd for the use of young students in the universities /</t>
  </si>
  <si>
    <t xml:space="preserve"> Wendeborn F A View of England towards the close of the</t>
  </si>
  <si>
    <t>Wendeborn, [Gebhard] Friedrich August, 1742-1811.</t>
  </si>
  <si>
    <t>A view of England towards the close of the eighteenth century.</t>
  </si>
  <si>
    <t xml:space="preserve"> Whitney P History of the County of Worcester Mass</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</si>
  <si>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</si>
  <si>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</si>
  <si>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Whitney Worcester P M Tour in Switzerland</t>
  </si>
  <si>
    <t>Pennington, Thomas.</t>
  </si>
  <si>
    <t>Continental excursions; or, Tours into France, Switzerland and Germany, in 1782, 1787, and 1789. With a description of Paris, and the glacieres of Savoy: to this are added, observations upon the dispositions of the French, previous to the revolution.</t>
  </si>
  <si>
    <t xml:space="preserve"> Whitney Worcester P M Letters from France</t>
  </si>
  <si>
    <t xml:space="preserve"> Willis' B Survey of Cathedrals in England</t>
  </si>
  <si>
    <t>Willis, Browne, 1682-1760.</t>
  </si>
  <si>
    <t>An survey of the cathedral-church of Landaff. Containing the inscriptions upon the monuments, with an account of the bishops and other dignitaries belonging to the same ... the times of their decease, places of burial, and epitaphs. To which is subjoin'd a large appendix of records ...</t>
  </si>
  <si>
    <t xml:space="preserve"> Wilson James Missionary Voyage to the Southern Pacific Ocean in</t>
  </si>
  <si>
    <t>A missionary voyage to the southern Pacific ocean, performed in the years 1796, 1797, 1798, in the ship Duff, commanded by Captain James Wilson.</t>
  </si>
  <si>
    <t xml:space="preserve"> Wilson Ocean Thomas Description of Bromley ia Kent Lond</t>
  </si>
  <si>
    <t xml:space="preserve"> Winterbotham W View of the United States of America</t>
  </si>
  <si>
    <t xml:space="preserve"> Winterbotham</t>
  </si>
  <si>
    <t>Winterbotham, William, 1763-1829,</t>
  </si>
  <si>
    <t>The trial of Wm. Winterbotham, assistant preacher at How's Lane meeting, Plymouth; before the Hon. Baron Perryn, and a special jury, at Exeter, on the 25th of July, 1793 for seditious words.</t>
  </si>
  <si>
    <t xml:space="preserve"> World Displayed or Collection of Voyages and Travels</t>
  </si>
  <si>
    <t>The world displayed; or, A curious collection of voyages and travels,</t>
  </si>
  <si>
    <t>hathi0000001086</t>
  </si>
  <si>
    <t xml:space="preserve"> Wraxall N W Tour through some of the Parts of Eu rope</t>
  </si>
  <si>
    <t>Cursory remarks made in a tour through some of the northern parts of Europe, particularly Copenhagen, Stockholm, &amp; Petersburgh.</t>
  </si>
  <si>
    <t xml:space="preserve"> Wraxall rope</t>
  </si>
  <si>
    <t>MeÌrope; trageÌdie.</t>
  </si>
  <si>
    <t xml:space="preserve"> Wright E Observations made in Travelling through France Italy c</t>
  </si>
  <si>
    <t>Wright, Edward.</t>
  </si>
  <si>
    <t>Some observations made in travelling through France, Italy &amp; in the years 1720-22.</t>
  </si>
  <si>
    <t xml:space="preserve"> Yorick Sentimental Journey through France and Italy</t>
  </si>
  <si>
    <t>Sterne, Laurence, 1713-1768.</t>
  </si>
  <si>
    <t>A sentimental journey through France and Italy,</t>
  </si>
  <si>
    <t xml:space="preserve"> Young Arthur Tour in Ireland</t>
  </si>
  <si>
    <t>A tour in Ireland;</t>
  </si>
  <si>
    <t xml:space="preserve"> Education Dictionaries Grammars Philology</t>
  </si>
  <si>
    <t>Bottarelli, F.</t>
  </si>
  <si>
    <t>[Dictionaries] /</t>
  </si>
  <si>
    <t xml:space="preserve"> Education BellesLettres and Criticism</t>
  </si>
  <si>
    <t>Elements of criticism.</t>
  </si>
  <si>
    <t xml:space="preserve"> Adams' John Q Letters on Rhetoric and Oratory</t>
  </si>
  <si>
    <t>Lectures on rhetoric and oratory : delivered to the classes of senior and junior sophisters in Harvard University /</t>
  </si>
  <si>
    <t xml:space="preserve"> Aikins' John Letters from Father to his Son</t>
  </si>
  <si>
    <t>Letters from a father to his son : on various topics, relative to literature and the conduct of life. Written in the years 1792 and 1793 /</t>
  </si>
  <si>
    <t xml:space="preserve"> Aikins' John Letters on English Poetry</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</si>
  <si>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</si>
  <si>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</si>
  <si>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Ainsworth Latin and English Dictionary</t>
  </si>
  <si>
    <t>Ainsworth, Robert, 1660-1743.</t>
  </si>
  <si>
    <t>An abridgement of Ainsworth's dictionary, English and Latin, designed for the use of schools.</t>
  </si>
  <si>
    <t xml:space="preserve"> Ascham R Schoolmaster</t>
  </si>
  <si>
    <t>Ascham, Roger, 1515-1568.</t>
  </si>
  <si>
    <t>The English works of Roger Ascham ...</t>
  </si>
  <si>
    <t xml:space="preserve"> Bailey Nathan Dutch and English Dictionary</t>
  </si>
  <si>
    <t>Bailey, N. d. 1742.</t>
  </si>
  <si>
    <t>Nathan Bailey's Dictionary, English-German and German-English = Englisch-deutsches und deutsch-englisches WoÌˆrterbuch.</t>
  </si>
  <si>
    <t xml:space="preserve"> Baretti Joseph Dictionary Spanish and English</t>
  </si>
  <si>
    <t>Baretti, Giuseppe, 1719-1789.</t>
  </si>
  <si>
    <t>A dictionary Spanish and English, and English and Spanish : containing the signification of words, and their different uses, together with the terms of arts, sciencies, trades, and the spanish words accented and spelled according to the regulation of the Royal Spanish Academy of Madrid /</t>
  </si>
  <si>
    <t xml:space="preserve"> Baretti Joseph Dictionary English and Italian</t>
  </si>
  <si>
    <t>A dictionary of the English and Italian languages,</t>
  </si>
  <si>
    <t xml:space="preserve"> Barron W Lectures on BellesLettres and Logic</t>
  </si>
  <si>
    <t>Barron, William, -1803.</t>
  </si>
  <si>
    <t>Lectures on belles lettres and logic.</t>
  </si>
  <si>
    <t xml:space="preserve"> Barrow W Essay on Education</t>
  </si>
  <si>
    <t>Barrow, William, 1754-1836.</t>
  </si>
  <si>
    <t>An essay on education.</t>
  </si>
  <si>
    <t xml:space="preserve"> Bayley A Introduction to Languages</t>
  </si>
  <si>
    <t>Bayley, C. 1751-1812.</t>
  </si>
  <si>
    <t>An entrance into the sacred language; : containing the necessary rules of Hebrew grammar in English ... Likewise, some select pieces of Hebrew poetry ... /</t>
  </si>
  <si>
    <t xml:space="preserve"> Bayley A Grammar of the Hebrew Language</t>
  </si>
  <si>
    <t xml:space="preserve"> Beattie James Theory of Language</t>
  </si>
  <si>
    <t>The theory of language. Part I. Of the origin and general nature of speech. Part II. Of universal grammar.</t>
  </si>
  <si>
    <t xml:space="preserve"> Beattie Henry Dean James Dissertations</t>
  </si>
  <si>
    <t>Dissertations moral and critical ...</t>
  </si>
  <si>
    <t xml:space="preserve"> Beauzee Grammar Generale</t>
  </si>
  <si>
    <t>Lily, William, 1468?-1522.</t>
  </si>
  <si>
    <t>A short introduction of grammar generally to be used; comp. and set forth for the bringing up of all those that intend to attain to the knowledge of the Latin tongue.  To which are added usefull observations by way of comment out of ancient and late grammarians.</t>
  </si>
  <si>
    <t xml:space="preserve"> Bennett John Letters to Young Lady</t>
  </si>
  <si>
    <t>Bennett, John, Rev.</t>
  </si>
  <si>
    <t>Letters to a young lady, on a variety of useful and interesting subjects ... To which is prefixed, Strictures on female education.</t>
  </si>
  <si>
    <t>hathi0000050631</t>
  </si>
  <si>
    <t xml:space="preserve"> Bielfeld Baron Elements of Universal Erndition</t>
  </si>
  <si>
    <t>Bielfeld, Jakob Friedrich, Freiherr von, 1717-1770.</t>
  </si>
  <si>
    <t>The elements of universal erudition, containing an analytical abridgment of the sciences, polite arts, and belles lettres,</t>
  </si>
  <si>
    <t xml:space="preserve"> Blair Hugh Lectures on Rhetoric and BellesLettres</t>
  </si>
  <si>
    <t>An abridgement of Lectures on rhetoric /</t>
  </si>
  <si>
    <t xml:space="preserve"> Bolingbroke Letters on the Stndy of History</t>
  </si>
  <si>
    <t>Letters on the study and use of history /</t>
  </si>
  <si>
    <t xml:space="preserve"> Bonholte Mrs Parental</t>
  </si>
  <si>
    <t>Parental legacies, consisting of Advice from a lady of quality to her children. Delivered in the last stage of a lingering illness.</t>
  </si>
  <si>
    <t xml:space="preserve"> Bossu Treatise onEpick Poetry </t>
  </si>
  <si>
    <t>Le Bossu, ReneÌ, 1631-1680.</t>
  </si>
  <si>
    <t>Monsieur Bossu's Treatise of the epick poem: : containing many curious reflexions, very useful and necessary for the right understanding and judging of the excellencies of Homer and Virgil. /</t>
  </si>
  <si>
    <t xml:space="preserve"> Education frc</t>
  </si>
  <si>
    <t xml:space="preserve"> Boyer Complete French Master</t>
  </si>
  <si>
    <t>The complete French master for ladies and gentlemen ...</t>
  </si>
  <si>
    <t xml:space="preserve"> Boyer Royal Dictionary Abridged French and English</t>
  </si>
  <si>
    <t>Boyer's Royal dictionary abridged. In two parts, I. French and English. II. English and French ...</t>
  </si>
  <si>
    <t xml:space="preserve"> Brerewood E Inquiry touching the Diversity of Languages and Religions</t>
  </si>
  <si>
    <t>Brerewood, Edward, 1565?-1613</t>
  </si>
  <si>
    <t>Enqviries Tovching the diversity of Langvages, and Religions, through the chiefe parts of the World /</t>
  </si>
  <si>
    <t xml:space="preserve"> Buchan Earl of Essays on the Lives and Writings of Fletcher of Salton and the Poet Thomson</t>
  </si>
  <si>
    <t xml:space="preserve"> Burton J Lectures on Female Education and Manners 2mo N Y</t>
  </si>
  <si>
    <t>Burton, J. 1745 or 1746-1806.</t>
  </si>
  <si>
    <t>Lectures on female education and manners.</t>
  </si>
  <si>
    <t xml:space="preserve"> Buxtorfi Johannis Lexicon Chaldaicum Talmndicum et Rabbi'uicum</t>
  </si>
  <si>
    <t>Johannis Buxtorfii P. Lexicon chaldaicum, talmudicum et rabbinicum ... /</t>
  </si>
  <si>
    <t xml:space="preserve"> Bysshe E Art of English Poetry</t>
  </si>
  <si>
    <t>Bysshe, Edward, active 1702-1712.</t>
  </si>
  <si>
    <t>The art of English poetry : containing.</t>
  </si>
  <si>
    <t xml:space="preserve"> Cadena Don Mariano Velazques de la Clementos de la Lengua Inglesa para uso de los Espanoles</t>
  </si>
  <si>
    <t>VelaÌzquez de la Cadena, Mariano, 1778-1860.</t>
  </si>
  <si>
    <t>Elementos de la lengua inglesa para uso de los espanÌƒoles.</t>
  </si>
  <si>
    <t xml:space="preserve"> Cadena Inglesa of the Don Author para Mariano uso de Velazques los Espanoles de la New Spanish Spelling</t>
  </si>
  <si>
    <t xml:space="preserve"> Casas Giovanni de la Galatea</t>
  </si>
  <si>
    <t>Cervantes Saavedra, Miguel de, 1547-1616</t>
  </si>
  <si>
    <t>La Galatea : dividida en seis libros /</t>
  </si>
  <si>
    <t xml:space="preserve"> Castelli Edm Lexicon Heptaglotton lleb Chald Synac Samairit iEthiop Arabic et Persicum cum Gramanaticis pro eisdem</t>
  </si>
  <si>
    <t>Castell, Edmund, 1606-1685</t>
  </si>
  <si>
    <t>Edmundi Castelli Lexicon syriacum ex eius lexico heptaglotto seorsim typis describi curavi /</t>
  </si>
  <si>
    <t xml:space="preserve"> Chamband French and English Dictionary by Perrin Lond</t>
  </si>
  <si>
    <t>The royal dictionary, French and English, and English and French ... /</t>
  </si>
  <si>
    <t xml:space="preserve"> Chatham Earl of Letters to his Nephew</t>
  </si>
  <si>
    <t>Pitt, William, Earl of Chatham, 1708-1778.</t>
  </si>
  <si>
    <t>Letters written by the late Earl of Chatham to his nephew Thomas Pitt, esq.</t>
  </si>
  <si>
    <t xml:space="preserve"> Chesterfield Lord Letters to his Son</t>
  </si>
  <si>
    <t>Chesterfield, Philip Dormer Stanhope, Earl of, 1694-1773.</t>
  </si>
  <si>
    <t>Characters by Lord Chesterfield, contrasted with characters of the same great personages by other respectable writers.</t>
  </si>
  <si>
    <t xml:space="preserve"> Coccei Johannis Lexicon Sermonis Hebraici et Chaldaici</t>
  </si>
  <si>
    <t xml:space="preserve"> Condillac Cour d'Etnde pour l'lnstruction du Prince de Parme</t>
  </si>
  <si>
    <t>Oeuvres de Condillac ... : cours d'eÌtudes pour l'instruction du Prince de Parme, Histoire ancienne, tome V: [tome XIII]</t>
  </si>
  <si>
    <t xml:space="preserve"> Cotgrave Randle Dictionaire of the French and English Tongues</t>
  </si>
  <si>
    <t>Cotgrave, Randle, -1634?</t>
  </si>
  <si>
    <t>A dictionarie of the French and English tongues.</t>
  </si>
  <si>
    <t xml:space="preserve"> Cough J Practical Grammar of the English Language Dub</t>
  </si>
  <si>
    <t>Walker, John, 1732-1807.</t>
  </si>
  <si>
    <t>Outlines of English grammar, calculated for the use of both sexes at school in which the practical rules of the language are clearly and distinctly laid down, and the speculative difficulties as much as possible avoided.</t>
  </si>
  <si>
    <t xml:space="preserve"> Crespigny Mary C Letters from to her Son Lond</t>
  </si>
  <si>
    <t>Montagu, Mary Wortley, Lady, 1689-1762.</t>
  </si>
  <si>
    <t>Letters of Lady Mary Wortley Montague, written during her travels in Europe, Asia, and Africa;</t>
  </si>
  <si>
    <t xml:space="preserve"> Crespigny Lond Mary C Letters D</t>
  </si>
  <si>
    <t xml:space="preserve"> Darwin E Plan for the Conduct of Female Education</t>
  </si>
  <si>
    <t>A plan for the conduct of female education, in boarding schools, private families, and public seminaries. / To which are added, Rudiments of taste, in a series of letters from a mother to her daughters. ; Embellished with an elegant frontispiece.</t>
  </si>
  <si>
    <t xml:space="preserve"> Decimatoris Henrici Sylva Vocabulorum vel Dictionarius Mythologicus et Geographicus</t>
  </si>
  <si>
    <t>Heathcote, Ralph, 1721-1795.</t>
  </si>
  <si>
    <t>Sylva; or, The wood: being a collection of anecdotes, dissertations, characters, apophthegms, original letters, bons mots, and other little things...</t>
  </si>
  <si>
    <t xml:space="preserve"> Deinology or the Union of Reason and Elegance being Instructions to Young Barrister</t>
  </si>
  <si>
    <t>Knox, Vicesimus, 1752-1821,</t>
  </si>
  <si>
    <t>Elegant extracts:</t>
  </si>
  <si>
    <t xml:space="preserve"> Dibdin J F Introduction to the Knowledge of Rare and Valuablc Editions of the Greek and Roman Classics</t>
  </si>
  <si>
    <t>An introduction to the knowledge of rare and valuable editions of the Greek and Roman classics : being, in part, a tabulated arrangement from Dr. Harwood's View, &amp;c. : with notes from Mattaire, De Bure, Dictionnaire bibliographique, and references to ancient and modern catalogues /</t>
  </si>
  <si>
    <t xml:space="preserve"> Diccionario de la Lingua Castellana par la real Academia Espanola</t>
  </si>
  <si>
    <t>Diccionario de la lengua castellana /</t>
  </si>
  <si>
    <t xml:space="preserve"> Dictionaire Portatif of NederDuitsch en Fransh</t>
  </si>
  <si>
    <t>Marin, Pieter.</t>
  </si>
  <si>
    <t>Dictionaire portatif of Nederduitsch en Fransch woordenboekje, voormaals t'zamengestelt,</t>
  </si>
  <si>
    <t xml:space="preserve"> de l'Academie Francoise</t>
  </si>
  <si>
    <t>Dictionnaire de l'AcadÃ©mie franÃ§oise</t>
  </si>
  <si>
    <t xml:space="preserve"> FrancoisAllemand et AllemandFrancois</t>
  </si>
  <si>
    <t>NouÌˆet, Jacques (S.I.)</t>
  </si>
  <si>
    <t>La vie de Jesus dans les Saints : selon l'ordre et le rang que l'eglise leur donne dans le calendrier romain ... /</t>
  </si>
  <si>
    <t xml:space="preserve"> Dictionary Bibliographical</t>
  </si>
  <si>
    <t>Clarke, Adam, ca. 1762-1832.</t>
  </si>
  <si>
    <t>The bibliographical miscellany; or, Supplement to the Bibliographical dictionary ...</t>
  </si>
  <si>
    <t xml:space="preserve"> Dictionary Classical of the Vulgar Tongue</t>
  </si>
  <si>
    <t>A classical dictionary of the vulgar tongue.</t>
  </si>
  <si>
    <t xml:space="preserve"> Dictionary of Low Dutch and English</t>
  </si>
  <si>
    <t>Janson, Baldwin.</t>
  </si>
  <si>
    <t>The new pocket dictionary of the Dutch and English languages. In two parts ...</t>
  </si>
  <si>
    <t xml:space="preserve"> Discourses select read to the Academy of BellesLett res and Inscription at Paris</t>
  </si>
  <si>
    <t>Smith, John, 1618-1652.</t>
  </si>
  <si>
    <t>Select discourses...</t>
  </si>
  <si>
    <t xml:space="preserve"> Dupre W LexicographyNeologica Gallica the Neological French Dictionary containing words of new creation</t>
  </si>
  <si>
    <t>DupreÌ, William.</t>
  </si>
  <si>
    <t>Lexicographia-neologica gallica. The neological French dictionary; containing words of new creation, not to be found in any French and English vocabulary hitherto published; including those added to the language by the revolution and the republic, which, by a decree of the National convention in 1795, now form the Supplement to the 5th ed. of the French academy's dictionary, printed at Paris in 1798 ... The whole forming a remembrancer of the French revolution ...</t>
  </si>
  <si>
    <t xml:space="preserve"> Dupre French Lond W Dictionary LexicographyNeologica containing E</t>
  </si>
  <si>
    <t xml:space="preserve"> Edgworth Practical Education</t>
  </si>
  <si>
    <t>Edgeworth, Maria, 1767-1849.</t>
  </si>
  <si>
    <t>Practical education,</t>
  </si>
  <si>
    <t xml:space="preserve"> Education Thoughts on by the Author of Britain Remembrancer</t>
  </si>
  <si>
    <t>The American remembrancer; or, An impartial collection of essays, resolves, speeches, &amp;c. relative, or having affinity, to the treaty with Great Britain.</t>
  </si>
  <si>
    <t>hathi0000053105</t>
  </si>
  <si>
    <t xml:space="preserve"> Education Traite de V des Femmes et cours complet d'lnstruction</t>
  </si>
  <si>
    <t>Grimaud, Jean Charles MargueÌrite Guillaume de, 1750-1789.</t>
  </si>
  <si>
    <t>Cours complet, ou, TraiteÌ de fievres,</t>
  </si>
  <si>
    <t xml:space="preserve"> Enfield W Speaker</t>
  </si>
  <si>
    <t>The speaker; or, Miscellaneous pieces, selected from the best English writers, and disposed under proper heads, with a view to facilitate the improvement of youth in reading and speaking.</t>
  </si>
  <si>
    <t xml:space="preserve"> Enquiry into the Life and Writings of Homer</t>
  </si>
  <si>
    <t>An enquiry into the life and writings of Homer.</t>
  </si>
  <si>
    <t xml:space="preserve"> Enquiry Concerning the First Inhabitants of Europe their Language Religion Learning and Letters</t>
  </si>
  <si>
    <t>Wise, Francis, 1695-1767.</t>
  </si>
  <si>
    <t>Some enquiries concerning the first inhabitants, language, religion, learning and letters of Europe.</t>
  </si>
  <si>
    <t xml:space="preserve"> Epee the Abbe de Y Method of Educating the Deaf and Dumb </t>
  </si>
  <si>
    <t>Watson, Joseph, 1765?-1829.</t>
  </si>
  <si>
    <t>Instruction of the deaf and dumb : or a theoretical and practical view of the means by which they are taught to speak and understand a language : containing hints for the correction of impediments in speech together with a vocabulary /</t>
  </si>
  <si>
    <t xml:space="preserve"> Erasmi Colloquiorum Opus</t>
  </si>
  <si>
    <t>Erasmus, Desiderius, 1467-1536.</t>
  </si>
  <si>
    <t>De conscribendis epistolis opus /</t>
  </si>
  <si>
    <t xml:space="preserve"> Essai de Traduction interlineaire des Cinq et Six Langues</t>
  </si>
  <si>
    <t>Boulard, Antoine Marie Henri.</t>
  </si>
  <si>
    <t>Essai de traduction interlineÌaire des cinq langues, hollandaise, allemande, danoise, sueÌdoise, et heÌbraiÌˆque; savoir: 1â° D'une traduction en vers holandais, des Distiques de Caton; 2â° D'une traduction en vers allemands, du poeÌ€me de l'Homme des champs, par l'abbeÌ Delille; 3â° D'une traduction danoise des Fables de Lessing; 4â° D'une traduction sueÌdoise de quelques Odes d'AnacreÌon; 5â° De la traduction allemande de quelques-une des Conseils moraux de Muret; 6â° Et de plusiers Psezumes et Cantiques heÌbreux.</t>
  </si>
  <si>
    <t xml:space="preserve"> Essays on the Writings and Genius of Shakspeare</t>
  </si>
  <si>
    <t>Montagu, Mrs. 1720-1800.</t>
  </si>
  <si>
    <t>An essay on the writings and genius of Shakspeare : compared with the Greek and French dramatic poets, with some remarks upon the misrepresentations of Mons. de Voltaire /</t>
  </si>
  <si>
    <t xml:space="preserve"> Fabricii Bibliograpbia Antiquaria</t>
  </si>
  <si>
    <t>Fabricius, Johann Albert, 1668-1736.</t>
  </si>
  <si>
    <t>Ioannis Alberti Fabricii Bibliographiae antiquariae : Volumen secundum.</t>
  </si>
  <si>
    <t xml:space="preserve"> Fabri B Thesaurus Ernditiones Scholasticoe cura Stubellii et Gesneri</t>
  </si>
  <si>
    <t>Thesaurus theologicus ... /</t>
  </si>
  <si>
    <t xml:space="preserve"> Fenelon Dialogues on Eloquence </t>
  </si>
  <si>
    <t>Dialogues concerning eloquence in general; and, particularly that kind which is proper for the pulpit.</t>
  </si>
  <si>
    <t xml:space="preserve"> Fcnning D Grammar of the English Language</t>
  </si>
  <si>
    <t>An English grammar : comprehending the principles and rules of the language, illustrated by appropriate exercises, and a key to the exercises /</t>
  </si>
  <si>
    <t xml:space="preserve"> Fleury Choice and Method of Stndies</t>
  </si>
  <si>
    <t>TraiteÌ du choix et de la methode des etudes /</t>
  </si>
  <si>
    <t xml:space="preserve"> Florio John Worlde of Wordes; or most Copious and Exact Dictionarie in Italian and English</t>
  </si>
  <si>
    <t>Florio, John, 1553?-1625.</t>
  </si>
  <si>
    <t>Vocabulario italiano &amp; inglese, a dictionary Italian &amp; English.</t>
  </si>
  <si>
    <t xml:space="preserve"> Fontaine Vocabulaire Orthographique</t>
  </si>
  <si>
    <t>Wailly, NoeÌˆl FrancÌ§ois de, 1724-1801.</t>
  </si>
  <si>
    <t>Nouveau vocabulaire francÌ§ois, ouÌ€ l'on a suivi l'orthographe du Dictionnaire de l'AcadeÌmie.</t>
  </si>
  <si>
    <t xml:space="preserve"> Fordyce David Dialogues on Education</t>
  </si>
  <si>
    <t>Dialogues concerning education.</t>
  </si>
  <si>
    <t xml:space="preserve"> Fragmenta Grammatices Graecae</t>
  </si>
  <si>
    <t>GrÃ¦cÃ¦ grammatices rudimenta.</t>
  </si>
  <si>
    <t xml:space="preserve"> Galignani Twentyfour Lectures on the Italian Language</t>
  </si>
  <si>
    <t>An introduction to the Italian language. Containing specimens both of prose and verse ... with a literal translation and grammatical notes, for the use of those who, being already acquainted with grammar, attempt to learn it without a master ...</t>
  </si>
  <si>
    <t xml:space="preserve"> Galmace Llave nueva Universal para aprender la Lengua Francesa</t>
  </si>
  <si>
    <t>Galmace, Antonio.</t>
  </si>
  <si>
    <t>Llave nueva y universal, para aprender con brevedad y perfeccion la lengua francesa ...</t>
  </si>
  <si>
    <t xml:space="preserve"> Gay A French Prosodical Grammar</t>
  </si>
  <si>
    <t>Grammar of the French tongue ...</t>
  </si>
  <si>
    <t xml:space="preserve"> Genlis' Madame de Adelaide and Theodore or Letters on Education </t>
  </si>
  <si>
    <t>Adelaide and Theodore; or letters on education: containing all the principles relative to three different plans of education; to that of Princes, and those of young persons of both sexes.</t>
  </si>
  <si>
    <t xml:space="preserve"> Genlis' New Method of Instructing Children </t>
  </si>
  <si>
    <t>A new method of instruction for children from five to ten years old : including moral dialogues, The children's island, a tale, thoughts and maxims, models of composition in writing for children ten or twelve years old, and a new method of teaching children to draw /</t>
  </si>
  <si>
    <t xml:space="preserve"> Genlis' the French</t>
  </si>
  <si>
    <t>Belisarius, an historical romance : from the French /</t>
  </si>
  <si>
    <t xml:space="preserve"> Gerard Synonymes Francois</t>
  </si>
  <si>
    <t>Gardin-Dumesnil, Jean Baptiste, 1720-1802.</t>
  </si>
  <si>
    <t>Synonymes latins : et leurs diffeÌrentes significations : avec des exemples tireÌs des meilleurs auteurs : a l'imitation des synonymes francÌ§ois de l'AbbeÌ Girard /</t>
  </si>
  <si>
    <t xml:space="preserve"> Gerard on Taste</t>
  </si>
  <si>
    <t>An essay on taste /</t>
  </si>
  <si>
    <t xml:space="preserve"> Gibbon Fdward Essay on the Stndy of Literature</t>
  </si>
  <si>
    <t>Gibbon, Edward, 1737-1794.</t>
  </si>
  <si>
    <t>An essay on the study of literature /</t>
  </si>
  <si>
    <t xml:space="preserve"> Gill John Dissertation concerning the Antiquity of the Hebrew Language</t>
  </si>
  <si>
    <t xml:space="preserve"> Gladwin F Dissertation on the Rhetoric Prosody and Rhyme of the Persians to Lond</t>
  </si>
  <si>
    <t>Gladwin, Francis, -1813?</t>
  </si>
  <si>
    <t>Dissertations on the rhetoric, prosody, and rhyme of the Persians.</t>
  </si>
  <si>
    <t xml:space="preserve"> Graglia C Italian and English Dictionary</t>
  </si>
  <si>
    <t>Baretti, Giuseppe Marco Antonio, 1719-1789</t>
  </si>
  <si>
    <t>A dictionary of the English and Italian languages.</t>
  </si>
  <si>
    <t xml:space="preserve"> Graham C M Letters on Education with Observations on Religious and Metaphysical Subjects</t>
  </si>
  <si>
    <t>Kendall, John, 1726-1815,</t>
  </si>
  <si>
    <t>Letters on religious subjects,</t>
  </si>
  <si>
    <t xml:space="preserve"> Grammar The British</t>
  </si>
  <si>
    <t>Farroe, D.</t>
  </si>
  <si>
    <t>The royal universal British grammar and vocabulary. Being a digestion of the entire English language into its proper parts of speech ... In a method entirely new. ...</t>
  </si>
  <si>
    <t xml:space="preserve"> Grammar Spanish by H S S G</t>
  </si>
  <si>
    <t>Pueyo, Raymundo del.</t>
  </si>
  <si>
    <t>A new Spanish grammar; or, The elements of the Spanish language: containing an easy and compendious method to speak and write it correctly.</t>
  </si>
  <si>
    <t xml:space="preserve"> Grammar H Stewart Latin</t>
  </si>
  <si>
    <t>The rudiments of Latin grammar.</t>
  </si>
  <si>
    <t xml:space="preserve"> Grammar H Stewart Practical of Greek Tongues</t>
  </si>
  <si>
    <t>Holmes, John, 1703-1759.</t>
  </si>
  <si>
    <t>The Greek grammar : or, A short, plain critical, and comprehensive method of teaching and learning the Greek tongue ... To which is added, a suitable vocabulary ... /</t>
  </si>
  <si>
    <t xml:space="preserve"> Gramatica de la Lengua Castellana compuesta por la Real Acidemia Espanola</t>
  </si>
  <si>
    <t>GramaÌtica de la lengua castellana : compuesta /</t>
  </si>
  <si>
    <t xml:space="preserve"> Graecas Grammaticae Compendium</t>
  </si>
  <si>
    <t>[Busby, Richard], 1606-1695. [from old catalog]</t>
  </si>
  <si>
    <t>GrÃ¦cÃ¦ grammaticÃ¦ compendium.</t>
  </si>
  <si>
    <t xml:space="preserve"> Gramatica de la Lengua Castellaua</t>
  </si>
  <si>
    <t>Mayans y Siscar, Gregorio, 1699-1781.</t>
  </si>
  <si>
    <t>Gramatica de la lengua latina /</t>
  </si>
  <si>
    <t xml:space="preserve"> Gramatica de la Lengua Castellaua H</t>
  </si>
  <si>
    <t xml:space="preserve"> Hamilton Elizabeth Letters on Education</t>
  </si>
  <si>
    <t>Letters on education /</t>
  </si>
  <si>
    <t xml:space="preserve"> Harris James Hermes or Philosophical Inquiries concerning Universal Grammar</t>
  </si>
  <si>
    <t>Hermes; or, A philosophical inquiry concerning universal grammar,</t>
  </si>
  <si>
    <t xml:space="preserve"> Harris Universal James Grammar Philological Inquiries</t>
  </si>
  <si>
    <t>Philological inquiries, in three parts,</t>
  </si>
  <si>
    <t xml:space="preserve"> Harwood E View ef the various Editions of the Classics 2mo Lond</t>
  </si>
  <si>
    <t>Harwood, Edward, 1729-1794.</t>
  </si>
  <si>
    <t>A view of the various editions of the Greek and Roman classics : with remarks /</t>
  </si>
  <si>
    <t xml:space="preserve"> Haussner F W Phraseologia AngloGermanica; or Collection of Fifty Thousand Phrases</t>
  </si>
  <si>
    <t>Robertson, William, d. 1686?</t>
  </si>
  <si>
    <t>Phraseologia generalis : contines, quaecunque sunt scitu necessaria, &amp; praxi, usuique studiosorun philologicorum, maxime utilia,  in cunctis operibus phraseologicis, anglico-latinis, sue latino-anglicanis ... A full, large, and general phrase book; comprehending, whatsoever is necessary and most usefull, in all other phraseological books ... /</t>
  </si>
  <si>
    <t xml:space="preserve"> Hederici Lexicon Sam Patrick</t>
  </si>
  <si>
    <t>Pitiscus, Samuel, 1637-1727.</t>
  </si>
  <si>
    <t>Lexicon antiquitatum romanarum : in quo ritus et antiquitates cum Graecis ac Romanis communes, tum Romanis peculiares, sacrae et profanae, publicae et privatae, civiles ac militares exponuntur : accedit his auctorum notatorum, emendatorum, &amp; explicatorum index copiosissimus /</t>
  </si>
  <si>
    <t xml:space="preserve"> Hexham Henry Dictionary of the NetherDutch and English</t>
  </si>
  <si>
    <t>Colman, George, 1762-1836.</t>
  </si>
  <si>
    <t>The battle of Hexham : a comedy in three acts : as performed at the Theatre-Royal, Crow-Street.</t>
  </si>
  <si>
    <t xml:space="preserve"> Hill John Synouymes of the Latin Language</t>
  </si>
  <si>
    <t>On the prosodies of the Greek and Latin languages.</t>
  </si>
  <si>
    <t xml:space="preserve"> Hill John Heads of Philosophical Lectures intended to Illustrate the Latin Classics</t>
  </si>
  <si>
    <t>Hill, John, 1709?-1775.</t>
  </si>
  <si>
    <t>Observations on the Greek and Roman classics : in a series of letters to a young gentleman /</t>
  </si>
  <si>
    <t xml:space="preserve"> History Poetical or Collection of all the Stories necessary for understanding the Greek and Roman Poets </t>
  </si>
  <si>
    <t>The Works of the Greek and Roman poets,</t>
  </si>
  <si>
    <t xml:space="preserve"> Holwell W Mythological and Historical Dictionary</t>
  </si>
  <si>
    <t xml:space="preserve"> Hottingeri H Grammatica quartuor Linguarum Chaldaicas Hebraicae Syriacae et Arabic</t>
  </si>
  <si>
    <t>Weitenauer, Ignaz, (S.I.)</t>
  </si>
  <si>
    <t>Hierolexicon linguarum orientalium, hebraicae, Chaldaicae et Syriacae : in quo radices imperfectae omnes integrantur... ; et cuiusque harum linguarum grammatica... /</t>
  </si>
  <si>
    <t xml:space="preserve"> Janson Dutch Grammar</t>
  </si>
  <si>
    <t>A grammar of the Dutch language.</t>
  </si>
  <si>
    <t xml:space="preserve"> Instructor the Pleasing</t>
  </si>
  <si>
    <t>Wisdom in miniature, or, The pleasing instructor : being a collection of sentences, divine, moral, and historical.</t>
  </si>
  <si>
    <t xml:space="preserve"> Introduction to the Latin Tongue</t>
  </si>
  <si>
    <t>An introduction to the Latin tongue : for the use of youth.</t>
  </si>
  <si>
    <t xml:space="preserve"> Introduction to the Grammar of the Latin Tongue</t>
  </si>
  <si>
    <t>Short introduction of grammar ... of the Latine tongue ...</t>
  </si>
  <si>
    <t xml:space="preserve"> Johuson Samuel Dictionary of the English Language</t>
  </si>
  <si>
    <t>Johnson's dictionary of the English language, in miniature.</t>
  </si>
  <si>
    <t xml:space="preserve"> Johuson</t>
  </si>
  <si>
    <t xml:space="preserve"> Jones' Pronouncing Dictionary of the English Language</t>
  </si>
  <si>
    <t>A general pronouncing and explanatory dictionary of the English language : for the use of schools, foreigners learning English, &amp;c. in which it has been attempted to improve on the plan of Mr. Sheridan ...</t>
  </si>
  <si>
    <t xml:space="preserve"> Irving David Elements of English Composition</t>
  </si>
  <si>
    <t>The elements of English composition : containing practical instructions for writing the English language with perspicuity and elegance :  designed, in the progress of education, to succeed to the study of English grammar, and of the Latin and Greek classics /</t>
  </si>
  <si>
    <t xml:space="preserve"> Kaime Elements of Criticism</t>
  </si>
  <si>
    <t>Elements of criticism,</t>
  </si>
  <si>
    <t xml:space="preserve"> Kenrick W Dictionary of the English Language</t>
  </si>
  <si>
    <t>Johnson, Samuel.</t>
  </si>
  <si>
    <t>A dictionary of the English language. Abstracted from the folio edition,</t>
  </si>
  <si>
    <t xml:space="preserve"> King John Grammar English and High Dutch</t>
  </si>
  <si>
    <t>Hasendonck, J. B. van.</t>
  </si>
  <si>
    <t>Dutch grammar, : with practical exercises; containing also a vocabulary, dialogues, idioms, letters, &amp;c. /</t>
  </si>
  <si>
    <t xml:space="preserve"> Knight R P Principles of Taste</t>
  </si>
  <si>
    <t xml:space="preserve"> Knipe R Lectures on Education</t>
  </si>
  <si>
    <t>Knipe, Rest.</t>
  </si>
  <si>
    <t>A course of lectures: containing remarks upon the government and education of children, thoughts upon the present plan of education, and an essay upon elocution. To which is added, a sermon.</t>
  </si>
  <si>
    <t xml:space="preserve"> Knox V Liberal Education</t>
  </si>
  <si>
    <t>Liberal education, or, a practical treatise on the methods of acquiring useful and polite learning.</t>
  </si>
  <si>
    <t xml:space="preserve"> Lampriere Classical Dictionary</t>
  </si>
  <si>
    <t xml:space="preserve"> Lawson John Lectures on Oratory</t>
  </si>
  <si>
    <t>Lawson, John, 1674-1711.</t>
  </si>
  <si>
    <t>Lectures concerning oratory,</t>
  </si>
  <si>
    <t xml:space="preserve"> Leigh Edwardi Critica Sacra pars prima coutinet Observations in omnes Radices vet Testamenti pars seconda in voces Graxas N T</t>
  </si>
  <si>
    <t>Critica sacra : id est, observationes philologico-theologicae, in omnes radices et voces hebraeas Veteris Testamenti .../</t>
  </si>
  <si>
    <t xml:space="preserve"> Letters to Young Prince from his Governor</t>
  </si>
  <si>
    <t>Governor's letter</t>
  </si>
  <si>
    <t xml:space="preserve"> Levizac l'Art de Parler et d' Etnde correctement la Langue Francoise</t>
  </si>
  <si>
    <t>Levizac, Jean Pons Victor Le Coutz de, d. 1813.</t>
  </si>
  <si>
    <t>L'art de parler et d'eÌcrire correctement la langue francÌ§oise, ou, Grammaire philosophique et litteÌraire de cette langue ... /</t>
  </si>
  <si>
    <t xml:space="preserve"> Littleton Dr A Latin Dictionary</t>
  </si>
  <si>
    <t>Littleton, Adam, 1627-1694.</t>
  </si>
  <si>
    <t>Linguae latinae liber dictionarius quadripartitus. Dr. Adam Littleton's Latin dictionary, in four parts:</t>
  </si>
  <si>
    <t xml:space="preserve"> Luc Lettres sur l'Education rcligieuse de l'Enfance</t>
  </si>
  <si>
    <t>Turpin de CrisseÌ, Lancelot, comte, 1709-1799.</t>
  </si>
  <si>
    <t>Lettres sur l'education.</t>
  </si>
  <si>
    <t xml:space="preserve"> Luc Lettres sur l'Education M</t>
  </si>
  <si>
    <t xml:space="preserve"> Mail John Introduction to Latin Syntax 2mo Glasg</t>
  </si>
  <si>
    <t>Mair, John, 1702 or 3-1769.</t>
  </si>
  <si>
    <t>An introduction to Latin syntax, or An exemplification of the rules of construction, as delivered in Ruddiman's rudiments, without anticipating posterior rules ...</t>
  </si>
  <si>
    <t xml:space="preserve"> Maniere La de Bien Penser dans les Ouvrages d'Esprit</t>
  </si>
  <si>
    <t>La maniere de bien penser dans les ouvrages d'esprit : dialogues.</t>
  </si>
  <si>
    <t xml:space="preserve"> Mariani Thesaurus Linguae SancUe</t>
  </si>
  <si>
    <t>Potschka, Juvenalis.</t>
  </si>
  <si>
    <t>Thesaurus linguae sanctae : complectens nitidiores hebraismos ... sive, Phraseologica hebraica .../</t>
  </si>
  <si>
    <t xml:space="preserve"> Massey W Origin and Progress of Letters</t>
  </si>
  <si>
    <t>Massey, W. 1691-1764?</t>
  </si>
  <si>
    <t>The origin and progress of letters : an essay in two parts : the first shewing when, and by whom letters were invented : the formation of the alphabets of various nations : their manner of writing, on what materials, and with what instruments men have written in different ages to the present time : wherein is considered the great utility of this art with regard to mankind : the second part consists of a compendious account of the most celebrated English penmen, with the titles and characters of the books they have published both from the rolling and letter press : interspersed with many interesting particulars by way of notes throughout the first part : and the second is a new species of biography never attempted before in English : the whole collected from undoubted authorities /</t>
  </si>
  <si>
    <t xml:space="preserve"> Maury Principles of Eloquence </t>
  </si>
  <si>
    <t>Maury, Jean Siffrein, 1746-1817.</t>
  </si>
  <si>
    <t>The principles of eloquence, adapted to the pulpit and the bar.</t>
  </si>
  <si>
    <t xml:space="preserve"> Mentor the Female</t>
  </si>
  <si>
    <t>Honoria.</t>
  </si>
  <si>
    <t>The female mentor: or, select conversations.</t>
  </si>
  <si>
    <t xml:space="preserve"> Middleton T F Doctrine of the Greek Article</t>
  </si>
  <si>
    <t>Middleton, T. F. 1769-1822.</t>
  </si>
  <si>
    <t>The doctrine of the Greek article; applied to the criticism and the illustration of the New Testament.</t>
  </si>
  <si>
    <t xml:space="preserve"> Milns' W WellBred Scholar</t>
  </si>
  <si>
    <t>Adams, Daniel, 1773-1864.</t>
  </si>
  <si>
    <t>The scholar's arithmetic, or Federal accountant.</t>
  </si>
  <si>
    <t xml:space="preserve"> Milns' W Lord on the origin and Progress of Language</t>
  </si>
  <si>
    <t>Monboddo, James Burnett, Lord, 1714-1799.</t>
  </si>
  <si>
    <t>Of the origin and progress of language /</t>
  </si>
  <si>
    <t xml:space="preserve"> Milns'</t>
  </si>
  <si>
    <t>Coxe, Peter, -1844.</t>
  </si>
  <si>
    <t>The catalogue of a choice and interesting selection of very capital paintings, the property of the late James Milnes, Esquire, of Egremont House : comprising the works of those great and highly esteemed masters, Claude Le Loraine, Sebastian Bourdon, Nicolo Poussin ... &amp;c., &amp;c. /</t>
  </si>
  <si>
    <t xml:space="preserve"> Hannah Strictures on Female Education I2mo Phil D Art of Teaching</t>
  </si>
  <si>
    <t>Strictures on the modern system of female education.</t>
  </si>
  <si>
    <t xml:space="preserve"> Hannah D Mentor or Sequel to the Art of Teaching Svo</t>
  </si>
  <si>
    <t xml:space="preserve"> Lond</t>
  </si>
  <si>
    <t xml:space="preserve"> Murray L English Grammar</t>
  </si>
  <si>
    <t>An abridgment of Murray's English grammar : with an appendix : containing an exemplification of the parts of speech, and exercises in syntax : designed for the use of the younger class of learners /</t>
  </si>
  <si>
    <t xml:space="preserve"> Murray L English Reader</t>
  </si>
  <si>
    <t>The English reader : or, Pieces in prose and poetry, selected from the best writers ... /</t>
  </si>
  <si>
    <t xml:space="preserve"> Murray L English Reader N</t>
  </si>
  <si>
    <t xml:space="preserve"> Neef Joseph Sketch of method of Education sounded on au Analysis of the human Faculties</t>
  </si>
  <si>
    <t>Neef, Joseph, 1770-1854.</t>
  </si>
  <si>
    <t>Sketch of a plan and method of education : founded on an analysis of the human faculties, and natural reason, suitable for the offspring of a free people, and for all rational beings.</t>
  </si>
  <si>
    <t xml:space="preserve"> Nelson James Essay on the Government of Children</t>
  </si>
  <si>
    <t>Nelson, James, 1710-1794.</t>
  </si>
  <si>
    <t>An essay on the government of children.</t>
  </si>
  <si>
    <t xml:space="preserve"> Neve T Animadversions upon Phillip Life of Cardinal Pole</t>
  </si>
  <si>
    <t xml:space="preserve"> Neve</t>
  </si>
  <si>
    <t xml:space="preserve"> Observations on the Greek and Roman Classics Lond</t>
  </si>
  <si>
    <t xml:space="preserve"> Observations upon Orrery Remarks upon the Life and Writings of Swift J</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</si>
  <si>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</si>
  <si>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Orrery Lord Remarks upon the Life and Writings of Dr Swift</t>
  </si>
  <si>
    <t xml:space="preserve"> Ouseley W Persian Miscellanies; or an Essay to Facilitate the Reading of Persian Manuscripts</t>
  </si>
  <si>
    <t>Ouseley, William, Sir, 1767-1842</t>
  </si>
  <si>
    <t>Persian miscellanies: : an essay to facilitate the reading of Persian manuscripts; with engraved specimens, philological observations, and notes critical and historical. /</t>
  </si>
  <si>
    <t xml:space="preserve"> Parent Friend or Extracts from the Principal Works on Education</t>
  </si>
  <si>
    <t>The Parents' friend; or Extracts from the principal works on education, from the time of Montaigne to the present day, methodized and arranged.</t>
  </si>
  <si>
    <t xml:space="preserve"> Parkhurst John Hebrew and English Lexicon 'without points;to which is prefixed Hebrew Grammar</t>
  </si>
  <si>
    <t>An Hebrew and English lexicon, without points.</t>
  </si>
  <si>
    <t xml:space="preserve"> Parkhurst which is John prefixed Greek and English Lexicon to the NewTestament; to which is prefixed Greek Grammar</t>
  </si>
  <si>
    <t xml:space="preserve"> Perrin Grammar of the French Tongue</t>
  </si>
  <si>
    <t>Perrin, John.</t>
  </si>
  <si>
    <t>A grammar of the French tongue, grounded upon the decisions of the French Academy; wherein all the necessary rules, obervations, and examples, are exhibited in a manner entirely new ...</t>
  </si>
  <si>
    <t xml:space="preserve"> Pilkington Mrs Mirror sor the Female Sex</t>
  </si>
  <si>
    <t xml:space="preserve"> Piozzi Mrs British Synonymy</t>
  </si>
  <si>
    <t>British synonymy; or, An attempt at regulating the choice of words in familiar conversation.</t>
  </si>
  <si>
    <t xml:space="preserve"> Porta Linguarum Trilinguis</t>
  </si>
  <si>
    <t>Dissertatio trilinguis.</t>
  </si>
  <si>
    <t xml:space="preserve"> Posselii Johannis Syntaxis Graecae Linguae</t>
  </si>
  <si>
    <t>Posselius, Johannes, 1565-1623.</t>
  </si>
  <si>
    <t>Johannis Posselii Syntaxis graeca: accessit doctrina de accentibus /</t>
  </si>
  <si>
    <t xml:space="preserve"> Preceptor Containing General Course of Education</t>
  </si>
  <si>
    <t>Dodsley, Robert, 1703-1764,</t>
  </si>
  <si>
    <t>The preceptor: containing a general course of education.</t>
  </si>
  <si>
    <t xml:space="preserve"> Preceptor Lond the Polite</t>
  </si>
  <si>
    <t xml:space="preserve"> Priestley Joseph Rndiments of English Grammar 2roo Lond</t>
  </si>
  <si>
    <t>The rudiments of English grammar, adapted to the use of schools : with examples of English composition /</t>
  </si>
  <si>
    <t xml:space="preserve"> Priestley Joseph Miscellaneous Observations relating to Education</t>
  </si>
  <si>
    <t>Miscellaneous observations relating to education. More especially as it respects the conduct of the mind. To which is added, An essay on a course of liberal education for civil and active life ...</t>
  </si>
  <si>
    <t xml:space="preserve"> Quintilian Institutes of the Orator  by Pat Ball</t>
  </si>
  <si>
    <t>Quintilian's Institutes of the orator, in twelve books.</t>
  </si>
  <si>
    <t xml:space="preserve"> Quintilian Ball</t>
  </si>
  <si>
    <t xml:space="preserve"> Racine Letters to his Son 2mo</t>
  </si>
  <si>
    <t>Letters on literature, taste, and composition, addressed to his son.</t>
  </si>
  <si>
    <t xml:space="preserve"> Rawlinson R New Method of Stndying History Geography and Chronology</t>
  </si>
  <si>
    <t>A new method of studying history, geography, and chronology : with a catalogue of the chief historians of all nations, the best editions of their works, and characters of them /</t>
  </si>
  <si>
    <t xml:space="preserve"> Remarks on Johnson Life of Milton</t>
  </si>
  <si>
    <t>Blackburne, Francis.</t>
  </si>
  <si>
    <t>Remarks on Johnson's Life of Milton. To which are added Milton's Tractate of edvcation and Areopagities.</t>
  </si>
  <si>
    <t xml:space="preserve"> Richardson John Dissertations on the Language Literature and Manners of the Eastern Nations Svo Oxford</t>
  </si>
  <si>
    <t>Richardson, John, 1740 or 1741-1795</t>
  </si>
  <si>
    <t>A dissertation on the languages, literature, and manners of Eastern nations /</t>
  </si>
  <si>
    <t xml:space="preserve"> Richardson and Manners W on some of Shakspeare Dramatic Characters</t>
  </si>
  <si>
    <t>Richardson, William, 1743-1814.</t>
  </si>
  <si>
    <t>Essays on some of Shakespeare's dramatic characters : to which is added An essay on the faults of Shakespeare /</t>
  </si>
  <si>
    <t xml:space="preserve"> Rollin de la Mauiere d' Enseigner et d' Etndier les BellesLettres</t>
  </si>
  <si>
    <t>Rollin, Charles, 1661-1741</t>
  </si>
  <si>
    <t>De la maniere d'enseigner et d'etudier les belles lettres : par raport aÌ€ l'esprit &amp; au coeur /</t>
  </si>
  <si>
    <t xml:space="preserve"> Rollin Method of Teaching and Stndying the BellesLettres</t>
  </si>
  <si>
    <t>The method of teaching and studying the belles lettres; or, An introduction to languages, poetry, rhetoric, history, moral philosophy, physicks, &amp;c. ...</t>
  </si>
  <si>
    <t xml:space="preserve"> Salmon N Stemmata Latinitatis; or on Etymological Latia Dictionary</t>
  </si>
  <si>
    <t>Salmon, Nicholas.</t>
  </si>
  <si>
    <t>Stemmata latinitatis: or, An etymological Latin dictionary: wherein the whole mechanism of the Latin tongue is methodically and conspicuously exhibited, upon a plan entirely new ...</t>
  </si>
  <si>
    <t xml:space="preserve"> Sanctii F Minerva; sive de Causis Latinae Linguae Commentarius cum Perizonii</t>
  </si>
  <si>
    <t>SaÌnchez de las Brozas, Francisco, 1523-1601.</t>
  </si>
  <si>
    <t>Franc. Sanctii, Brocensis Minerva, seu de causis linguae Latinae commentarius,</t>
  </si>
  <si>
    <t xml:space="preserve"> Schickardi W Horologium Ebraeum</t>
  </si>
  <si>
    <t>Huygens, Christiaan, 1629-1695.</t>
  </si>
  <si>
    <t>Horologium oscillatorium; sive, De motu pendulorum ad horologia aptato demostrationes geometricae.</t>
  </si>
  <si>
    <t xml:space="preserve"> Schindleri V Lexicon Pentaglotton Hebraicum Chaldaicum Syriacum TalmndicoRabbinicum et Arabicum</t>
  </si>
  <si>
    <t>Schindler, Valentino.</t>
  </si>
  <si>
    <t>Lexicon pentaglotton, Hebraicum, Chaldaicum, Syriacum, Talmudico-Rabbinicum &amp; Arabicum ... /</t>
  </si>
  <si>
    <t xml:space="preserve"> Schwiers' C Grammar of the Dutch Language</t>
  </si>
  <si>
    <t xml:space="preserve"> Scott A Rndiments and Practical Exercises for Learning the French</t>
  </si>
  <si>
    <t>Wanostrocht, N. 1745-1812.</t>
  </si>
  <si>
    <t>A grammar of the French language, with practical exercises.</t>
  </si>
  <si>
    <t xml:space="preserve"> Sharp Gran the Use of the Definitive Article in the Greek Testameat</t>
  </si>
  <si>
    <t>Wordsworth, Christopher, DD., 1774-1846.</t>
  </si>
  <si>
    <t>Six letters to Granville Sharp ... respecting his remarks on the uses of the Definitive Article, in the Greek text of the New Testament.</t>
  </si>
  <si>
    <t xml:space="preserve"> Sheridan Thos on Elocution and Language</t>
  </si>
  <si>
    <t>A course of lectures on elocution, together with two dissertations on language and some other tracts relative to those subjects.</t>
  </si>
  <si>
    <t xml:space="preserve"> Sheridan Thos British Education</t>
  </si>
  <si>
    <t>British education : or, The source of the disorders of Great Britain.  Being an essay towards proving, that the immorality, ignorance and false taste, which so generally prevail, are that natural and necessary consequences of the present defective system of education.  With an attempt to shew that a revival of the art of speaking, and the study of our language, might contribute, in a great measure, to the cure of those evils. In three parts /</t>
  </si>
  <si>
    <t xml:space="preserve"> Sheridan Thos Lectures on the Art of Reading</t>
  </si>
  <si>
    <t>Lectures on the art of reading.</t>
  </si>
  <si>
    <t xml:space="preserve"> Sheridan Thos Rhetorical Grammar of the English Tongue</t>
  </si>
  <si>
    <t>Coar, Thomas.</t>
  </si>
  <si>
    <t>A grammar of the English tongue. To which are added exercises in bad English, to be corrected by the rules of syntax.</t>
  </si>
  <si>
    <t xml:space="preserve"> Siret Elemens de la Langue Angloise</t>
  </si>
  <si>
    <t>Siret, L.-P. 1745-1797.</t>
  </si>
  <si>
    <t>EÌleÌmens de la langue angloise, ou MeÌthode pratique pour apprendre facilement cette langue.</t>
  </si>
  <si>
    <t xml:space="preserve"> Spence Joseph Polymetis sol Lond</t>
  </si>
  <si>
    <t>Spence, Joseph, 1699-1768.</t>
  </si>
  <si>
    <t>Spence's Polymetis abridged, or, A guide to classical learning : being an inquiry concerning the agreement between the works of the Roman poets and the remains of the ancient artists /</t>
  </si>
  <si>
    <t xml:space="preserve"> Stollii Introductio in Historiorum Litterarum to Jenae</t>
  </si>
  <si>
    <t>Wedel, Georg Wolffgang, 1645-1721.</t>
  </si>
  <si>
    <t>Introductio in alchimiam.</t>
  </si>
  <si>
    <t xml:space="preserve"> Struve C A Familiar View of the Domestic Education of Children  by Willich</t>
  </si>
  <si>
    <t>Struve, Christian August, 1767-1807.</t>
  </si>
  <si>
    <t>A familiar view of the domestic education of children during the early period of their lives ... /</t>
  </si>
  <si>
    <t xml:space="preserve"> Tableaux Tires d'Homere et de Virgile</t>
  </si>
  <si>
    <t>Caylus, Anne Claude Philippe, comte de, 1692-1765.</t>
  </si>
  <si>
    <t>Tableaux tireÌs de l'Iliade, de l'OdysseÌe d'Homere et de l'Eneide de Virgile : avec des observations geÌneÌrales sur le costume.</t>
  </si>
  <si>
    <t xml:space="preserve"> Tooke Home Diversions of Purley</t>
  </si>
  <si>
    <t>Tooke, John Horne, 1736-1812.</t>
  </si>
  <si>
    <t>Epea pteroenta, or The diversions of Purley.</t>
  </si>
  <si>
    <t xml:space="preserve"> Tooke Pantheon</t>
  </si>
  <si>
    <t>Pomey, FrancÌ§ois, 1618-1673.</t>
  </si>
  <si>
    <t>The Pantheon, representing the fabulous histories of the heathen gods, and most illustrious heroes; in a plain, and familiar method, by way of dialogue.</t>
  </si>
  <si>
    <t xml:space="preserve"> Torriano Geo Introduction to the Italian Tongue</t>
  </si>
  <si>
    <t xml:space="preserve"> Traite de la Formation Mechanique des Langues et Principes Physiques de l'Etymologie</t>
  </si>
  <si>
    <t>TraiteÌ de la formation meÌchanique des langues, et des principes physiques de l'eÌtymologie.</t>
  </si>
  <si>
    <t xml:space="preserve"> Traite Physiques de l'Orthographie Francoise en sorme de Dictionaire</t>
  </si>
  <si>
    <t>Traite de physique,</t>
  </si>
  <si>
    <t xml:space="preserve"> Transtagano A V Dictionary of the Portuguese and English Language</t>
  </si>
  <si>
    <t>Vieyra, Antonio, 1712-1797.</t>
  </si>
  <si>
    <t>A dictionary of the Portuguese and English languages, in two parts, : Portuguese and English: and English and Portuguese ... in two volumes. /</t>
  </si>
  <si>
    <t xml:space="preserve"> Trapp Joseph Lectures on Poetry</t>
  </si>
  <si>
    <t>Virgil The Aeneis</t>
  </si>
  <si>
    <t xml:space="preserve"> Trapp Joseph Lectures on V</t>
  </si>
  <si>
    <t xml:space="preserve"> Veneroni Italian Master</t>
  </si>
  <si>
    <t>Veneroni, Giovani, 1642-1708.</t>
  </si>
  <si>
    <t>The complete Italian master /</t>
  </si>
  <si>
    <t xml:space="preserve"> Veneroni C F Lectures on History </t>
  </si>
  <si>
    <t>Volney C. F. 1757-1820.</t>
  </si>
  <si>
    <t>Lectures on history, delivered in the Normal School of Paris;</t>
  </si>
  <si>
    <t xml:space="preserve"> Veneroni Phil Critical Essays on Dramatic Poetry </t>
  </si>
  <si>
    <t>Critical essays on dramatic poetry.</t>
  </si>
  <si>
    <t xml:space="preserve"> Vossii Rhetorica contracta</t>
  </si>
  <si>
    <t>Vossius, Gerard Joannes, 1577-1649.</t>
  </si>
  <si>
    <t>Gerardi Joannis Vossii Rhetorices contractae, sive Partitionum oratoriarum : libri quinque ... /</t>
  </si>
  <si>
    <t xml:space="preserve"> Wadsworth on the Greek Article</t>
  </si>
  <si>
    <t xml:space="preserve"> Walker John Elements of Elocution</t>
  </si>
  <si>
    <t>Elements of elocution : in which the principles of reading and speaking are investigated /</t>
  </si>
  <si>
    <t xml:space="preserve"> Walker John Key to the Classical Pronunciation of Greek and Latin Proper Names</t>
  </si>
  <si>
    <t>Walker, John, 1732-1807. [from old catalog]</t>
  </si>
  <si>
    <t>A key to the classical pronunciation of Greek, Latin, and Scripture proper names:</t>
  </si>
  <si>
    <t xml:space="preserve"> Walker John Rhyming Dictionary</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</si>
  <si>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</si>
  <si>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 xml:space="preserve"> Ward John System of Oratory</t>
  </si>
  <si>
    <t>Ward, John, approximately 1679-1758.</t>
  </si>
  <si>
    <t>A system of oratory,</t>
  </si>
  <si>
    <t xml:space="preserve"> Warton Thomas History of English Poetry from the close ofslie Eleventh to the commencement of the Eighteenth Century</t>
  </si>
  <si>
    <t>Warton, Thomas, 1728-1790.</t>
  </si>
  <si>
    <t>The history of English poetry, from the close of the eleventh to the commencement of the eighteenth century, to which are prefixed, two dissertations.</t>
  </si>
  <si>
    <t xml:space="preserve"> Warton</t>
  </si>
  <si>
    <t>The poetical works of the late Thomas Warton.</t>
  </si>
  <si>
    <t xml:space="preserve"> Watt on Education 2mo Lond</t>
  </si>
  <si>
    <t>Watt, Robert, -1794,</t>
  </si>
  <si>
    <t>Trial of Robert Watt : for high treason, before the Court, under the special commission of oyer and terminer held at Edinburgh /</t>
  </si>
  <si>
    <t xml:space="preserve"> Webb Daniel Remarks on the Beauties of Poetry</t>
  </si>
  <si>
    <t>Remarks on the beauties of poetry.</t>
  </si>
  <si>
    <t xml:space="preserve"> Webster Dissertations on the English Language</t>
  </si>
  <si>
    <t>Webster, Noah, 1758-1843.</t>
  </si>
  <si>
    <t>Dissertations on the English language; with notes, historical and critical. To which is added, by way of appendix An essay on a reformed mode of spelling, with Dr. Franklin's arguments on that subject.</t>
  </si>
  <si>
    <t xml:space="preserve"> Webster Boston American Spelling Book</t>
  </si>
  <si>
    <t>The American spelling book : containing the rudiments of the English language, for the use of schools in the United States /</t>
  </si>
  <si>
    <t xml:space="preserve"> Wharton on Genius and Writings of Pope</t>
  </si>
  <si>
    <t>Warton, Joseph, 1722-1800.</t>
  </si>
  <si>
    <t>An essay on the genius and writings of Pope /</t>
  </si>
  <si>
    <t xml:space="preserve"> Wheare Degory Method of Stndying History </t>
  </si>
  <si>
    <t>Wheare, Degory, 1573-1647.</t>
  </si>
  <si>
    <t>The method and order of reading both civil and ecclesiastical histories; in which the most excellent historians are reduced into the order in which they are successively to be read; and the judgments of learned men, concerning each of them; subjoin'd.</t>
  </si>
  <si>
    <t xml:space="preserve"> Wibon John Principles of Elocution</t>
  </si>
  <si>
    <t xml:space="preserve"> Wilkius' John Essay towards Real Character and Philosophical Language sol Lond</t>
  </si>
  <si>
    <t>Simpson, John, 1746-1812.</t>
  </si>
  <si>
    <t>Essays on the language of scripture : with additions and corrections /</t>
  </si>
  <si>
    <t xml:space="preserve"> Wolff E Danish and English Dictionary</t>
  </si>
  <si>
    <t>Berthelson, Andreas, b. ca. 1716.</t>
  </si>
  <si>
    <t>An English and Danish dictionary: containing the genuine words of both languages with their proper and figurative meanings ...</t>
  </si>
  <si>
    <t xml:space="preserve"> Woodbridge W Key to the English Language</t>
  </si>
  <si>
    <t xml:space="preserve"> Woodbridge W Key Encyclopaedias</t>
  </si>
  <si>
    <t>EncyclopÃ¦dia : or, A dictionary of arts, sciences, and miscellaneous literature; constructed on a plan, by which the different sciences and arts are digested into the form of distinct treatises or systems, comprehending the history, theory, and practice, of each, according to the latest discoveries and improvements; and full explanations given of the various detached parts of knowledge, whether relating to natural and artificial objects, or to matters ecclesiastical, civil, military, commercial, &amp;c., including elucidations of the most important topics relative to religion, morals, manners, and the oeconomy of life; together with a description of all the countries, cities, principal mountains, seas, rivers, &amp;c. throughout the world; a general history, ancient and modern, of the different empires, kingdoms, and states; and an account of the lives of the most eminent persons in every nation, from the earliest ages down to the present times. ...</t>
  </si>
  <si>
    <t xml:space="preserve"> Bradley R Family Dictionary sol Lond</t>
  </si>
  <si>
    <t>Chomel, Noel, 1632-1712.</t>
  </si>
  <si>
    <t>Dictionaire oeconomique, or, The family dictionary : containing the most experienced methods of improving estates and of preserving health ... the most advantageous ways of breeding, feeding, and ordering all sorts of domestick animals ... the different kinds of nets, snares, and engines for taking all sorts of fish, birds, and other game, great variety of rules, directions, and new discoveries relating to gardening ... the best and cheapest ways of providing and improving all manner of meats and drinks ... means of making the most advantage of the manufactures of soap, starch, spinning, cotton, thread, &amp;c., the methods to take or destroy vermin and other animals injurious to gardening ... an account of the several weights, measures, &amp;c. of metals and minerals ... all sorts of rural sports and exercises ... : the whole illustrated throughout with very great variety of figures ... : in two volumes ... /</t>
  </si>
  <si>
    <t xml:space="preserve"> Brewster David New Edinburgh Encyclopaedia</t>
  </si>
  <si>
    <t>Second American edition of the new Edinburgh encyclopÃ¦dia /</t>
  </si>
  <si>
    <t xml:space="preserve"> Chamber E Universal Dictionary of Arts and Sciences</t>
  </si>
  <si>
    <t>Chambers, Ephraim, approximately 1680-1740.</t>
  </si>
  <si>
    <t>Cyclopaedia, or, An universal dictionary of arts and sciences : containing an explication of the terms, and an account of the things signified thereby, in the several arts, both liberal and mechanical, and the several sciences, human and divine ... /</t>
  </si>
  <si>
    <t xml:space="preserve"> Croker T H Dictionary of Arts and Sciences</t>
  </si>
  <si>
    <t>Croker, Temple Henry, 1729 or 30-1790?</t>
  </si>
  <si>
    <t>The complete dictionary of arts and sciences.</t>
  </si>
  <si>
    <t xml:space="preserve"> ou Dictionaire raisonne des Sciences des Arts et des Metiers</t>
  </si>
  <si>
    <t>Dictionnaire portatif des arts et metiers. Contenant en abreÌgeÌ l'histoire, la description &amp; la police des arts et meÌtiers, des fabriques et manufactures de France &amp; des pays etrangers.</t>
  </si>
  <si>
    <t xml:space="preserve"> Encyclopaedia Britannica or Dictionary of Arts and Sciences</t>
  </si>
  <si>
    <t>EncyclopÃ¦dia britannica ; or, A dictionary of arts, sciences, and miscellaneous literature.</t>
  </si>
  <si>
    <t xml:space="preserve"> Harris' John Lexicon Techoicum or Universal Dictionary of Arts and Sciences</t>
  </si>
  <si>
    <t>Encyclopaedia Londinensis, or, Universal dictionary of arts, sciences, and literature /</t>
  </si>
  <si>
    <t xml:space="preserve"> Rees' Or New Cyclopaedia or Universal Dictionary of Arts and Sciences</t>
  </si>
  <si>
    <t>Rees, Abraham, 1743-1825.</t>
  </si>
  <si>
    <t>The cyclopaedia; or, Universal dictionary of arts, sciences, and literature.</t>
  </si>
  <si>
    <t xml:space="preserve"> Willich Domestic Encyclopaedia</t>
  </si>
  <si>
    <t>Willich, A. F. M.</t>
  </si>
  <si>
    <t>The domestic encyclopaedia; or, A dictionary of facts and useful knowledge, comprehending a concise view of the latest discoveries, inventions, and improvements, chiefly applicable to rural and domestic economy ...</t>
  </si>
  <si>
    <t xml:space="preserve"> Poetry and Drama</t>
  </si>
  <si>
    <t>The drama : a poem.</t>
  </si>
  <si>
    <t xml:space="preserve"> Alamanni La Cultivazione</t>
  </si>
  <si>
    <t>Alamanni, Luigi, 1495-1556.</t>
  </si>
  <si>
    <t>La coltivazione di Luigi Alamanni e Le api di Giovanni Rucellai ...</t>
  </si>
  <si>
    <t xml:space="preserve"> Amadis de Gaul Poem </t>
  </si>
  <si>
    <t>Amadis de Gaul; a poem in three books;</t>
  </si>
  <si>
    <t xml:space="preserve"> Amusements at Villa near Bath</t>
  </si>
  <si>
    <t>Miller, Anna Riggs, Lady, 1741-1781.</t>
  </si>
  <si>
    <t>Poetical amusements at a villa near Bath.</t>
  </si>
  <si>
    <t xml:space="preserve"> Anderson British Poets with Prefaces Biographical and Critical</t>
  </si>
  <si>
    <t>The works of the British poets. With prefaces, biographical and critical,</t>
  </si>
  <si>
    <t xml:space="preserve"> Anderson Chaucer Surrey Wyatt Sackville</t>
  </si>
  <si>
    <t>Character of the late Lord Viscount Sackville.</t>
  </si>
  <si>
    <t xml:space="preserve"> Anderson Spencer Shakspeare Davies Hall</t>
  </si>
  <si>
    <t>Davies, Thomas, 1713-1785.</t>
  </si>
  <si>
    <t>Dramatic miscellanies: consisting of critical observations on several plays of Shakspeare: with a review of his principle characters, and those of various eminent writers,</t>
  </si>
  <si>
    <t xml:space="preserve"> Anderson Drayton Carew Suckling</t>
  </si>
  <si>
    <t>Drayton, Michael, 1563-1631.</t>
  </si>
  <si>
    <t>The works of Michael Drayton, Esq.</t>
  </si>
  <si>
    <t xml:space="preserve"> Anderson Donne Daniel Browne P Fletcher G Fletcher B</t>
  </si>
  <si>
    <t>Beaumont, Francis, 1584-1616.</t>
  </si>
  <si>
    <t>The works of Beaumont and Fletcher, in fourteen volumes: with an introduction and explanatory notes,</t>
  </si>
  <si>
    <t xml:space="preserve"> Anderson Johnson Drummond Crashaw Davenant</t>
  </si>
  <si>
    <t xml:space="preserve"> Anderson Milton Cowley Waller Butler Denham</t>
  </si>
  <si>
    <t>Cowley, Mrs. 1743-1809.</t>
  </si>
  <si>
    <t>The works of Mrs. Cowley; dramas and poems.</t>
  </si>
  <si>
    <t xml:space="preserve"> Anderson Dryden Rochester Roscommon Otway Pomfret</t>
  </si>
  <si>
    <t>The odes and satyrs of Horace, that have been done into  English by the most eminent hands, viz. Earl of Rochester. Earl of Roscommon. Mr. Cowley. Mr. Otway. Mr. Congreve. Mr. Prior. Mr. Maynwaring. Mr. Dryden.  Mr. Milton. Mr. Pooly.</t>
  </si>
  <si>
    <t xml:space="preserve"> Anderson Dryden Dorset Stepney Philips Walsh Smith Duke</t>
  </si>
  <si>
    <t>Wharton, Philip Wharton, Duke of, 1698-1731.</t>
  </si>
  <si>
    <t>The life and writings of Philip, late duke of Wharton ...</t>
  </si>
  <si>
    <t xml:space="preserve"> Anderson Dryden King Sprat Halifax</t>
  </si>
  <si>
    <t>Dryden, John, 1631-1700</t>
  </si>
  <si>
    <t>Don Sebastian, King of Portugal : a tragedy acted at the Theatre Royal /</t>
  </si>
  <si>
    <t xml:space="preserve"> Anderson Parnell Garth Rowe Addison Hughes Sheffield</t>
  </si>
  <si>
    <t>The Spectator, with illustrative notes : to which are prefixed, the lives of authors : comprehending, Addison, Steele, Parnell, Hughes, Buegel, Eusden, Tickell, and Pope : with critical remarks about their writings.</t>
  </si>
  <si>
    <t xml:space="preserve"> Anderson Prior Congreve Blackmore Fenton Granville</t>
  </si>
  <si>
    <t xml:space="preserve"> Anderson Pope Gay Pattison Hammond Savage Hill Tick</t>
  </si>
  <si>
    <t>Grove Hill ; a descriptive poem with An ode to Mithra /</t>
  </si>
  <si>
    <t xml:space="preserve"> Anderson ell Somerville Broome Pitt Blair</t>
  </si>
  <si>
    <t>Blair, Robert, 1699-1746.</t>
  </si>
  <si>
    <t>The poetical works of Robert Blair : containing The grave, etc., to which is prefixed, A life of the author, by Robert Anderson, accompanied by prints, designed and engraved by W. Gardiner.</t>
  </si>
  <si>
    <t xml:space="preserve"> Anderson Swift Thomson Watts Hamiltou Mallet Akenside</t>
  </si>
  <si>
    <t xml:space="preserve"> Anderson Harte</t>
  </si>
  <si>
    <t xml:space="preserve"> Anderson Young Gray B West Lyttleton Boyce</t>
  </si>
  <si>
    <t xml:space="preserve"> Anderson Young Thompson Cawthorne Churchill Falconer Lloyd</t>
  </si>
  <si>
    <t>Lloyd, Robert, 1733-1764.</t>
  </si>
  <si>
    <t>An epistle to C. Churchill,</t>
  </si>
  <si>
    <t xml:space="preserve"> Anderson Young Cunningham Green Cooper Goldsmith P White</t>
  </si>
  <si>
    <t>Poems for young ladies. In three parts. Devotional, moral, and entertaining.</t>
  </si>
  <si>
    <t xml:space="preserve"> Anderson Young head Brown Grainger Smollett Armstrong</t>
  </si>
  <si>
    <t>The miscellaneous works of Tobias Smollett ... /</t>
  </si>
  <si>
    <t xml:space="preserve"> Anderson Wilkie Dodsley Shaw Small Langhorne Brucex</t>
  </si>
  <si>
    <t>Langhorne, John, 1735-1779.</t>
  </si>
  <si>
    <t>The poetical works of John Langhorne ...</t>
  </si>
  <si>
    <t xml:space="preserve"> Anderson Chatterton Graeme Glover Lovibond Penrose</t>
  </si>
  <si>
    <t>Davis, John, 1774-1854.</t>
  </si>
  <si>
    <t>The life of Thomas Chatterton.</t>
  </si>
  <si>
    <t xml:space="preserve"> Anderson Mickle Jago Scott Johnson W Whitehead Jen</t>
  </si>
  <si>
    <t xml:space="preserve"> Anderson yns Logan Warton Cotton Blacklock</t>
  </si>
  <si>
    <t>Blacklock, Thomas, 1721-1791.</t>
  </si>
  <si>
    <t>Poems on several occasions.</t>
  </si>
  <si>
    <t xml:space="preserve"> Anderson Pope Illiad and Odyssey West Pindar Dryden</t>
  </si>
  <si>
    <t>An essay on Pope's Odyssey: in which some particular beauties and blemishes of that work are consider'd. ...</t>
  </si>
  <si>
    <t xml:space="preserve"> Anderson Virgil Persius and Juvenal Pitt vEneid Rowe'</t>
  </si>
  <si>
    <t>The Ã†neid of Virgil. /</t>
  </si>
  <si>
    <t xml:space="preserve"> Anderson Lucan Homer Hymn to Ceres</t>
  </si>
  <si>
    <t>Homer's Hymn to Ceres,</t>
  </si>
  <si>
    <t xml:space="preserve"> Anderson Cook Hesiod Fawkes' Theocritus Anacreon Bion</t>
  </si>
  <si>
    <t>The works of Anacreon, Sappho, Bion, Moschus and Musaeus /</t>
  </si>
  <si>
    <t xml:space="preserve"> Anderson Cook Hesiod Sappho Musaeus and Apollonius Rhodins</t>
  </si>
  <si>
    <t>Apollonius, Rhodius.</t>
  </si>
  <si>
    <t>The Argonautics of Apollonius Rhodius, in four books,</t>
  </si>
  <si>
    <t xml:space="preserve"> Anderson The Rape of Helen Creech Lucretius and Gran</t>
  </si>
  <si>
    <t xml:space="preserve"> Anderson ger Tibullus</t>
  </si>
  <si>
    <t>Tibullus. Quae exstant (studio Jani Broukhusii)</t>
  </si>
  <si>
    <t xml:space="preserve"> Apollonius' Rhodius Argonautic Expedition from the Creek</t>
  </si>
  <si>
    <t>The Argonautic expedition of Apollonius Rhodius /</t>
  </si>
  <si>
    <t xml:space="preserve"> Ariosto Orlando Furioso from the Italian by Hoole</t>
  </si>
  <si>
    <t>Ariosto, Lodovico, 1474-1533.</t>
  </si>
  <si>
    <t>Orlando furioso:</t>
  </si>
  <si>
    <t xml:space="preserve"> Ariosto</t>
  </si>
  <si>
    <t>Opere di Lodovico Ariosto.</t>
  </si>
  <si>
    <t xml:space="preserve"> Ayscough Index to Shakspeare</t>
  </si>
  <si>
    <t>An index to the remarkable passages and words made use of by Shakspeare : calculated to point out the different meanings to which the words are applied /</t>
  </si>
  <si>
    <t xml:space="preserve"> Ayscough Index to Shakspeare B</t>
  </si>
  <si>
    <t xml:space="preserve"> Bachelor T Village Scenes and other Poems</t>
  </si>
  <si>
    <t>Bachelor, T.</t>
  </si>
  <si>
    <t>Village scenes, The progress of agriculture, and other poems.</t>
  </si>
  <si>
    <t xml:space="preserve"> Bailey Petfcr Poems</t>
  </si>
  <si>
    <t>Bayley, Peter, 1778?-1823.</t>
  </si>
  <si>
    <t xml:space="preserve"> Barlow Joel Columbiad</t>
  </si>
  <si>
    <t>The Columbiad; a poem.</t>
  </si>
  <si>
    <t xml:space="preserve"> Barlow Joel Vision of Columbus</t>
  </si>
  <si>
    <t>The vision of Columbus. A poem, in nine books.</t>
  </si>
  <si>
    <t xml:space="preserve"> Bath Guide New</t>
  </si>
  <si>
    <t>The new Bath guide.</t>
  </si>
  <si>
    <t xml:space="preserve"> Beaumont and Fletcher Works</t>
  </si>
  <si>
    <t xml:space="preserve"> Beauties of Pope</t>
  </si>
  <si>
    <t>Pope, Alexander, 1688-1744.</t>
  </si>
  <si>
    <t>The beauties of Pope.</t>
  </si>
  <si>
    <t xml:space="preserve"> Beauties of the Botanic Garden</t>
  </si>
  <si>
    <t>Beauties of The botanic garden.</t>
  </si>
  <si>
    <t xml:space="preserve"> Bees Poem from the sourteenth Book of Vaniere Praedium Rusticum</t>
  </si>
  <si>
    <t>VanieÌ€re, J. 1664-1739.</t>
  </si>
  <si>
    <t>The bees : a poem from the fourteenth book of Vaniere's PrÃ¦dium rusticum /</t>
  </si>
  <si>
    <t xml:space="preserve"> Belsour Fables from the Spanish</t>
  </si>
  <si>
    <t>Iriarte, TomaÌs de, 1750-1791.</t>
  </si>
  <si>
    <t>Fables on subjects connected with literature /</t>
  </si>
  <si>
    <t xml:space="preserve"> Boileau Nicolas Ouvres avec Eclaircissemens Historiques</t>
  </si>
  <si>
    <t>Boileau DespreÌaux, Nicolas, 1636-1711.</t>
  </si>
  <si>
    <t>Oeuvres de Nicolas Boileau Despreaux : avec des eÌclaircissemens historiques, donnes par lui-meme : Tome second.</t>
  </si>
  <si>
    <t xml:space="preserve"> Boileau</t>
  </si>
  <si>
    <t>Boileau's Lutrin : a mock-heroic poem. In six canto's. Render'd into English verse. To which is prefix'd some account of Boileau's writings, and this translation. /</t>
  </si>
  <si>
    <t xml:space="preserve"> Bibliographia Poetica Catalogue of English Poets of the 12th 13th 14th 15th and 16th Centuries; with short Account of their Works</t>
  </si>
  <si>
    <t>Ritson, Joseph, 1752-1803.</t>
  </si>
  <si>
    <t>Bibliographia poetica : a catalogue of Engleish poets, of the twelfth, thirteenth, fourteenth, fifteenth, and sixteenth, centurys, with a short account of their works.</t>
  </si>
  <si>
    <t xml:space="preserve"> Blackmore R Prince Arthur sol Lond</t>
  </si>
  <si>
    <t>Blackmore, Richard, Sir, -1729.</t>
  </si>
  <si>
    <t>Prince Arthur; an heroick poem in ten books.</t>
  </si>
  <si>
    <t xml:space="preserve"> Bloomfield R Wild Flowers or Pastoral and Local Poetry</t>
  </si>
  <si>
    <t>Bloomfield, Robert, 1766-1823.</t>
  </si>
  <si>
    <t>Wild flowers; or, Pastoral and local poetry.</t>
  </si>
  <si>
    <t xml:space="preserve"> Bloomfield</t>
  </si>
  <si>
    <t>The poems of Robert Bloomfield. In two parts ...</t>
  </si>
  <si>
    <t xml:space="preserve"> Brayley E Syr Reginalde; or the Black Tower</t>
  </si>
  <si>
    <t>Brayley, E. W. 1773-1854.</t>
  </si>
  <si>
    <t>Syr Reginalde; or, The black tower, a romance of the twelfth century. With tales and other poems.</t>
  </si>
  <si>
    <t xml:space="preserve"> British Album; or Collection of Poems</t>
  </si>
  <si>
    <t>The British album. Containing the poems of Della Crusca [pseud.], Anna Matilda [pseud.], Arley [pseud.], Benedict [pseud.], the Bard [pseud.] &amp;c. ...</t>
  </si>
  <si>
    <t xml:space="preserve"> Brown Thomas Poems</t>
  </si>
  <si>
    <t>Brown, Thomas, 1778-1820.</t>
  </si>
  <si>
    <t xml:space="preserve"> Brumoy Father Greek Theatre translated by C Lennox</t>
  </si>
  <si>
    <t>Brumoy, Pierre, 1688-1742.</t>
  </si>
  <si>
    <t>The Greek theatre of Father Brumoy.</t>
  </si>
  <si>
    <t xml:space="preserve"> Buckingham Duke of Works</t>
  </si>
  <si>
    <t>Buckingham, John Sheffield, Duke of, 1647-1721.</t>
  </si>
  <si>
    <t>The works of John Sheffield, earl of Mulgrave, marquis of Normanby, and duke of Buckingham.</t>
  </si>
  <si>
    <t xml:space="preserve"> Burges' Richard Bland Richard I</t>
  </si>
  <si>
    <t>Burges, James Bland, Sir, 1752-1824.</t>
  </si>
  <si>
    <t>Richard the First, a poem in 18 books.</t>
  </si>
  <si>
    <t xml:space="preserve"> Burn Robert Poems</t>
  </si>
  <si>
    <t>Burns, Robert, 1759-1796</t>
  </si>
  <si>
    <t>Selected poems of Robert Burns : with biographical sketch and notes /</t>
  </si>
  <si>
    <t xml:space="preserve"> Butler Hndibras</t>
  </si>
  <si>
    <t>Butler, Samuel, 1612-1680.</t>
  </si>
  <si>
    <t>Samuel Butlers Hudibras, ein satyrisches gedicht wider die schwermer und independenten zur zeit Carls des Ersten, in neun gesaÌˆngen. Aus dem englischen uÌˆbers. Mit historischen anmerkungen...</t>
  </si>
  <si>
    <t xml:space="preserve"> it</t>
  </si>
  <si>
    <t xml:space="preserve"> Camb'en Lusiad or the Discovery of India from the Portuguese by W J Mickle</t>
  </si>
  <si>
    <t>CamoÌƒes, LuiÌs de, 1524?-1580.</t>
  </si>
  <si>
    <t>The Lusiad; or, The discovery of India. : An epic poem. /</t>
  </si>
  <si>
    <t xml:space="preserve"> Campbell Thomas Poetical Works</t>
  </si>
  <si>
    <t>The poetical works of Thomas Campbell. Including several pieces from the original manuscript, never before published in this country.</t>
  </si>
  <si>
    <t xml:space="preserve"> Campbell Thomas Pleasures of Hope with other Poems</t>
  </si>
  <si>
    <t>The pleasures of hope : with other poems /</t>
  </si>
  <si>
    <t xml:space="preserve"> Campbell PhiL Thomas Gertrnde of Wyoming</t>
  </si>
  <si>
    <t>Gertrude of Wyoming : and other poems /</t>
  </si>
  <si>
    <t xml:space="preserve"> Carter Eliz Poems</t>
  </si>
  <si>
    <t>Roberts, William, 1767-1849.</t>
  </si>
  <si>
    <t>A treatise on the construction of the statutes, 13 Eliz. c. 5 and 27 Eliz. c. 4 : relating to voluntary and fraudulent conveyances, and on the nature and force of different considerations of support deeds and other legal instruments, in the courts of law and equity /</t>
  </si>
  <si>
    <t xml:space="preserve"> Caustic Christopher Democracy Unveiled</t>
  </si>
  <si>
    <t>Democracy unveiled; or, Tyranny stripped of the garb of patriotism.</t>
  </si>
  <si>
    <t xml:space="preserve"> Chatterton Thos Works</t>
  </si>
  <si>
    <t>Chatterton, Thomas, 1752-1770.</t>
  </si>
  <si>
    <t>The works of Thomas Chatterton.</t>
  </si>
  <si>
    <t xml:space="preserve"> Chatterton Thos Poems supposed to have been written by Thomas Rowley in the 15th Century</t>
  </si>
  <si>
    <t>Poems, supposed to have been written at Bristol, by Thomas Rowley, and others, in the fifteenth century.</t>
  </si>
  <si>
    <t xml:space="preserve"> Chaucer Canterbury Tales</t>
  </si>
  <si>
    <t>Chaucer, Geoffrey, d. 1400.</t>
  </si>
  <si>
    <t>The Canterbury tales of Chaucer; completed in a modern version ...</t>
  </si>
  <si>
    <t xml:space="preserve"> Churchill Poems</t>
  </si>
  <si>
    <t>Churchill, Charles, 1731-1764.</t>
  </si>
  <si>
    <t>Poems.</t>
  </si>
  <si>
    <t xml:space="preserve"> Colman Broad Grin with Tales in verse</t>
  </si>
  <si>
    <t>Broad grins; comprising, with new additional tales in verse, those formerly published under the title of "My night-gown and slippers."</t>
  </si>
  <si>
    <t xml:space="preserve"> Complaynt of Scotland</t>
  </si>
  <si>
    <t>The complaynt of Scotland. Written in 1548. With a preliminary dissertation, and glossary.</t>
  </si>
  <si>
    <t xml:space="preserve"> Congreve W Dramatic Works</t>
  </si>
  <si>
    <t>Congreve, William, 1670-1729.</t>
  </si>
  <si>
    <t>The dramatic works of William Congreve ...</t>
  </si>
  <si>
    <t xml:space="preserve"> Cooper Miles President of King College NewYork Poems</t>
  </si>
  <si>
    <t>Cooper, Myles, 1737-1785.</t>
  </si>
  <si>
    <t xml:space="preserve"> Corneille de T Poemes Dramatiques</t>
  </si>
  <si>
    <t>Corneille, Thomas, 1625-1709</t>
  </si>
  <si>
    <t>Poemes dramatiques de T. Corneille ... : tome IV.</t>
  </si>
  <si>
    <t xml:space="preserve"> Corneille de P Theatre</t>
  </si>
  <si>
    <t>Corneille, Pierre, 1606-1684.</t>
  </si>
  <si>
    <t>ThÃ©atre de P. Corneille : avec les commentaires de Voltaire.</t>
  </si>
  <si>
    <t xml:space="preserve"> Cottle Jos Alfred in TwentyFour Books</t>
  </si>
  <si>
    <t>Cottle, Joseph, 1770-1853.</t>
  </si>
  <si>
    <t>Alfred; an epic poem, in twenty-four books /</t>
  </si>
  <si>
    <t xml:space="preserve"> Cowley Abm Works</t>
  </si>
  <si>
    <t xml:space="preserve"> Cowley Abm Select Works</t>
  </si>
  <si>
    <t>Cowley, Abraham, 1618-1667.</t>
  </si>
  <si>
    <t>Select works of Mr. A. Cowley : in two volumes /</t>
  </si>
  <si>
    <t xml:space="preserve"> Cowley Mrs History of Plants and Gardens</t>
  </si>
  <si>
    <t>Planting and ornamental gardening; a practical treatise.</t>
  </si>
  <si>
    <t xml:space="preserve"> Cowpers W Poems</t>
  </si>
  <si>
    <t>Cowper, William, 1731-1800.</t>
  </si>
  <si>
    <t>Poems by William Cowper ...</t>
  </si>
  <si>
    <t xml:space="preserve"> Crabb ft Poems</t>
  </si>
  <si>
    <t>Crabbe, George, 1754-1832.</t>
  </si>
  <si>
    <t xml:space="preserve"> Crabb ft Borough</t>
  </si>
  <si>
    <t>The borough : a poem, in twenty-four letters.</t>
  </si>
  <si>
    <t xml:space="preserve"> Cunningham John Poems 8vo'Lond</t>
  </si>
  <si>
    <t>Cunningham, William, 1781-</t>
  </si>
  <si>
    <t>Poems</t>
  </si>
  <si>
    <t xml:space="preserve"> Cunningham John Poems D</t>
  </si>
  <si>
    <t xml:space="preserve"> Daute di A la Divina Commedia</t>
  </si>
  <si>
    <t>Dante Alighieri, 1265-1321.</t>
  </si>
  <si>
    <t>La divina commedia /</t>
  </si>
  <si>
    <t xml:space="preserve"> Dante Divina Commedia translated by H Boyd</t>
  </si>
  <si>
    <t>The Divina commedia of Dante Alighieri: consisting of the Inferno--Purgatorio--and Paradiso.</t>
  </si>
  <si>
    <t xml:space="preserve"> Davies' W Plays</t>
  </si>
  <si>
    <t>Davies, William, fl. 1786.</t>
  </si>
  <si>
    <t>Plays written for a private theatre /</t>
  </si>
  <si>
    <t xml:space="preserve"> Davis' R B Poems</t>
  </si>
  <si>
    <t>Davis, Richard Bringham.</t>
  </si>
  <si>
    <t>Poems by Richard B. Davis : with a sketch of his life.</t>
  </si>
  <si>
    <t xml:space="preserve"> Darwin E Botanic Garden</t>
  </si>
  <si>
    <t xml:space="preserve"> Darwin E Temple of Nature Svo Y</t>
  </si>
  <si>
    <t>The temple of nature; or, The origin of society. A poem, with philosophical notes.</t>
  </si>
  <si>
    <t xml:space="preserve"> Death of Cain iu Five Books by Lady</t>
  </si>
  <si>
    <t>Gessner, Salomon, 1730-1788.</t>
  </si>
  <si>
    <t>The death of Abel. In five books.</t>
  </si>
  <si>
    <t xml:space="preserve"> De Lille l'Abbe Le Malheur et la Pitie</t>
  </si>
  <si>
    <t>Delille, Jacques, 1738-1813.</t>
  </si>
  <si>
    <t>Le malheur et la pitieÌ : poeÌˆme en quatre chants /</t>
  </si>
  <si>
    <t xml:space="preserve"> De The same</t>
  </si>
  <si>
    <t>Real cedula de ereccion de la CompanÌƒia de Filipinas de 10 de marzo de 1785.</t>
  </si>
  <si>
    <t xml:space="preserve"> De The same Essai en vers</t>
  </si>
  <si>
    <t>La Fontaine, Jean de, 1621-1695.</t>
  </si>
  <si>
    <t>Contes et nouvelles en vers ...</t>
  </si>
  <si>
    <t xml:space="preserve"> De The same Rural Philosopher translated by John Maundc</t>
  </si>
  <si>
    <t>The rural philosopher;</t>
  </si>
  <si>
    <t xml:space="preserve"> Denham Sir John Poems and Translations</t>
  </si>
  <si>
    <t>Denham, John, Sir, 1615-1669.</t>
  </si>
  <si>
    <t>Poems and translations : with The Sophy /</t>
  </si>
  <si>
    <t xml:space="preserve"> Destouches N Ouvres Dramatiques</t>
  </si>
  <si>
    <t>Destouches, NeÌricault, 1680-1754.</t>
  </si>
  <si>
    <t>Å’uvres dramatiques de N. Destouches.</t>
  </si>
  <si>
    <t xml:space="preserve"> Dibdin Songs</t>
  </si>
  <si>
    <t>The professional life of Mr. Dibdin /</t>
  </si>
  <si>
    <t xml:space="preserve"> Dodsley Trifles</t>
  </si>
  <si>
    <t>Trifles: viz. The toy-shop. The king and the miller of Mansfield. The blind beggar of Bethnal-Green. Rex &amp; pontifex. The chronicle of the kings of England. The art of preaching, in imitation of Horace's art of poetry. The right of mankind to do what they will, asserted. With several others, not more considerable.</t>
  </si>
  <si>
    <t xml:space="preserve"> Dodsley Collection of Poems</t>
  </si>
  <si>
    <t>A collection of poems /</t>
  </si>
  <si>
    <t xml:space="preserve"> Dryden John Dramatic Works</t>
  </si>
  <si>
    <t>The dramatick works of John Dryden, esq</t>
  </si>
  <si>
    <t xml:space="preserve"> Du Bartas his Divine Weekes and Workes with complete Collection of all the other most delightful Workes translated and written by that famous Philomusus Josiah Sylvester Gent sol Lond</t>
  </si>
  <si>
    <t>Du Bartas, Guillaume de Salluste, 1544-1590.</t>
  </si>
  <si>
    <t>Du Bartas his deuine weekes and workes /</t>
  </si>
  <si>
    <t xml:space="preserve"> Dunlap W Dramatic Works</t>
  </si>
  <si>
    <t>Dramatic works.</t>
  </si>
  <si>
    <t xml:space="preserve"> Dwight Timothy Conquest of Canaan</t>
  </si>
  <si>
    <t>Dwight, Timothy, 1752-1817.</t>
  </si>
  <si>
    <t>The conquest of CanaÌˆan a poem, in eleven books /</t>
  </si>
  <si>
    <t xml:space="preserve"> Dyer G Poems</t>
  </si>
  <si>
    <t>Dyer, George, 1755-1841.</t>
  </si>
  <si>
    <t xml:space="preserve"> Echo</t>
  </si>
  <si>
    <t xml:space="preserve"> Edwy and Edilda</t>
  </si>
  <si>
    <t>Whalley, Thomas Sedgwick, 1746-1828.</t>
  </si>
  <si>
    <t>Edwy and Edilda, : a tale, in five parts. /</t>
  </si>
  <si>
    <t xml:space="preserve"> Elegant Extracts in Verse</t>
  </si>
  <si>
    <t>Snart, Charles,</t>
  </si>
  <si>
    <t>Elegant extracts in verse, consisting of a choice selection of the gems of literature.</t>
  </si>
  <si>
    <t xml:space="preserve"> Ellis1 John Specimens of early English Poetry; to which is add ed the Rise and Progress of English Poetry and Language</t>
  </si>
  <si>
    <t>Ellis, George, 1753-1815.</t>
  </si>
  <si>
    <t>Specimens of the early English poets : to which is prefixed, an Historical sketch of the rise and progress of the English poetry and language, /</t>
  </si>
  <si>
    <t xml:space="preserve"> Epicedia Oxoniensia in Obitum Fred Princip Walliae sol Oxon</t>
  </si>
  <si>
    <t>Bosso, Girolamo, 1588-1650.</t>
  </si>
  <si>
    <t>In Philippi III. Hispaniarvm Regis, ac Mediolani ducis obitum /</t>
  </si>
  <si>
    <t xml:space="preserve"> Eschylus' Tragedies from the Greek by R Potter 4towich</t>
  </si>
  <si>
    <t>Aeschylus.</t>
  </si>
  <si>
    <t>The tragedies of Aeschylus /</t>
  </si>
  <si>
    <t xml:space="preserve"> Esmenard La Navigation Poeme avec</t>
  </si>
  <si>
    <t>La Henriade, poÃ¨me; avec La dissertation sur la mort de Henri IV.</t>
  </si>
  <si>
    <t xml:space="preserve"> Evan Collection of Old Ballads</t>
  </si>
  <si>
    <t>Evans, Thomas, 1742-1784.</t>
  </si>
  <si>
    <t>Old ballads, historical and narrative, with some of modern date;</t>
  </si>
  <si>
    <t xml:space="preserve"> Evan Nathaniel Poems</t>
  </si>
  <si>
    <t>Evans, Nathaniel, 1742-1767.</t>
  </si>
  <si>
    <t>Poems on several occasions, with some other compositions.</t>
  </si>
  <si>
    <t xml:space="preserve"> Tables sor the Female Sex in Verse</t>
  </si>
  <si>
    <t>Cotton, Nathaniel, 1705-1788.</t>
  </si>
  <si>
    <t>Visions in verse /</t>
  </si>
  <si>
    <t xml:space="preserve"> Ferguson Robert Poetical Works J 2mo Glasg</t>
  </si>
  <si>
    <t>Fergusson, Robert, 1750-1774.</t>
  </si>
  <si>
    <t>The poetical works of Robert Fergusson, with the life of the author.</t>
  </si>
  <si>
    <t xml:space="preserve"> Ferdosi Poems from the Persian by Champion</t>
  </si>
  <si>
    <t>á¸¤Äfiáº“, active 14th century.</t>
  </si>
  <si>
    <t>Persian lyrics : or, Scattered poems, from the Diwan-i-Hafiz ; with paraphrases in verse and prose ; a catalogue of the gazels as arranged in a manuscript of the works of Hafiz in the Chetham library at Manchester ; and other illustrations.</t>
  </si>
  <si>
    <t xml:space="preserve"> Florian M de Theatre</t>
  </si>
  <si>
    <t>Florian, 1755-1794.</t>
  </si>
  <si>
    <t>Theatre italien de M. de Florian ...</t>
  </si>
  <si>
    <t xml:space="preserve"> Florilegium Poeticum</t>
  </si>
  <si>
    <t>Lama, Juan de.</t>
  </si>
  <si>
    <t>Florilegium latinum: sive Hortus proverbiorum phrasium, &amp;c. syntaxeosque chrysolitus amoenissimus ...</t>
  </si>
  <si>
    <t xml:space="preserve"> Fontaine Fables choisies mises en vers</t>
  </si>
  <si>
    <t>Fables choisies, mises en vers</t>
  </si>
  <si>
    <t xml:space="preserve"> Fontaine Contes et en vers</t>
  </si>
  <si>
    <t>Contes et nouvelles en vers /</t>
  </si>
  <si>
    <t xml:space="preserve"> Fontaine Fables and in verse </t>
  </si>
  <si>
    <t>Davis, Mary Anne.</t>
  </si>
  <si>
    <t>Fables in verse : From Aesop, La Fontaine, and others / by Mary Anne Davis.</t>
  </si>
  <si>
    <t xml:space="preserve"> Freueau Philip Poems</t>
  </si>
  <si>
    <t>Freneau, Philip Morin, 1752-1832.</t>
  </si>
  <si>
    <t>The poems of Philip Freneau, : written chiefly during the late war.</t>
  </si>
  <si>
    <t xml:space="preserve"> Garrick David Plays</t>
  </si>
  <si>
    <t xml:space="preserve"> Garth Dispensary</t>
  </si>
  <si>
    <t>Garth, Samuel, Sir, 1661-1719.</t>
  </si>
  <si>
    <t>The Dispensary. A poem. in Six Canto's.</t>
  </si>
  <si>
    <t xml:space="preserve"> Gay Plays with Life of the Author prefixed</t>
  </si>
  <si>
    <t>Poems and plays.</t>
  </si>
  <si>
    <t xml:space="preserve"> German Theatre</t>
  </si>
  <si>
    <t>Thompson, Benjamin, 1776?-1816</t>
  </si>
  <si>
    <t>The German theatre,</t>
  </si>
  <si>
    <t xml:space="preserve"> Gessner Death of Abel </t>
  </si>
  <si>
    <t>Gessner, Salomon, 1730-1788</t>
  </si>
  <si>
    <t>The death of Abel : in five books, attempted from the German of Mr. Gessner.</t>
  </si>
  <si>
    <t xml:space="preserve"> Gessner Idyls or Pasioral Poems</t>
  </si>
  <si>
    <t>Select idylls ; or, Pastoral poems.</t>
  </si>
  <si>
    <t xml:space="preserve"> Gifford W Baviad and Majviad</t>
  </si>
  <si>
    <t>Gifford, William, 1756-1826.</t>
  </si>
  <si>
    <t>The Baviad, and Maeviad /</t>
  </si>
  <si>
    <t xml:space="preserve"> Glover Leonidas</t>
  </si>
  <si>
    <t>Glover, Richard, 1712-1785.</t>
  </si>
  <si>
    <t>Leonidas, a poem,</t>
  </si>
  <si>
    <t xml:space="preserve"> Glover Atheniad</t>
  </si>
  <si>
    <t>The poetical works of Richard Glover : with the life of the author /</t>
  </si>
  <si>
    <t xml:space="preserve"> Godfrey Thomas of Philadelphia Juvenile Poems</t>
  </si>
  <si>
    <t>Courtenay, John Lees, 1755?-1794.</t>
  </si>
  <si>
    <t>Juvenile poems,</t>
  </si>
  <si>
    <t xml:space="preserve"> Grahame Jas Birds of Scotland and other Poems</t>
  </si>
  <si>
    <t>Grahame, James, 1765-1811.</t>
  </si>
  <si>
    <t>The birds of Scotland : with other poems /</t>
  </si>
  <si>
    <t xml:space="preserve"> Grant Mrs Poems on various Subjects</t>
  </si>
  <si>
    <t>Grant, Anne MacVicar, 1755-1838.</t>
  </si>
  <si>
    <t>Poems on various subjects, /</t>
  </si>
  <si>
    <t xml:space="preserve"> Gratulatia Cantabrigiensis in natalis Geo Princ Wallias</t>
  </si>
  <si>
    <t>Hortus cantabrigiensis : or, a catalogue of plants, indigenous and exotic</t>
  </si>
  <si>
    <t xml:space="preserve"> Grotii Hug Poemata Omnia</t>
  </si>
  <si>
    <t>Hug. Grotii Poemata omnia.</t>
  </si>
  <si>
    <t xml:space="preserve"> Harris Beauties of British Poetry</t>
  </si>
  <si>
    <t>Melmoth, Sydney.</t>
  </si>
  <si>
    <t>Beauties of British poetry /</t>
  </si>
  <si>
    <t xml:space="preserve"> Harte Walter Poems</t>
  </si>
  <si>
    <t>The amaranth: or, Religious poems; consisting of fables, visions, emblems, &amp; c.,adorned with copper-plates from the best masters.</t>
  </si>
  <si>
    <t xml:space="preserve"> Hay ley W Plays written for Private Theatre</t>
  </si>
  <si>
    <t xml:space="preserve"> Hay ley W Poetical Works</t>
  </si>
  <si>
    <t>Poetical works.</t>
  </si>
  <si>
    <t xml:space="preserve"> Hill Aaron Dramatic Works</t>
  </si>
  <si>
    <t>Hill, Aaron, 1685-1750.</t>
  </si>
  <si>
    <t>The dramatic works of Aaron Hill, esq; ...</t>
  </si>
  <si>
    <t xml:space="preserve"> Hole Arthur; or Enchantment Poetical Romance</t>
  </si>
  <si>
    <t>Hole, Richard, 1746-1808.</t>
  </si>
  <si>
    <t>Arthur; or, The northern enchantment.  A poetical romance, in seven books.</t>
  </si>
  <si>
    <t xml:space="preserve"> Holford Miss Wallace; or Fight of Falkirk</t>
  </si>
  <si>
    <t>Holford, Miss 1778-1852.</t>
  </si>
  <si>
    <t>Wallace; or, The fight of Falkirk; a metrical romance.</t>
  </si>
  <si>
    <t xml:space="preserve"> If alloway W Scenes of Youth with other Poems</t>
  </si>
  <si>
    <t>Holloway, William, fl. 1790-1812.</t>
  </si>
  <si>
    <t>Scenes of youth; or, Rural recollections; with other poems,</t>
  </si>
  <si>
    <t xml:space="preserve"> Holme John Dramatic Works</t>
  </si>
  <si>
    <t>Ford, John, 1586-ca. 1640.</t>
  </si>
  <si>
    <t>The dramatic works of John Ford.</t>
  </si>
  <si>
    <t xml:space="preserve"> Homer Illiad and Odyssey translated into English by W Cowper</t>
  </si>
  <si>
    <t>The Iliad and the Odyssey of Homer /</t>
  </si>
  <si>
    <t xml:space="preserve"> Honeywood St John Poems</t>
  </si>
  <si>
    <t>Honeywood, St. John, 1763-1798.</t>
  </si>
  <si>
    <t xml:space="preserve"> Hoogstratani Davidis Carminae</t>
  </si>
  <si>
    <t>Fedro, ca. 15 a. C-ca. 50 d.C.</t>
  </si>
  <si>
    <t>Phaedri Augusti liberti, et Avieni Fabulae /</t>
  </si>
  <si>
    <t xml:space="preserve"> Horace Works  by C Smart</t>
  </si>
  <si>
    <t xml:space="preserve"> Horace Works  by P Francis</t>
  </si>
  <si>
    <t>Works</t>
  </si>
  <si>
    <t xml:space="preserve"> Hospital the Foundling for Wit</t>
  </si>
  <si>
    <t>The Foundling Hospital for Wit : intended for the reception and preservation of such brats of wit and humour, whose parents chuse to drop them. Containing all the satires, odes, ballads, epigrams, &amp;c., that have been wrote since the change of the ministry, many of which have never been printed. no. 1-6, 1743-1749.</t>
  </si>
  <si>
    <t xml:space="preserve"> Hughes' I abez Poems</t>
  </si>
  <si>
    <t>Hughes, Mrs. fl. 1784-1816.</t>
  </si>
  <si>
    <t xml:space="preserve"> Icelandic Poetry translated into English Verse by J Cottle Bristol</t>
  </si>
  <si>
    <t>Icelandic poetry; or, The Edda of SÃ¦mund.</t>
  </si>
  <si>
    <t xml:space="preserve"> Jerningham Poems</t>
  </si>
  <si>
    <t>Jerningham, Mr. 1737?-1812.</t>
  </si>
  <si>
    <t>Poems;</t>
  </si>
  <si>
    <t xml:space="preserve"> Johnson Samuel Works of the English Poets; with Prefaces' Biographical and Critical</t>
  </si>
  <si>
    <t>The works of the English poets. With prefaces, biographical and critical,</t>
  </si>
  <si>
    <t xml:space="preserve"> Johnson Biographical Poems of Cowley</t>
  </si>
  <si>
    <t>The works of Abraham Cowley,</t>
  </si>
  <si>
    <t xml:space="preserve"> Johnson Biographical Milton</t>
  </si>
  <si>
    <t xml:space="preserve"> Johnson Biographical Butler</t>
  </si>
  <si>
    <t>The works of Samuel Butler /</t>
  </si>
  <si>
    <t xml:space="preserve"> Johnson Biographical Waller</t>
  </si>
  <si>
    <t>Prefaces biographical and critical, to the works of the english poets /</t>
  </si>
  <si>
    <t xml:space="preserve"> Johnson Biographical Denham and Sprat</t>
  </si>
  <si>
    <t xml:space="preserve"> Johnson Biographical Rochester Roscommon Yalden</t>
  </si>
  <si>
    <t>Horace</t>
  </si>
  <si>
    <t>The odes and satyrs of Horace /</t>
  </si>
  <si>
    <t xml:space="preserve"> Johnson Biographical Otway Duke Dorset</t>
  </si>
  <si>
    <t>Otway, Thomas.</t>
  </si>
  <si>
    <t>The works of the english poets /</t>
  </si>
  <si>
    <t xml:space="preserve"> Johnson Biographical Halifax Stepney Walsh</t>
  </si>
  <si>
    <t>Halifax, Charles Montagu, Conde de, 1661-1715.</t>
  </si>
  <si>
    <t xml:space="preserve"> Drydeo Dry den Virgil</t>
  </si>
  <si>
    <t>The works of Virgil /</t>
  </si>
  <si>
    <t xml:space="preserve"> Garth King</t>
  </si>
  <si>
    <t>The works of Sir Samuel Garth.</t>
  </si>
  <si>
    <t xml:space="preserve"> Philips Smith Pomfret</t>
  </si>
  <si>
    <t>Smith, Edmund, 1672-1710.</t>
  </si>
  <si>
    <t>The works of Mr. Edmund Smith, containing I. Phaedra and Hippolitus. II. A poem on the death of Mr. Philips. III. Bodleian speech. IV. Pocockius, &amp;c. To which is prefix'd, A character of Mr. Smith, by Mr. Oldisworth.</t>
  </si>
  <si>
    <t xml:space="preserve"> Hughes</t>
  </si>
  <si>
    <t>Hughes, John, 1677-1720</t>
  </si>
  <si>
    <t>The poetical works of John Hughes</t>
  </si>
  <si>
    <t xml:space="preserve"> Addison</t>
  </si>
  <si>
    <t xml:space="preserve"> Blackmore</t>
  </si>
  <si>
    <t>Blackmore, Richard, Sir, d. 1729.</t>
  </si>
  <si>
    <t>Creation : a philosophical poem, in seven books /</t>
  </si>
  <si>
    <t xml:space="preserve"> Buckingham Lansdowne</t>
  </si>
  <si>
    <t>James, William.</t>
  </si>
  <si>
    <t>General view of the agriculture of the county of Buckingham, with observations on the means of its improvement.</t>
  </si>
  <si>
    <t xml:space="preserve"> Rowe Tickel</t>
  </si>
  <si>
    <t>Tickell, Thomas, 1686-1740.</t>
  </si>
  <si>
    <t>The poetical works of Thomas Tickell. With the life of the author.</t>
  </si>
  <si>
    <t xml:space="preserve"> Rowe Lucan</t>
  </si>
  <si>
    <t>Lucan, 39-65.</t>
  </si>
  <si>
    <t>Lucan's Pharsalia /</t>
  </si>
  <si>
    <t xml:space="preserve"> Congreve Feuton</t>
  </si>
  <si>
    <t>The works of Mr. Congreve : in two volumes; to which is prefixed The Life of the author.</t>
  </si>
  <si>
    <t xml:space="preserve"> Prior Pope Pope Homer</t>
  </si>
  <si>
    <t>The Odyssey of Homer /</t>
  </si>
  <si>
    <t xml:space="preserve"> Gay</t>
  </si>
  <si>
    <t xml:space="preserve"> Broome Pitt</t>
  </si>
  <si>
    <t>Broome, William, 1689-1745.</t>
  </si>
  <si>
    <t>The works of the English poets /</t>
  </si>
  <si>
    <t xml:space="preserve"> Savage</t>
  </si>
  <si>
    <t>Piomingo, 1782-1833?</t>
  </si>
  <si>
    <t>The savage /</t>
  </si>
  <si>
    <t xml:space="preserve"> Watts</t>
  </si>
  <si>
    <t xml:space="preserve"> Somerville</t>
  </si>
  <si>
    <t>Somerville, William, 1675-1742.</t>
  </si>
  <si>
    <t>The poetical works of William Somerville : collated with the best editions /</t>
  </si>
  <si>
    <t xml:space="preserve"> Thomson Seasons</t>
  </si>
  <si>
    <t>Thomson, James, 1700-1748.</t>
  </si>
  <si>
    <t>The seasons,</t>
  </si>
  <si>
    <t xml:space="preserve"> Thomson Hammond Collins Young</t>
  </si>
  <si>
    <t xml:space="preserve"> Dyer Mallet</t>
  </si>
  <si>
    <t>Dyer, John.</t>
  </si>
  <si>
    <t xml:space="preserve"> Shenstone</t>
  </si>
  <si>
    <t>Shenstone, William, 1714-1763.</t>
  </si>
  <si>
    <t>The poetical works of Will. Shenstone.</t>
  </si>
  <si>
    <t xml:space="preserve"> Akenside</t>
  </si>
  <si>
    <t>Akenside, Mark, 1721-1770.</t>
  </si>
  <si>
    <t>The poetical works of Mark Akenside : with the life of the author.</t>
  </si>
  <si>
    <t xml:space="preserve"> Lyttelton West Gray</t>
  </si>
  <si>
    <t>Lyttelton, George Lyttelton, Baron, 1709-1773.</t>
  </si>
  <si>
    <t xml:space="preserve"> Johusou Ben Works</t>
  </si>
  <si>
    <t>Jonson, Ben, 1573?-1637.</t>
  </si>
  <si>
    <t>The works of Ben. Jonson /</t>
  </si>
  <si>
    <t xml:space="preserve"> Jure Divino Satyr in twelve Books by the author of the True Born Englishman</t>
  </si>
  <si>
    <t>Jure divino: a satyr. In twelve books.</t>
  </si>
  <si>
    <t xml:space="preserve"> Juvenal Satires translated into English with l2mo Dub</t>
  </si>
  <si>
    <t>Juvenal.</t>
  </si>
  <si>
    <t>The satires of Juvenal.</t>
  </si>
  <si>
    <t xml:space="preserve"> Juvenal Dub and Persius translated by John Dryden</t>
  </si>
  <si>
    <t>Nevile, Thomas, d. 1781.</t>
  </si>
  <si>
    <t>Imitations of Juvenal and Persius.</t>
  </si>
  <si>
    <t xml:space="preserve"> Juvenal Dub Third Satire translated into English with other Poems</t>
  </si>
  <si>
    <t>The third satire of Juvenal</t>
  </si>
  <si>
    <t xml:space="preserve"> Juvenal Dub</t>
  </si>
  <si>
    <t xml:space="preserve"> Klopstock Messiah  by J Collyer Eliz Town</t>
  </si>
  <si>
    <t>Klopstock, Friedrich Gottlieb, 1724-1803.</t>
  </si>
  <si>
    <t>[The messiah /</t>
  </si>
  <si>
    <t xml:space="preserve"> Klopstock Eliz Town Messiah</t>
  </si>
  <si>
    <t>The Messiah /</t>
  </si>
  <si>
    <t xml:space="preserve"> Kotzebue Plays l2mo Leipzic German</t>
  </si>
  <si>
    <t>Kotzebue, August von, 1761-1819</t>
  </si>
  <si>
    <t>The virgin of the sun : a play, in five acts /</t>
  </si>
  <si>
    <t xml:space="preserve"> Langhorne John Poetical Works</t>
  </si>
  <si>
    <t xml:space="preserve"> Lansdowne Lord Works</t>
  </si>
  <si>
    <t>Lansdowne, George Granville, Baron, 1667-1735.</t>
  </si>
  <si>
    <t>The genuine works in verse and prose, of the Right Honourable George Granville, lord Lansdowne.</t>
  </si>
  <si>
    <t xml:space="preserve"> Lawsou John Maniac and other Poems</t>
  </si>
  <si>
    <t>Lawson, John, 1787-1825.</t>
  </si>
  <si>
    <t>The maniac with other poems /</t>
  </si>
  <si>
    <t xml:space="preserve"> Linn B Powers of Genius</t>
  </si>
  <si>
    <t>Linn, John Blair, 1777-1804.</t>
  </si>
  <si>
    <t>The powers of genius : a poem, in three parts. /</t>
  </si>
  <si>
    <t xml:space="preserve"> Linn B Valerian Narrative Poem</t>
  </si>
  <si>
    <t>Valerian, a narrative poem: intended, in part, to describe, the early persecutions of Christians, and rapidly to illustrate the influence of Christianity on the manners of nations.</t>
  </si>
  <si>
    <t xml:space="preserve"> Little Thomas Poetical Works</t>
  </si>
  <si>
    <t>The poetical works of the late Thomas Little [pseud.].</t>
  </si>
  <si>
    <t xml:space="preserve"> Low Samuel Poems</t>
  </si>
  <si>
    <t>Low, Samuel, b. 1765.</t>
  </si>
  <si>
    <t xml:space="preserve"> Lucan Pharsalia  by N Rowe</t>
  </si>
  <si>
    <t xml:space="preserve"> Lucan Lond Pharsalia  M</t>
  </si>
  <si>
    <t xml:space="preserve"> Macklin Charles Plays</t>
  </si>
  <si>
    <t>Cook, William, d. 1824.</t>
  </si>
  <si>
    <t>Memoirs of Charles Macklin, comedian, with the dramatic characters, manners, anecdotes, &amp;c. of the age in which he lived: forming an history of the stage during almost the whole of the last century.  And a chronological list of all the parts played by him.</t>
  </si>
  <si>
    <t xml:space="preserve"> Macpherson Ossian containing the Poetical Works of Macpherson with by M Laing</t>
  </si>
  <si>
    <t>Macpherson, James, 1736-1796.</t>
  </si>
  <si>
    <t>The poems of Ossian, &amp;c.,</t>
  </si>
  <si>
    <t xml:space="preserve"> Macpherson with Fingal an ancient Epic Poem</t>
  </si>
  <si>
    <t>Ossian's Fingal; an ancient epic poem, in six books, rendered into English verse.</t>
  </si>
  <si>
    <t xml:space="preserve"> McKinnon John D Poems</t>
  </si>
  <si>
    <t>Hunter, John, Mrs., 1742-1821.</t>
  </si>
  <si>
    <t xml:space="preserve"> Macneill Hector Poetical Works</t>
  </si>
  <si>
    <t>Macneill, Hector, 1746-1818.</t>
  </si>
  <si>
    <t>The poetical works of Hector Macneill.</t>
  </si>
  <si>
    <t xml:space="preserve"> Magazine the Lady Poetical or Beauties of British Poetry 2mo</t>
  </si>
  <si>
    <t>The Lady's poetical magazine : or Beauties of British poetry.</t>
  </si>
  <si>
    <t xml:space="preserve"> Marriott Thomas Female Conduct being an Essay on the Art of Pleasing</t>
  </si>
  <si>
    <t>The female instructor; or, Young woman's companion: being a guide to all the accomplishments which adorn the female character ... With many pleasing examples of illustrious females. To which are added, useful medicinal receipts, and a concise system of cookery ...</t>
  </si>
  <si>
    <t xml:space="preserve"> Martial Select Epigrams translated  by W Hay</t>
  </si>
  <si>
    <t>Select epigrams of Martial,</t>
  </si>
  <si>
    <t xml:space="preserve"> Mason W English Garden Poem in four Books</t>
  </si>
  <si>
    <t>The English garden : a poem in four books /</t>
  </si>
  <si>
    <t xml:space="preserve"> Metastasis A P Opere</t>
  </si>
  <si>
    <t>Metastasio, Pietro, 1698-1782.</t>
  </si>
  <si>
    <t>Opere di Pietro Metastasio.</t>
  </si>
  <si>
    <t xml:space="preserve"> Metastases A P Works from the Italiau by John Hoole</t>
  </si>
  <si>
    <t>The works of Metastasio;</t>
  </si>
  <si>
    <t xml:space="preserve"> Metastases The same</t>
  </si>
  <si>
    <t xml:space="preserve"> Milton John Poems in English Italian and Latin with transrlations and by Thos Warton</t>
  </si>
  <si>
    <t>Poems upon several occasions, English, Italian, and Latin,</t>
  </si>
  <si>
    <t xml:space="preserve"> Milton John and Paradise Lost and Paradise Regained with by various Authors by Thomas Newton</t>
  </si>
  <si>
    <t>Paradise Regain'd : a poem, in four books ; To which is added Samson agonistes and Poems upon several Occasions / by Thomas Newton ; volume the second.</t>
  </si>
  <si>
    <t xml:space="preserve"> Minshull John Plays</t>
  </si>
  <si>
    <t>Minshull, John.</t>
  </si>
  <si>
    <t>The merry dames, or, The humourist's triumph over the poet in petticoats, and tha gallant exploits of the knight of the comb a comedy in three acts : as performed at the summer theatre /</t>
  </si>
  <si>
    <t xml:space="preserve"> Miscellauy the American Musical or Collection of Songs</t>
  </si>
  <si>
    <t>The musical miscellany : being a collection of choice songs /</t>
  </si>
  <si>
    <t xml:space="preserve"> Miscellauy</t>
  </si>
  <si>
    <t>The bibliographical miscellany ...</t>
  </si>
  <si>
    <t xml:space="preserve"> Miscellauy M</t>
  </si>
  <si>
    <t xml:space="preserve"> Murphy Arthur Works</t>
  </si>
  <si>
    <t>The works of Arthur Murphy, esq.</t>
  </si>
  <si>
    <t xml:space="preserve"> Musae Anglicanae sive Poemata quaedam melioris</t>
  </si>
  <si>
    <t>MusÃ¦ anglicanÃ¦ : sive, Poemata quÃ¦dam melioris notÃ¦, seu hactenus inedita, seu sparsim edita.</t>
  </si>
  <si>
    <t xml:space="preserve"> Muses' Library; or Collection of English Poetry</t>
  </si>
  <si>
    <t>Cooper, Mrs. active 1737,</t>
  </si>
  <si>
    <t>The muses library; or, A series of English poetry ... Being a general collection of almost all the old valuable poetry extant ... by Langland, Gower, Chaucer, Lidgate ... &amp;c.</t>
  </si>
  <si>
    <t xml:space="preserve"> Muses' Pocket Companion or Collection of Poems</t>
  </si>
  <si>
    <t>The muse's pocket companion. : A collection of poems.</t>
  </si>
  <si>
    <t xml:space="preserve"> Muses' Pocket Companion or N</t>
  </si>
  <si>
    <t xml:space="preserve"> Nichols' J Select Collection of Poems; with Biographical and Historical</t>
  </si>
  <si>
    <t>A Select collection of poems: : with notes, biographical and historical.</t>
  </si>
  <si>
    <t xml:space="preserve"> Ogilvie John Poems</t>
  </si>
  <si>
    <t>Poems on several subjects.</t>
  </si>
  <si>
    <t xml:space="preserve"> Oldham John Works together with his Remains</t>
  </si>
  <si>
    <t>Oldham, John, 1653-1683.</t>
  </si>
  <si>
    <t>The works of Mr. John Oldham, together with his Remains.</t>
  </si>
  <si>
    <t xml:space="preserve"> Opie Mrs Warrior Return and other Poems</t>
  </si>
  <si>
    <t>Opie, Amelia Alderson, 1769-1853.</t>
  </si>
  <si>
    <t>The warrior's return, and other poems,</t>
  </si>
  <si>
    <t xml:space="preserve"> Ossian Poems translated by J Macpherson</t>
  </si>
  <si>
    <t>The poems of Ossian /</t>
  </si>
  <si>
    <t xml:space="preserve"> Otway Thomae Works</t>
  </si>
  <si>
    <t>Otway, Thomas, 1652-1685.</t>
  </si>
  <si>
    <t>The works of Thomas Otway  /</t>
  </si>
  <si>
    <t xml:space="preserve"> Ovid Epistles translated by Dry den and others</t>
  </si>
  <si>
    <t>Ovid's epistles /</t>
  </si>
  <si>
    <t xml:space="preserve"> Ovid Metamorphosis Englished by G Sandy</t>
  </si>
  <si>
    <t>Ovid's Metamorphosis.</t>
  </si>
  <si>
    <t xml:space="preserve"> Oweui Joan Epigrammata</t>
  </si>
  <si>
    <t>Owen, John, 1560?-1622.</t>
  </si>
  <si>
    <t>Joannis Oweni Epigrammata, ad usum juventutis studiosae selecta, cum annotationibus.</t>
  </si>
  <si>
    <t xml:space="preserve"> Oweui Joan Epigrammata P</t>
  </si>
  <si>
    <t xml:space="preserve"> Pasquin Anthony Children of Thespis</t>
  </si>
  <si>
    <t>Pasquin, Anthony, 1761-1818.</t>
  </si>
  <si>
    <t>The children of Thespis; a poem,</t>
  </si>
  <si>
    <t xml:space="preserve"> Petrarca Francisco Le Rimedi</t>
  </si>
  <si>
    <t>Petrarca, Francesco, 1304-1374</t>
  </si>
  <si>
    <t>De' rimedi dell'una et l'altra fortuna,</t>
  </si>
  <si>
    <t xml:space="preserve"> Petrarch Triumphs translated by H Boyd</t>
  </si>
  <si>
    <t>The triumphs of Petrarch /</t>
  </si>
  <si>
    <t xml:space="preserve"> Peter Pindar Works</t>
  </si>
  <si>
    <t>The works of Peter Pindar.</t>
  </si>
  <si>
    <t xml:space="preserve"> Phaedrus' Fables with Poetical Translation by E Smart</t>
  </si>
  <si>
    <t>Phaedrus.</t>
  </si>
  <si>
    <t>The fables of Phaedrus, translated into English prose, as near the original as the different idioms of the Latin and English languages will allow.</t>
  </si>
  <si>
    <t xml:space="preserve"> Philips' John Poems attempted in the style of Milton</t>
  </si>
  <si>
    <t>Philips, John, 1676-1709.</t>
  </si>
  <si>
    <t>Poems attempted in the style of Milton.</t>
  </si>
  <si>
    <t xml:space="preserve"> Percy Thomas Reliques of Ancient English Poetry</t>
  </si>
  <si>
    <t>Reliques of ancient English poetry: consisting of old heroic ballads, songs, and other pieces of our earlier poets; together with some few of later date.</t>
  </si>
  <si>
    <t xml:space="preserve"> Pindar Odes translated by G West</t>
  </si>
  <si>
    <t>Odes of Pindar, with several other pieces in prose and verse, translated from the Greek. To which is prefixed a Dissertation on the Olympick games.</t>
  </si>
  <si>
    <t xml:space="preserve"> Pindar Select Odes translated by W Tasker</t>
  </si>
  <si>
    <t xml:space="preserve"> Pindar Exeter Odes translated into English Verse by E B Greene</t>
  </si>
  <si>
    <t xml:space="preserve"> Pinkerton John Rimes</t>
  </si>
  <si>
    <t xml:space="preserve"> Pinkerton John Collection of Scottish Poems printed from scarce editions</t>
  </si>
  <si>
    <t>Scotish poems, reprinted from scarce editions ... with three pieces before unpublished.</t>
  </si>
  <si>
    <t xml:space="preserve"> Piron Alexis de Ouvres</t>
  </si>
  <si>
    <t>Piron, Alexis, 1689-1773.</t>
  </si>
  <si>
    <t>Å’uvres d'AlÃ©xis Piron /</t>
  </si>
  <si>
    <t xml:space="preserve"> Plautus' Comedies translated into Blank Verse by B Thornton</t>
  </si>
  <si>
    <t>Plautus, Titus Maccius.</t>
  </si>
  <si>
    <t>Comedies of Plautus /</t>
  </si>
  <si>
    <t xml:space="preserve"> Plays</t>
  </si>
  <si>
    <t xml:space="preserve"> Pleader Guide Didactic Poem</t>
  </si>
  <si>
    <t>Anstey, John, d. 1819.</t>
  </si>
  <si>
    <t>The pleader's guide, a didactic poem, in two books, containing the conduct of a suit at law, with the arguments of Counsellor Bother'um, and Counsellor Bore'um, in an action betwixt John-a-Gull, and John-a-Gudgeon, for assault and battery, at a late contested election.</t>
  </si>
  <si>
    <t xml:space="preserve"> Poems on Affairs of State from the time of Cromwell until the Abdication of James</t>
  </si>
  <si>
    <t>Poems on affairs of state: from the times of Oliver Cromwell, to the abdication of K. James the Second /</t>
  </si>
  <si>
    <t xml:space="preserve"> Poems Abdication American Selected and Original</t>
  </si>
  <si>
    <t>The American prose miscellany. Original and selected ...</t>
  </si>
  <si>
    <t xml:space="preserve"> Poems Abdication by Eminent Ladies</t>
  </si>
  <si>
    <t>Poems by eminent ladies : particularly, Mrs. Barber ... [et al. /</t>
  </si>
  <si>
    <t xml:space="preserve"> Poetry of the World</t>
  </si>
  <si>
    <t>The Poetical register, and repository of fugitive poetry for 1801-11.</t>
  </si>
  <si>
    <t xml:space="preserve"> Poetical Magazine; or Temple of the Muses by Society of Gentlemen</t>
  </si>
  <si>
    <t>The poetical magazine, or, Temple of the muses : consisting chiefly of original poems and occasional selections from scarce and valuable publications /</t>
  </si>
  <si>
    <t xml:space="preserve"> Polwhele Old English Gentleman</t>
  </si>
  <si>
    <t>The English orator. A didactic poem ...</t>
  </si>
  <si>
    <t xml:space="preserve"> Polwhele English Orator</t>
  </si>
  <si>
    <t>The English orator.</t>
  </si>
  <si>
    <t xml:space="preserve"> Pope Alex Works</t>
  </si>
  <si>
    <t>The works of Alexander Pope ...</t>
  </si>
  <si>
    <t xml:space="preserve"> Trior Matthew Poems on Several Occasions</t>
  </si>
  <si>
    <t>Prior, Matthew, 1664-1721</t>
  </si>
  <si>
    <t>Poems on several occasions</t>
  </si>
  <si>
    <t xml:space="preserve"> Pursuits of Literature Satyricnl Poem</t>
  </si>
  <si>
    <t>Mathias, Thomas James, 1754?-1835.</t>
  </si>
  <si>
    <t>The pursuits of literature : a satirical poem in dialogue. With notes.</t>
  </si>
  <si>
    <t xml:space="preserve"> Pye H I Alfred</t>
  </si>
  <si>
    <t>Pye, Henry James, 1745-1813.</t>
  </si>
  <si>
    <t>Alfred; an epic poem, in six books.</t>
  </si>
  <si>
    <t xml:space="preserve"> R</t>
  </si>
  <si>
    <t xml:space="preserve"> Racine Envies de J</t>
  </si>
  <si>
    <t>Racine, Jean, 1639-1699</t>
  </si>
  <si>
    <t>Oeuvres de Racine.</t>
  </si>
  <si>
    <t xml:space="preserve"> Ramsay Allan Poems</t>
  </si>
  <si>
    <t>Ramsay, Allan, 1686-1758.</t>
  </si>
  <si>
    <t>The poems of Allan Ramsay. With glossary, life of the author, and remarks on his poems.</t>
  </si>
  <si>
    <t xml:space="preserve"> Raunie John Poems</t>
  </si>
  <si>
    <t xml:space="preserve"> Reign of Fancy Lyric Tales c by the Author of the Pleasures of Nature</t>
  </si>
  <si>
    <t>Elliot, Miss.</t>
  </si>
  <si>
    <t>Fancy's wreath; being a collection of original fables and allegorical tales, in prose and verse, for the instruction and amusement of youth.</t>
  </si>
  <si>
    <t xml:space="preserve"> Relph J Miscellaneous Poems</t>
  </si>
  <si>
    <t>Relph, Josiah, 1712-1743.</t>
  </si>
  <si>
    <t xml:space="preserve"> Repository of Fugitive Poetry and the Poetical Register</t>
  </si>
  <si>
    <t xml:space="preserve"> Revelation of Nature with the Prophecy of Reason 2mo N Y Fifth year of Intellectual Existence</t>
  </si>
  <si>
    <t>Stewart, John, 1749-1822.</t>
  </si>
  <si>
    <t>The revolution of reason, or The establishment of the constitution of things in nature : of man, of human intellect, of moral truth, of universal good : from the era of intellectual existence or the publication of the apocalypse of nature, an. 4. or 5000 of recorded knowledge, ascertained by astronomy in the Chinese tables of eclipses.</t>
  </si>
  <si>
    <t xml:space="preserve"> Richardson Charlotte Poems</t>
  </si>
  <si>
    <t>Richardson, Charlotte, 1775-1850?</t>
  </si>
  <si>
    <t>Poems written on different occasions /</t>
  </si>
  <si>
    <t xml:space="preserve"> Ritsou Joseph Ancient English Metrical Romances</t>
  </si>
  <si>
    <t>Ancient Engleish metrical romanceeÌˆs,</t>
  </si>
  <si>
    <t xml:space="preserve"> Roberte the Devy Metrical Romance</t>
  </si>
  <si>
    <t>Roberte the Deuyll : a metrical romance, from an ancient illuminated manuscript.</t>
  </si>
  <si>
    <t xml:space="preserve"> Robinson Mary Poetical Works</t>
  </si>
  <si>
    <t>The poetical works of the late Mrs. Mary Robinson:</t>
  </si>
  <si>
    <t xml:space="preserve"> Robinson Thomas Romney Poems</t>
  </si>
  <si>
    <t>Robinson, T. R. 1792-1882.</t>
  </si>
  <si>
    <t>Poems by Thomas Romney Robinson, written between the age of seven and thirteen; to which is prefixed A short account of the author,</t>
  </si>
  <si>
    <t>hathi0000062066</t>
  </si>
  <si>
    <t xml:space="preserve"> Roger Pleasures of Memory</t>
  </si>
  <si>
    <t>Rogers, Samuel, 1763-1855.</t>
  </si>
  <si>
    <t>The pleasures of memory : with other poems /</t>
  </si>
  <si>
    <t xml:space="preserve"> Rolliacl in Two Parts Probationary Odes for the Laurcateshipand Political Miscellanies</t>
  </si>
  <si>
    <t>The Rolliad, in two parts; Probationary odes for the laureatship; and Political miscellanies: with criticisms and illustrations.</t>
  </si>
  <si>
    <t xml:space="preserve"> Row e Nicholas Works</t>
  </si>
  <si>
    <t>Rowe, Nicholas, 1674-1718.</t>
  </si>
  <si>
    <t>The works of Nicholas Rowe, consisting of his plays and poems.</t>
  </si>
  <si>
    <t xml:space="preserve"> Rowley Thomas Poems</t>
  </si>
  <si>
    <t>Observations upon the poems of Thomas Rowley: in which the authenticity of those poems is ascertained.</t>
  </si>
  <si>
    <t xml:space="preserve"> Scarron Ouvres de</t>
  </si>
  <si>
    <t>Scarron, Monsieur, 1610-1660.</t>
  </si>
  <si>
    <t>Å’uvres de Scarron.</t>
  </si>
  <si>
    <t xml:space="preserve"> Schiller Don Carlos Tragedy </t>
  </si>
  <si>
    <t>Don Carlos, Infant af Spanien.</t>
  </si>
  <si>
    <t xml:space="preserve"> Schiller Wallenstein  Svo Lond</t>
  </si>
  <si>
    <t>Wallenstein. A drama in two parts.</t>
  </si>
  <si>
    <t xml:space="preserve"> School of Wisdom</t>
  </si>
  <si>
    <t>The school of wisdom, or, American monitor containing a copious collection of sublime and elegant extracts, from the most eminent writers, on morals, religion, &amp; government.</t>
  </si>
  <si>
    <t xml:space="preserve"> Scott Walter Marmion</t>
  </si>
  <si>
    <t>Scott, Walter, 1771-1832.</t>
  </si>
  <si>
    <t>Marmion; a tale of Flodden Field.</t>
  </si>
  <si>
    <t xml:space="preserve"> Scott Walter Minstrelsy of the Scottish Borderers</t>
  </si>
  <si>
    <t>Scott, Walter, 1771-1832</t>
  </si>
  <si>
    <t>Minstrelsy of the Scottish border:</t>
  </si>
  <si>
    <t xml:space="preserve"> Scott Edin Walter Vision of Don Roderick</t>
  </si>
  <si>
    <t>Scott, Walter, Sir, 1771-1832.</t>
  </si>
  <si>
    <t>The vision of Don Roderick ; a poem /</t>
  </si>
  <si>
    <t xml:space="preserve"> Scott Edin Walter Lay of the Last Minstrel Svo Lond</t>
  </si>
  <si>
    <t>The lay of the last minstrel, a poem.</t>
  </si>
  <si>
    <t xml:space="preserve"> Scott Edin Walter Lady of the Lake</t>
  </si>
  <si>
    <t>The lady of the lake. A poem.</t>
  </si>
  <si>
    <t xml:space="preserve"> Scottish Descriptive Poems; with Illustrations of Scottish Literary Antiquities Edin</t>
  </si>
  <si>
    <t>Burns, Robert, 1759-1796.</t>
  </si>
  <si>
    <t>Poems, chiefly Scottish ... With an account of his life and character.</t>
  </si>
  <si>
    <t xml:space="preserve"> Select Plays Cvol</t>
  </si>
  <si>
    <t>A select collection of old plays.</t>
  </si>
  <si>
    <t xml:space="preserve"> Shakspeare Plays</t>
  </si>
  <si>
    <t>The plays of Shakspeare : printed from the text of Samuel Johnson, George Steevens, and Isaac Reed.</t>
  </si>
  <si>
    <t xml:space="preserve"> Songs Ancient from the time of King Henry to the Revolution</t>
  </si>
  <si>
    <t>Ancient songs, from the time of King Henry the Third, to the revolution ...</t>
  </si>
  <si>
    <t xml:space="preserve"> Sophocles' Tragedies translated into English with Dissertation on the Greek Tragedy</t>
  </si>
  <si>
    <t>The tragedies of Sophocles, from the Greek;</t>
  </si>
  <si>
    <t xml:space="preserve"> Sotheby W Constance de Castile Poem in Ten Cantos 2mo Boston</t>
  </si>
  <si>
    <t>Sotheby, William, 1757-1833.</t>
  </si>
  <si>
    <t>Constance de Castile : a poem, in ten cantos /</t>
  </si>
  <si>
    <t xml:space="preserve"> Southey R Thalaba or the Destroyer</t>
  </si>
  <si>
    <t>Thalaba the destroyer.</t>
  </si>
  <si>
    <t xml:space="preserve"> Southey R Curse of Kehama</t>
  </si>
  <si>
    <t>The curse of Kehama:</t>
  </si>
  <si>
    <t xml:space="preserve"> Southey R Madoc</t>
  </si>
  <si>
    <t>Madoc,</t>
  </si>
  <si>
    <t xml:space="preserve"> Fairie Queen Shepheard Calender c sol Lond</t>
  </si>
  <si>
    <t>Spenser, Edmund, 1552?-1599.</t>
  </si>
  <si>
    <t>The shepheardes calender : conteining twelue aeglogues proportionable to the twelue monethes : Entitled to the noble and vertuous gentleman most worthie of all titles, both of learning and chiualry, Maister Philip Sidney.</t>
  </si>
  <si>
    <t xml:space="preserve"> Steel Sir Richard Dramatic Works</t>
  </si>
  <si>
    <t>Steele, Richard, Sir, 1672-1729.</t>
  </si>
  <si>
    <t>The Epistolary correspondence of Sir Richard Steele : including his familiar letters to his wife and daughters; to which are prefixed, fragments of three plays; two of them undoubtedly Steele's, the third supposed to be Addison's. Fiathfully printed from the originals; and illustrated with literary and historical anecdotes /</t>
  </si>
  <si>
    <t xml:space="preserve"> Stevens' G A Lecture on Heads</t>
  </si>
  <si>
    <t>Stevens, George Alexander, 1710-1784.</t>
  </si>
  <si>
    <t>A lecture on heads,</t>
  </si>
  <si>
    <t xml:space="preserve"> Story Joseph Power of Solitnde Poem</t>
  </si>
  <si>
    <t>Story, Joseph, 1779-1845.</t>
  </si>
  <si>
    <t>The power of solitude. A poem. In two parts.</t>
  </si>
  <si>
    <t xml:space="preserve"> Tansillo Nurse Poem from the Italian by W Roscoe</t>
  </si>
  <si>
    <t>Tansillo, Luigi, 1510-1568.</t>
  </si>
  <si>
    <t>The nurse : a poem /</t>
  </si>
  <si>
    <t xml:space="preserve"> Tasso Tarquato di Gerusalemme Liberata</t>
  </si>
  <si>
    <t>Tasso, Torquato, 1544-1595.</t>
  </si>
  <si>
    <t>La Gerusalemme liberata,</t>
  </si>
  <si>
    <t xml:space="preserve"> Tasso Tarquato di Aminta Favola Boscareccia</t>
  </si>
  <si>
    <t>Aminta : favola boscareccia /</t>
  </si>
  <si>
    <t xml:space="preserve"> Tasso Jerusalem Delivered from the Italian by J Hoole</t>
  </si>
  <si>
    <t>Jerusalem delivered; an heroic poem:</t>
  </si>
  <si>
    <t xml:space="preserve"> Tasso</t>
  </si>
  <si>
    <t xml:space="preserve"> Terence Comedies in English with the Latin Originals by M Cook</t>
  </si>
  <si>
    <t>Terence's comedies : translated into English, together with the original Latin, from the best editions, on the opposite pages : also critical and explanatory notes to which is prefixed a dissertation on the life and writings of Terence : containing an enquiry into the rise and progress of dramatic poetry in Greece and Rome, with remarks on the comic measure /</t>
  </si>
  <si>
    <t xml:space="preserve"> Terence M Cook Comedies</t>
  </si>
  <si>
    <t xml:space="preserve"> Theatre Tragic and Comic</t>
  </si>
  <si>
    <t>The comic theatre. Being a free translation of all the best French comedies.</t>
  </si>
  <si>
    <t xml:space="preserve"> Thomson James Season First Edition</t>
  </si>
  <si>
    <t xml:space="preserve"> Thomson Gif as John James Pinlard Season</t>
  </si>
  <si>
    <t xml:space="preserve"> Thomson Gif as John James Pinlard Works</t>
  </si>
  <si>
    <t>Thomson, James, 1700-1748</t>
  </si>
  <si>
    <t>The works of James Thomson</t>
  </si>
  <si>
    <t xml:space="preserve"> Thorn J R Lodon and Miranda</t>
  </si>
  <si>
    <t>Shield, William, 1748-1829.</t>
  </si>
  <si>
    <t>The thorn : sung with unbounded applause by Mr. Smalley /</t>
  </si>
  <si>
    <t xml:space="preserve"> Tibullus and Sulpicia Poems with an English Translation io Verse and by J Granger</t>
  </si>
  <si>
    <t>Tibullus.</t>
  </si>
  <si>
    <t>A poetical translation of the elegies of Tibullus; and other poems of Sulpicia.</t>
  </si>
  <si>
    <t xml:space="preserve"> Townshend Thomas Poems</t>
  </si>
  <si>
    <t>Townshend, Thomas, of Gray's Inn.</t>
  </si>
  <si>
    <t>Poems. /</t>
  </si>
  <si>
    <t xml:space="preserve"> Translations chiefly from the Greek Anthology with Tales and Miscellaneous Poems</t>
  </si>
  <si>
    <t>Translations chiefly from the Greek anthology, with tales and miscellaneous poems.</t>
  </si>
  <si>
    <t xml:space="preserve"> Trumbull John McFingal Epic Poem</t>
  </si>
  <si>
    <t>Trumbull, John, 1750-1831</t>
  </si>
  <si>
    <t>McFingall, a modern epic poem, or, The town-meeting</t>
  </si>
  <si>
    <t xml:space="preserve"> Vaniere Poem of the Bees translated by A Murphy</t>
  </si>
  <si>
    <t xml:space="preserve"> Virgil Works  by C Pitt</t>
  </si>
  <si>
    <t>The works of Virgil : in Latin and English /</t>
  </si>
  <si>
    <t xml:space="preserve"> Virgil Works  bT j Sterling</t>
  </si>
  <si>
    <t>The works of Virgil : in Latin and English</t>
  </si>
  <si>
    <t xml:space="preserve"> Virgil Works  by J Davidson</t>
  </si>
  <si>
    <t xml:space="preserve"> Virgil Georgics with an English Translation and by John Martin</t>
  </si>
  <si>
    <t>The Georgics of Virgil.</t>
  </si>
  <si>
    <t xml:space="preserve"> Virgil Martin Georgics</t>
  </si>
  <si>
    <t xml:space="preserve"> Wallace Life and Heroic Actions</t>
  </si>
  <si>
    <t>Blind Hary, active 1470-1492</t>
  </si>
  <si>
    <t>The life, surprising adventures, and heroic actions of Sir William Wallace, general and governor of Scotland.</t>
  </si>
  <si>
    <t xml:space="preserve"> Walpole R Specimens of Scarce Translations J2mo Lond</t>
  </si>
  <si>
    <t>Walpole, Robert, 1781-1856.</t>
  </si>
  <si>
    <t>Specimens of scarce translations of the seventeenth century from the Latin poets : to which are added miscellaneous translations from the Greek, Spanish, Italian /</t>
  </si>
  <si>
    <t xml:space="preserve"> Wanderer the Poetical</t>
  </si>
  <si>
    <t>The wanderer, or Horatio and Laetitia: a poem, in five epistles.</t>
  </si>
  <si>
    <t xml:space="preserve"> Ward Thomas England Resormation Poem</t>
  </si>
  <si>
    <t>Ward, Thomas, 1652-1708.</t>
  </si>
  <si>
    <t>England's Reformation: from the time of King Henry VIII, to the end of Oates's plot, a poem, in four canto's with large marginal notes, according to the original. /</t>
  </si>
  <si>
    <t xml:space="preserve"> Warren Mrs Poems Dramatic and Miscellaneous</t>
  </si>
  <si>
    <t>Warren, Mercy Otis, 1728-1814.</t>
  </si>
  <si>
    <t>Poems dramatic and miscellaneous /</t>
  </si>
  <si>
    <t xml:space="preserve"> Weiland Oberon  by W Sotheby</t>
  </si>
  <si>
    <t>Wieland, Christoph Martin, 1733-1813.</t>
  </si>
  <si>
    <t>Oberon, a poem,</t>
  </si>
  <si>
    <t xml:space="preserve"> Wharton R Fables from Dante Berni Chaucer and Ariostoin Verse</t>
  </si>
  <si>
    <t>Wharton, Richard.</t>
  </si>
  <si>
    <t>Fables: consisting of select parts from Dante, Berni, Chaucer, and Ariosto.</t>
  </si>
  <si>
    <t xml:space="preserve"> Williams' Ed Poems</t>
  </si>
  <si>
    <t xml:space="preserve"> Williams' J Pin Basket to the Children of Thespis</t>
  </si>
  <si>
    <t>The pin-basket to the children of Thespis. : With notes historical, critical, and biographical. /</t>
  </si>
  <si>
    <t xml:space="preserve"> Wincop Thomas Scanderberg; or Love and Liberty Tragedy to which is added List of Dramatic Authors</t>
  </si>
  <si>
    <t>Timon of Athens; a tragedy ...</t>
  </si>
  <si>
    <t xml:space="preserve"> Young Edward Works</t>
  </si>
  <si>
    <t>Young, Edward, 1683-1765.</t>
  </si>
  <si>
    <t>The works of Edward Young ... In three volumes. To which is prefixed the life of the author.</t>
  </si>
  <si>
    <t xml:space="preserve"> Young Edward Night Thoughts on Life Death and Immortality</t>
  </si>
  <si>
    <t>Young, Edward, 1683-1765</t>
  </si>
  <si>
    <t>Night thoughts on life, death &amp; immortality,</t>
  </si>
  <si>
    <t>hathi0000049958</t>
  </si>
  <si>
    <t xml:space="preserve"> Young Hercules Select Odes of Anacreon from the Greek</t>
  </si>
  <si>
    <t>Anacreon.</t>
  </si>
  <si>
    <t>Select odes of Anacreon with critical annotations to which are added translations and imitations of other ancient authors,</t>
  </si>
  <si>
    <t xml:space="preserve"> Zeno Apostolo Poesie Drammatiche di</t>
  </si>
  <si>
    <t>Zeno, Apostolo, 1668-1750.</t>
  </si>
  <si>
    <t>Poesie drammatiche /</t>
  </si>
  <si>
    <t xml:space="preserve"> Fictitious Writings Romances and</t>
  </si>
  <si>
    <t>Murray, Hugh, 1779-1846.</t>
  </si>
  <si>
    <t>Morality of fiction; or, An inquiry into the tendency of fictitious narratives, with observations on some of the most eminent.</t>
  </si>
  <si>
    <t xml:space="preserve"> Fictitious Writings Fables</t>
  </si>
  <si>
    <t>Gay, John, 1685-1732.</t>
  </si>
  <si>
    <t>Fables,</t>
  </si>
  <si>
    <t xml:space="preserve"> Adventures of an Atom</t>
  </si>
  <si>
    <t>The history and adventures of an atom.</t>
  </si>
  <si>
    <t xml:space="preserve"> Adventures of Rupee</t>
  </si>
  <si>
    <t>Scott, Helenus, 1760-1821.</t>
  </si>
  <si>
    <t>The adventures of a rupee. Wherein are interspersed various anecdotes Asiatic and European.</t>
  </si>
  <si>
    <t xml:space="preserve"> Adventures of Usong an Oriental History</t>
  </si>
  <si>
    <t>Haller, Albrecht von, 1708-1777.</t>
  </si>
  <si>
    <t>Usong; eine morgenlaÌˆndische Geschichte, in vier BuÌˆchern.</t>
  </si>
  <si>
    <t xml:space="preserve"> Adventures Fables by Sir Roger l'Estrange sol Lond</t>
  </si>
  <si>
    <t>Fables of Ã†sop and other eminent mythologists, with morals and reflections.</t>
  </si>
  <si>
    <t xml:space="preserve"> Alme Saint par l'Auteur de Blancay</t>
  </si>
  <si>
    <t>Saint-Evremond, 1613-1703.</t>
  </si>
  <si>
    <t>L'esprit de Saint-Evremont,</t>
  </si>
  <si>
    <t xml:space="preserve"> Ann'quin Bredouille ou le petit Cousin de Tristam Shandy parl'Auteur de Blancay</t>
  </si>
  <si>
    <t>The life and opinions of Tristram Shandy, gentleman /</t>
  </si>
  <si>
    <t xml:space="preserve"> Arabian Nights Entertainment</t>
  </si>
  <si>
    <t>Arabian Night's entertainments, consisting of one thousand and one stories, told by the sultaness of the Indies ...</t>
  </si>
  <si>
    <t xml:space="preserve"> Arabian Tales being Continuation of the Arabian Nights</t>
  </si>
  <si>
    <t>Arabian tales : being a continuation of the Arabian nights entertainments, consisting of one thousand and one stories /</t>
  </si>
  <si>
    <t xml:space="preserve"> Bakhiar Namch ou le Favorite de la Fortune Conte traduitdu Persan par M Lescallier</t>
  </si>
  <si>
    <t>Bakhtiar nameh, ou Le favori de la fortune;</t>
  </si>
  <si>
    <t xml:space="preserve"> Batchelor of Salamanca  of Le Sage</t>
  </si>
  <si>
    <t>Le Sage, Alain ReneÌ, 1668-1747.</t>
  </si>
  <si>
    <t>The history of Vanillo Gonzalez, surnamed the merry batchelor : in two volumes /</t>
  </si>
  <si>
    <t xml:space="preserve"> Belisaire par M Marmontel</t>
  </si>
  <si>
    <t>Marmontel, Jean-FrancÌ§ois, 1723-1799.</t>
  </si>
  <si>
    <t>Belisaire /</t>
  </si>
  <si>
    <t xml:space="preserve"> Belisarius  of Marmontel</t>
  </si>
  <si>
    <t>Marmontel, Jean-FrancÌ§ois, 1723-1799</t>
  </si>
  <si>
    <t>Belisarius /</t>
  </si>
  <si>
    <t xml:space="preserve"> Bentevolio and Urania by Nat Ingelo sol Lond</t>
  </si>
  <si>
    <t>Ingelo, Nathaniel, 1621?-1683.</t>
  </si>
  <si>
    <t>Bentivolio and Urania : in six books /</t>
  </si>
  <si>
    <t>hathi0000051596</t>
  </si>
  <si>
    <t xml:space="preserve"> Bibliotheque Amusante</t>
  </si>
  <si>
    <t>Bibliotheque physico-eÌconomique, instructive et amusante, anneÌe 1784, ou troisieÌ€me anneÌe ...</t>
  </si>
  <si>
    <t xml:space="preserve"> Blancay par l'Auteur de Voyage Sentimental</t>
  </si>
  <si>
    <t>Gorjy, Jean-Claude, 1753-1795.</t>
  </si>
  <si>
    <t>BlancÌ§ay,</t>
  </si>
  <si>
    <t xml:space="preserve"> Bonze; or Chinese Anchorite an oriental Epic from the Manderine Language by d'Alenzon</t>
  </si>
  <si>
    <t>The Bonze; or, Chinese anchorite, an Oriental epic novel /</t>
  </si>
  <si>
    <t xml:space="preserve"> Chrysal or the Adventures of Guinea</t>
  </si>
  <si>
    <t>Johnstone, Charles.</t>
  </si>
  <si>
    <t>Chrysal; or, The adventures of a guinea Wherein are exhibited views of...scenes, with...anecdotes, of the most noted persons in every rank of life, whose hands it passed through, in America, England, Germany, and Portugal.</t>
  </si>
  <si>
    <t xml:space="preserve"> Cle'ia au excellent new Romance by the exquisite pen of M de Scndery sol Lond</t>
  </si>
  <si>
    <t>The excellency of the pen and pencil : exemplifying the uses of them in the most exquisite and mysterious arts of drawing, etching, engraving, limning, painting in oyl, washing of maps &amp; pictures, also the way to cleanse any old painting, and preserve the colours : collected from the writings of the ablest masters, both antient and modern, as Albert Durer, P. Lomantius, and divers others : furnished with divers cuts in copper, being copied from the best masters, and here inserted for examples for the learner to practice by ...</t>
  </si>
  <si>
    <t xml:space="preserve"> D</t>
  </si>
  <si>
    <t xml:space="preserve"> Decamerone di C Boccaccio</t>
  </si>
  <si>
    <t>Boccaccio, Giovanni, 1313-1375.</t>
  </si>
  <si>
    <t>Il Decamerone /</t>
  </si>
  <si>
    <t xml:space="preserve"> Decameron of Boccaccio from the Italian</t>
  </si>
  <si>
    <t xml:space="preserve"> Devil Upon Two Sticks  of M Le Sage</t>
  </si>
  <si>
    <t>The devil upon two sticks.</t>
  </si>
  <si>
    <t xml:space="preserve"> Devil Upon Two Sticks in England being Continuation of Le Diable Boiteux</t>
  </si>
  <si>
    <t>The devil upon two sticks in England: being a continuation of Le diable boiteux of Le Sage.</t>
  </si>
  <si>
    <t xml:space="preserve"> Devil Diable Upon Boiteux Two Sticks</t>
  </si>
  <si>
    <t xml:space="preserve"> Eleve de la Nature</t>
  </si>
  <si>
    <t>Guillard de Beaurieu, Gaspard.</t>
  </si>
  <si>
    <t>De lâ€™Allaitement et de la premiÃ¨re Ã©ducation des enfans /</t>
  </si>
  <si>
    <t xml:space="preserve"> English Adventurer by Person of Honour 2mo</t>
  </si>
  <si>
    <t>Donne, John, 1572-1631.</t>
  </si>
  <si>
    <t>Letters to severall persons of honour:</t>
  </si>
  <si>
    <t xml:space="preserve"> Fables by Fenelon  by Elphingstone</t>
  </si>
  <si>
    <t>Butler, Charles, 1750-1832.</t>
  </si>
  <si>
    <t>The life of Fenelon, Archbishop of Cambray.</t>
  </si>
  <si>
    <t xml:space="preserve"> Fentennelle Dialogues of the Dead</t>
  </si>
  <si>
    <t xml:space="preserve"> Fentennelle Dialogues of the G</t>
  </si>
  <si>
    <t xml:space="preserve"> Galanteries des Rois de France</t>
  </si>
  <si>
    <t xml:space="preserve"> Genlis Mad Contes 2mo Par</t>
  </si>
  <si>
    <t>Genlis, SteÌphanie FeÌliciteÌ, comtesse de, 1746-1830</t>
  </si>
  <si>
    <t>Contes moraux /</t>
  </si>
  <si>
    <t xml:space="preserve"> Genlis Tales of the Castle </t>
  </si>
  <si>
    <t>Tales of the castle: or, Stories of instruction and delight. Being Les veillees du chateau,</t>
  </si>
  <si>
    <t xml:space="preserve"> Gomez Les Journees Amusantes</t>
  </si>
  <si>
    <t>Gomez, Madame de, 1684-1770</t>
  </si>
  <si>
    <t>Les journÃ©es amusantes, dÃ©diÃ©es au roi,</t>
  </si>
  <si>
    <t xml:space="preserve"> Gomez Les Journees Amusantes H</t>
  </si>
  <si>
    <t xml:space="preserve"> Harrison Elin History of Clerimont and other Pieces</t>
  </si>
  <si>
    <t>Twiss, Horace, 1787-1849.</t>
  </si>
  <si>
    <t>Posthomous parodies and other pieces,</t>
  </si>
  <si>
    <t xml:space="preserve"> Holidays at Home by Charlotte Sanders</t>
  </si>
  <si>
    <t>Sanders, Charlotte.</t>
  </si>
  <si>
    <t>Holidays at home : written for the amusement of young persons /</t>
  </si>
  <si>
    <t xml:space="preserve"> Hindoo Philosopher; or Letters of Shahcoolen</t>
  </si>
  <si>
    <t>Silliman, Benjamin, 1779-1864.</t>
  </si>
  <si>
    <t>Letters of Shahcoolen,</t>
  </si>
  <si>
    <t xml:space="preserve"> Hindoo</t>
  </si>
  <si>
    <t xml:space="preserve"> Isle inconnue; ou Memoirs du Chevalier des Gastines par M Grivel</t>
  </si>
  <si>
    <t>Grivel, M. 1735-1810</t>
  </si>
  <si>
    <t>L'isle inconnue, ou, MÃ©moires du chevalier des Gastines,</t>
  </si>
  <si>
    <t xml:space="preserve"> Isle Grivel inconnue;</t>
  </si>
  <si>
    <t xml:space="preserve"> Knickerbocker Diedrick Hiistory of New York from the beginning of the world to the end of the Dutch Dynasty</t>
  </si>
  <si>
    <t>Irving, Washington, 1783-1859.</t>
  </si>
  <si>
    <t>A history of New York, from the beginning of the world to the end of the Dutch dynasty. : Containing among many surprising and curious matters, the unutterable ponderings of Walter the Doubter, the disastrous projects of William the Testy, and the chivalric achievements of Peter the Headstrong, the three Dutch governors of New Amsterdam; being the only authentic history of the time that ever hath been, or ever will be published. /</t>
  </si>
  <si>
    <t xml:space="preserve"> Letters supposed to have passed between Theodosius and Constantia by John Langhorne</t>
  </si>
  <si>
    <t>Letters supposed to have passed between Theodosius and Constantia ...</t>
  </si>
  <si>
    <t xml:space="preserve"> Letters from Persian in England to his friend in Ispahan</t>
  </si>
  <si>
    <t>Letters from a Persian in England, to his friend at Ispahan.</t>
  </si>
  <si>
    <t xml:space="preserve"> Letters Dub by Peruvian Princess </t>
  </si>
  <si>
    <t>Grafigny, Mme de 1695-1758.</t>
  </si>
  <si>
    <t>Letters of a Peruvian princess : translated from the French, with the sequel taken from a Spanish manuscript, embellished with superb engravings.</t>
  </si>
  <si>
    <t>hathi0000051522</t>
  </si>
  <si>
    <t xml:space="preserve"> Lettres d' un Persan en Angleterre de l'Angloise</t>
  </si>
  <si>
    <t>Hume, David, 1711-1776</t>
  </si>
  <si>
    <t>Histoire d'Angleterre /</t>
  </si>
  <si>
    <t xml:space="preserve"> Lidore ancienne Chronique allusive publiee par l'Auteur de Blancay</t>
  </si>
  <si>
    <t>Ancienne chronique de GeÌrard d'Euphrate, duc de Bourgogne : traitant, pour la plupart, son origine, jeunesse, amours, &amp; chevalereux faits d'armes [...] /</t>
  </si>
  <si>
    <t xml:space="preserve"> Louisa NY or the Lady of the HayStack </t>
  </si>
  <si>
    <t>Louisa, a narrative of facts : supposed to throw light on the mysterious history of 'The lady of the hay-stack' /</t>
  </si>
  <si>
    <t>hathi0000001704</t>
  </si>
  <si>
    <t xml:space="preserve"> Love and Madness in Series of Letters</t>
  </si>
  <si>
    <t>Croft, Herbert, Sir, 1751-1816.</t>
  </si>
  <si>
    <t>Love and madness. A story too true. In a series of letters between parties, whose names would perhaps be mentioned, were they less known, or less lamented ...</t>
  </si>
  <si>
    <t xml:space="preserve"> Love and Madness in Series M</t>
  </si>
  <si>
    <t xml:space="preserve"> Memoirs of Sir Roger de Clarendon by Clara Reeve</t>
  </si>
  <si>
    <t>Reeve, Clara, 1729-1807.</t>
  </si>
  <si>
    <t>Fatherless Fanny; or, The memoirs of a little mendicant and her benefactors. : a modern novel, in four volumes /</t>
  </si>
  <si>
    <t xml:space="preserve"> Meran Conte de Saint ou les Egaremeus du Coeur et de l'Esprit J</t>
  </si>
  <si>
    <t>Bibliotheque de campagne,ou Amusemens de L'esprit et du coeur.</t>
  </si>
  <si>
    <t xml:space="preserve"> Musccus' C A Physiognomical Travels </t>
  </si>
  <si>
    <t>MusaÌˆus, Johann Karl August, 1735-1787.</t>
  </si>
  <si>
    <t>Physiognomical travels, preceded by a physiognomical journal.</t>
  </si>
  <si>
    <t xml:space="preserve"> Musccus'</t>
  </si>
  <si>
    <t>Mazzinghi, Joseph, 1765-1844.</t>
  </si>
  <si>
    <t>Tiro musicus, being a complete introduction to the piano forte. Op. 24.</t>
  </si>
  <si>
    <t xml:space="preserve"> Negro equalled by few Europeans</t>
  </si>
  <si>
    <t>LavalleÌe, Joseph, 1747-1816.</t>
  </si>
  <si>
    <t>The negro equalled by few Europeans;</t>
  </si>
  <si>
    <t xml:space="preserve"> Neh Manzer ou les neuf Loges Conte traduit du Persan par M Le Baron Lescallier</t>
  </si>
  <si>
    <t xml:space="preserve"> Neh Baron Manzer Voyage Sentimental par M Gorjy</t>
  </si>
  <si>
    <t>Nouveau voyage sentimental</t>
  </si>
  <si>
    <t xml:space="preserve"> Numa Pompilius Second King of Rome  of Florian</t>
  </si>
  <si>
    <t>Numa Pompilius : second roi de Rome /</t>
  </si>
  <si>
    <t xml:space="preserve"> Paysan perverti ou les Dangers de la Ville par N E Retif delaBretome</t>
  </si>
  <si>
    <t>Restif de La Bretonne, 1734-1806.</t>
  </si>
  <si>
    <t>La vie de mon pere.</t>
  </si>
  <si>
    <t xml:space="preserve"> Paysanne parvenue par M Le Chevalier de</t>
  </si>
  <si>
    <t>Gaillard de La Bataille, Pierre-Alexandre, 1708-1779.</t>
  </si>
  <si>
    <t>La nouvelle paysanne parvenue,</t>
  </si>
  <si>
    <t xml:space="preserve"> Peregrine Pickle</t>
  </si>
  <si>
    <t>Smollett, T. 1721-1771</t>
  </si>
  <si>
    <t>Peregrine Pickle</t>
  </si>
  <si>
    <t xml:space="preserve"> Pharamond or the History of France famed Romance sol Lond</t>
  </si>
  <si>
    <t>La CalpreneÌ€de, Gaultier de Coste, seigneur de, d. 1663.</t>
  </si>
  <si>
    <t>Pharamond; or, The history of France. A fam'd romance in twelve parts; the whole work never before Englished;</t>
  </si>
  <si>
    <t xml:space="preserve"> Quevedo Visions made English</t>
  </si>
  <si>
    <t>Quevedo, Francisco de, 1580-1645.</t>
  </si>
  <si>
    <t>The visions of Dom Francisco de quevedo Villegas ...</t>
  </si>
  <si>
    <t xml:space="preserve"> Quevedo Visions made English by Sir Roger l'Estrange</t>
  </si>
  <si>
    <t>The visions of Dom Francisco de Quevedo Villegas /</t>
  </si>
  <si>
    <t xml:space="preserve"> Quevedo Lond Visions made English R</t>
  </si>
  <si>
    <t xml:space="preserve"> Ketribution by the Author of the Gamester</t>
  </si>
  <si>
    <t>Moore, Edward, 1712-1757.</t>
  </si>
  <si>
    <t>The gamester. A tragedy.</t>
  </si>
  <si>
    <t xml:space="preserve"> Reverie or Flight to the Paradise of Fools by the Editor of Chrysal</t>
  </si>
  <si>
    <t>Johnstone, Charles, 1719?-1800?</t>
  </si>
  <si>
    <t>The reverie, or, A flight to the paradise of fools ... /</t>
  </si>
  <si>
    <t xml:space="preserve"> Romans et Contes de M Devoisenon</t>
  </si>
  <si>
    <t>Voisenon, abbeÌ de 1708-1775.</t>
  </si>
  <si>
    <t>Romans et contes</t>
  </si>
  <si>
    <t xml:space="preserve"> Sidney Sir Philip Arcadia with an Account of the Life of the Author</t>
  </si>
  <si>
    <t>Sidney, Philip, Sir, 1554-1586.</t>
  </si>
  <si>
    <t>Sir Philip Sidney's Arcadia /</t>
  </si>
  <si>
    <t xml:space="preserve"> Tablettes Sentimentales du Bon Pamphele</t>
  </si>
  <si>
    <t>Tablettes chronologiqes de l'histoire universelle,</t>
  </si>
  <si>
    <t xml:space="preserve"> Telemaque</t>
  </si>
  <si>
    <t>Les avantures de Telemaque, fils d'Ulisse.</t>
  </si>
  <si>
    <t>hathi0000051581</t>
  </si>
  <si>
    <t xml:space="preserve"> Telemachus by the ArchBishop of Cambray translated into English 2mo The same</t>
  </si>
  <si>
    <t>The adventures of Telemachus, the son of Ulysses /</t>
  </si>
  <si>
    <t xml:space="preserve"> Travels of Cyrus by the Chevalier Ramsay</t>
  </si>
  <si>
    <t>The travels of Cyrus.</t>
  </si>
  <si>
    <t xml:space="preserve"> Vida Hechos del ingenioso Hidalgo Don Quixote de la Mancha por Miguel de Cervantes</t>
  </si>
  <si>
    <t>Cervantes Saavedra, Miguel de, 1547-1616.</t>
  </si>
  <si>
    <t>Vida y hechos del ingenioso hidalgo Don Quixote de la Mancha.</t>
  </si>
  <si>
    <t xml:space="preserve"> Victorine</t>
  </si>
  <si>
    <t>Victorine, Marie Louise.</t>
  </si>
  <si>
    <t>La rosa dell' Alpi : romanza /</t>
  </si>
  <si>
    <t xml:space="preserve"> Voeux d'un Solitaire par Saint Pierre</t>
  </si>
  <si>
    <t>Gentil, FrancÌ§ois.</t>
  </si>
  <si>
    <t>Le jardinier solitaire, ou, Dialogues entre un curieux et un jardinier solitaire, contenant la meÌthode de faire, et de cultiver un jardin fruitier, et potager, et plusieurs experiences nouvelles.</t>
  </si>
  <si>
    <t xml:space="preserve"> Voyages Imaginaires Songes Visions et Romans Cabalistiques</t>
  </si>
  <si>
    <t>Garnier, M. 1746-1795.</t>
  </si>
  <si>
    <t>Voyages imaginaires : songes, visions et romans cabalistiques.</t>
  </si>
  <si>
    <t xml:space="preserve"> Voyages Tom</t>
  </si>
  <si>
    <t>Voyages de Gulliver ...</t>
  </si>
  <si>
    <t xml:space="preserve"> Tom Le Voyage d'Alcimedon Les Isles fortunes</t>
  </si>
  <si>
    <t>ThieÌbaut de Berneaud, Arsenne, 1777-1850.</t>
  </si>
  <si>
    <t>Voyage aÌ€ l'Isle d'Elbe, suivi d'une notice sur les autres isles de la Mer TyrrheÌnienne.</t>
  </si>
  <si>
    <t xml:space="preserve"> Tom Le l'Histoire de Troglodites Les Adventures</t>
  </si>
  <si>
    <t>Le Moyne, Pierre (S.I.)</t>
  </si>
  <si>
    <t>De l'histoire /</t>
  </si>
  <si>
    <t xml:space="preserve"> Tom Le d'un jeune Anglois Les Adventures d'un</t>
  </si>
  <si>
    <t>FeÌlix; ou, les aventures d'un jeune officier. OrneÌ de Fig.</t>
  </si>
  <si>
    <t xml:space="preserve"> Tom Le Corsaire Portugais Les Voyages du Capi</t>
  </si>
  <si>
    <t>Byron, George Gordon Byron, Baron, 1788-1824.</t>
  </si>
  <si>
    <t>The corsair : a tale /</t>
  </si>
  <si>
    <t xml:space="preserve"> Tom Le taine Boyle</t>
  </si>
  <si>
    <t>[Boyle lectures, abridged, in four v.]</t>
  </si>
  <si>
    <t xml:space="preserve"> Tom Les Voyages du Boyle</t>
  </si>
  <si>
    <t>Chetwood, W. R. d. 1766.</t>
  </si>
  <si>
    <t>The voyages and adventures of Captain Robert Boyle, in several parts of the world, intermixed with the story of Mrs. Villars ... Likewise including the history of an Italian captive; and the life of Don Pedro Aquilio, &amp;c. describing various and amazing turns of fortune.</t>
  </si>
  <si>
    <t xml:space="preserve"> Tom Les Adventures d'un Espagnol le Naufrage</t>
  </si>
  <si>
    <t>Deperthes, Jean-Louis-Hubert-Simon, 1730-1792</t>
  </si>
  <si>
    <t>Histoire des naufrages, ou recueil des relations les plus intÃ©ressantes des naufrages, hivernemens, dÃ©laissemens, incendies, famines, &amp; autres evÃ©nemens funestes sur mer, qui ont Ã©tÃ© publiÃ©es depuis le quinzieme siecle jusqu'Ã  prÃ©sent,</t>
  </si>
  <si>
    <t xml:space="preserve"> Tom d'un Vaisseau Hollandois le Naufrage et</t>
  </si>
  <si>
    <t>Le Mercure hollandois : contenant les choses les plus remarquables de toute la terre.</t>
  </si>
  <si>
    <t xml:space="preserve"> Tom les Adventures de Viand le Naufrage de</t>
  </si>
  <si>
    <t xml:space="preserve"> Tom Madame Godin</t>
  </si>
  <si>
    <t>Moreau, Charles FrancÌ§ois Jean Baptiste, 1783-1832.</t>
  </si>
  <si>
    <t>Madame Favart, comeÌdie en un acte en prose, meÌ‚leÌe de vaudevilles,</t>
  </si>
  <si>
    <t xml:space="preserve"> Tom Histoire de Lucien Voyages de Cyrano de</t>
  </si>
  <si>
    <t>Lucian, of Samosata</t>
  </si>
  <si>
    <t>Lucien /</t>
  </si>
  <si>
    <t xml:space="preserve"> Tom Bergerac L</t>
  </si>
  <si>
    <t>Cyrano de Bergerac, 1619-1655.</t>
  </si>
  <si>
    <t>Les oeuvres de Monsieur de Cyrano Bergerac.</t>
  </si>
  <si>
    <t>hathi0000051391</t>
  </si>
  <si>
    <t xml:space="preserve"> Tom Les Voyages du C Gulliver</t>
  </si>
  <si>
    <t xml:space="preserve"> Tom Le Gulliver Voyages de Quevedo</t>
  </si>
  <si>
    <t xml:space="preserve"> Tom Le Suite des Voyages de Cfcuevedo</t>
  </si>
  <si>
    <t>Le Noble, Eustache, 1643-1711</t>
  </si>
  <si>
    <t>Les oeuvres de Mr le Noble : Tome XV, contenant La suite des avantures provinciales ou le Voyage de Falaise ...</t>
  </si>
  <si>
    <t xml:space="preserve"> Tom Les Voyages de Milord Ceton dans les Pia</t>
  </si>
  <si>
    <t>Rutledge, Jean Jacques, 1742-1794.</t>
  </si>
  <si>
    <t>Premier et second voyages de Milord de*** aÌ€ Paris contenant La quinzaine anglaise, &amp; Le retour de Milord dans cette capitale apreÌ€s sa majoriteÌ /</t>
  </si>
  <si>
    <t xml:space="preserve"> Tom nettes</t>
  </si>
  <si>
    <t>Schoonebeek, Adriaan, 1657 or 8-1705.</t>
  </si>
  <si>
    <t>Nette afbeeldingen der eyge dragten van alle geestelyke orders : nevens een korte aantekening van haar begin, instelders, en bevestiging /</t>
  </si>
  <si>
    <t xml:space="preserve"> Tom Le Voyage de Nicolas Klimius dans le</t>
  </si>
  <si>
    <t>Holberg, Ludvig, 1684-1754.</t>
  </si>
  <si>
    <t>Voyage de Nicolas Klimius dans le monde souterrain, contenant une nouvelle tÃ©orie de la terre, et l'histoire d'une cinquiÃªme monarchie inconnue jusqu' Ã  present.</t>
  </si>
  <si>
    <t xml:space="preserve"> Tom Suterreiii</t>
  </si>
  <si>
    <t xml:space="preserve"> Tom Voyages d'un Egyptien dans la terre interieuse</t>
  </si>
  <si>
    <t>Bellegarded, Jean Baptiste Morvan de.</t>
  </si>
  <si>
    <t>Histoire universelle des voyages, faits par mer et par terre dans l'ancien &amp; dans le nouveau monde.</t>
  </si>
  <si>
    <t xml:space="preserve"> Tom Azor ou le Prince Enchante</t>
  </si>
  <si>
    <t>Morelly, M.</t>
  </si>
  <si>
    <t>Le Prince, les deÌlices des coeurs ou TraiteÌ des qualiteÌs d'un grand roi et sisteÌ‚me geÌneÌral d'un saga gouvernement, par Mr. M****** ...</t>
  </si>
  <si>
    <t xml:space="preserve"> Tom Les Hommes volans Les Adventures du Voy</t>
  </si>
  <si>
    <t>Paltock, Robert, 1697-1767.</t>
  </si>
  <si>
    <t>Les hommes volans, ou Les aventures de Pierre Wilkins, traduites de l'anglois, &amp; ornÃ©es de figures en taille-douce ...</t>
  </si>
  <si>
    <t xml:space="preserve"> Tom ageur oerien Micromegas</t>
  </si>
  <si>
    <t>Norus, Emmerich.</t>
  </si>
  <si>
    <t>Ferien Liebe.</t>
  </si>
  <si>
    <t xml:space="preserve"> Tom Julien l'Apostat Les Adventures de Jaques</t>
  </si>
  <si>
    <t>Julian, Emperor of Rome, 331-363.</t>
  </si>
  <si>
    <t>Les Cesars de l'empereur Julien,</t>
  </si>
  <si>
    <t xml:space="preserve"> Tom Julien Sadeur</t>
  </si>
  <si>
    <t>Prou, Maurice, 1861-1930.</t>
  </si>
  <si>
    <t>Julien Havet, 1853-1893 /</t>
  </si>
  <si>
    <t xml:space="preserve"> Tom l'Histoire du Prince Soly</t>
  </si>
  <si>
    <t>Saint-Hyacinthe, TheÌmiseul de, 1684-1746.</t>
  </si>
  <si>
    <t>Histoire du prince Titi, A. R.</t>
  </si>
  <si>
    <t xml:space="preserve"> Tom Le Voyage et les Adventures des trois Princes</t>
  </si>
  <si>
    <t>Chantreau, 1741-1808.</t>
  </si>
  <si>
    <t>Voyage dans les trois royaumes d'Angleterre : d'Ecosse et d'Irlande, fait en 1788 et 1789. Ouvrage dans lequel on trouve tout ce qu'il y a de plus inteÌressant sur les moeurs de habitans de la Grande-Bretagne /</t>
  </si>
  <si>
    <t xml:space="preserve"> Tom Le de Sarendip</t>
  </si>
  <si>
    <t xml:space="preserve"> Tom Le Voyage du Prince FanFeredin l'Isle Im</t>
  </si>
  <si>
    <t>Relation du voyage de l'isle d'Eutopie.</t>
  </si>
  <si>
    <t>hathi0000052065</t>
  </si>
  <si>
    <t xml:space="preserve"> Tom aginaire l'Isle d'Amour Royaume de Co</t>
  </si>
  <si>
    <t>Laugier de Tassy, Mr.</t>
  </si>
  <si>
    <t>Histoire du royaume d'Alger : avec l'etat preÌsent de son gouvernement, de ses forces de terre &amp; de mer, de ses revenus, police, justice, politique &amp; commerce /</t>
  </si>
  <si>
    <t xml:space="preserve"> Tom quetterie l'Isle de Portraiture</t>
  </si>
  <si>
    <t>A Portraiture of Quakerism : taken from a view of the moral education, discipline, peculiar customs, religious principles, political and civil economy, and character, of the Society of Friends /</t>
  </si>
  <si>
    <t xml:space="preserve"> Tom l'Isle Enchantee l'Isle de La Felicite l'Isle</t>
  </si>
  <si>
    <t>ColleÌ, Charles, 1709-1783.</t>
  </si>
  <si>
    <t>L'isle sonnante, opeÌra-comique en trois actes</t>
  </si>
  <si>
    <t xml:space="preserve"> Tom l'Isle Taciture l'Isle Enjoue Voyage de la Rai</t>
  </si>
  <si>
    <t>Voyage de l'isle de Paphos.</t>
  </si>
  <si>
    <t xml:space="preserve"> Tom son</t>
  </si>
  <si>
    <t xml:space="preserve"> Tom Le Voyage Sentimental Le Voyage de Cha</t>
  </si>
  <si>
    <t xml:space="preserve"> Tom pelle et Bachaument Le Voyage de Paris</t>
  </si>
  <si>
    <t>Chapelle, Claude Emmanuel Lhuillier, 1626-1686.</t>
  </si>
  <si>
    <t>Voyage de Chapelle et Bachaumont : suivi de quelques autres voyages dans le meÌ‚me genre.</t>
  </si>
  <si>
    <t xml:space="preserve"> Tom eu Limousin Voyage de Languedoc et de</t>
  </si>
  <si>
    <t>Vic, Claude de, 1670-1734.</t>
  </si>
  <si>
    <t>Histoire generale de Languedoc, avec des notes et les pieces justificatives: composeÌe sur les auteurs &amp; les titres originaux, &amp; enrichie de divers monumens.</t>
  </si>
  <si>
    <t xml:space="preserve"> Tom Provence Voyage de Bourgogne de Beaune</t>
  </si>
  <si>
    <t>Papon, Jean-Pierre, 1734-1803.</t>
  </si>
  <si>
    <t>Voyage litterÌaire de Provence; contenant tout ce qui peut donner une ideÌe de l'eÌtat ancien &amp; modern des villes, les curiositeÌs qu'elles renferment;</t>
  </si>
  <si>
    <t xml:space="preserve"> Tom de Didier de Lormeuil d'Espagne</t>
  </si>
  <si>
    <t>Espagne, Jean d', 1591-1659.</t>
  </si>
  <si>
    <t>Les oeuvres de Jean Despagne ...</t>
  </si>
  <si>
    <t xml:space="preserve"> Tom Voyage de Campagne de Falaise de Mantes</t>
  </si>
  <si>
    <t xml:space="preserve"> Tom Le Voyage Interrompu La Voiture Embour</t>
  </si>
  <si>
    <t>Garsault, FrancÌ§ois A. de 1693-1778.</t>
  </si>
  <si>
    <t>TraiteÌ des voitures : pour servir de supplement au Nouveau parfait mareÌchal : avec la construction d'une berline nouvelle, nommeÌe l'inversable.</t>
  </si>
  <si>
    <t xml:space="preserve"> Tom bee</t>
  </si>
  <si>
    <t>The Bee, a selection of poetry,</t>
  </si>
  <si>
    <t xml:space="preserve"> Tom Le Voyage de Paris SaintClond</t>
  </si>
  <si>
    <t>DeÌzallier d'Argenville, Antoine-Nicolas, d. 1794.</t>
  </si>
  <si>
    <t>Voyage pittoresque de Paris, ou indication de tout ce qu'il y a plus beau dans cette ville, en peinture, sculpture &amp; architecture</t>
  </si>
  <si>
    <t xml:space="preserve"> Tom Le Retour de SaintClond</t>
  </si>
  <si>
    <t>Breton, M.</t>
  </si>
  <si>
    <t>Le retour des Bourbons; ou Coup-d'oeil sur les causes qui rendent le reÌtablissement de nos princes leÌgitimes deÌsirable aux FrancÌ§ais de tous les partis et de toutes les opinions,</t>
  </si>
  <si>
    <t xml:space="preserve"> Tom Le Songe de Bocace Les Reves d'Aristobule</t>
  </si>
  <si>
    <t>Arrian.</t>
  </si>
  <si>
    <t>Histoire des expÃ©ditions d'Alexandre : rÃ©digÃ©e sur les mÃ©moires de PtolÃ©mÃ©e et d'Aristobule ... /</t>
  </si>
  <si>
    <t xml:space="preserve"> Tom Les Songes d'un Hermite</t>
  </si>
  <si>
    <t>Longueville, Peter, fl. 1727.</t>
  </si>
  <si>
    <t>The hermit: or, The unparallel'd sufferings and surprising adventures of Philip Quarll, an Englishman: who was lately discovered upon an uninhabited island in the South Sea; where he lived above fifty years, without any human assistance ...</t>
  </si>
  <si>
    <t xml:space="preserve"> Tom Les Songes et Visions Philosophiques par Mer</t>
  </si>
  <si>
    <t>Voyages imaginaires, songes, visions, et romans cabalistiques ..</t>
  </si>
  <si>
    <t xml:space="preserve"> Tom cier</t>
  </si>
  <si>
    <t xml:space="preserve"> Tom L'Ane d' Or d' Apulee Le Demon de Socrate</t>
  </si>
  <si>
    <t>L'aÌ‚ne d'or d'ApuleÌe : avec Le deÌmon de Socrate /</t>
  </si>
  <si>
    <t xml:space="preserve"> Tom Le Comte de Gabalis Le Syphe Amoureux</t>
  </si>
  <si>
    <t>MolieÌ€re, 1622-1673.</t>
  </si>
  <si>
    <t>Le deÌpit amoureux, comeÌdie en deux actes, en vers de MolieÌ€re.</t>
  </si>
  <si>
    <t xml:space="preserve"> Tom Le Les Ondins l'Amant Salamandre</t>
  </si>
  <si>
    <t>Robert, Marie Anne de Roumier, 1705-1771.</t>
  </si>
  <si>
    <t>Les Ondins : conte moral /</t>
  </si>
  <si>
    <t xml:space="preserve"> Tom j35 L'Enchanteur Faustus Le Diable Amoureux</t>
  </si>
  <si>
    <t>Regnard, Jean FrancÌ§ois, 1655-1709.</t>
  </si>
  <si>
    <t>Democrite amoureux : comedie /</t>
  </si>
  <si>
    <t xml:space="preserve"> Tom j35 Les Lutins du Chateau de Kernosy</t>
  </si>
  <si>
    <t>Genlis, SteÌphanie FeÌliciteÌ Ducrest de Saint-Aubin, Contesse de.</t>
  </si>
  <si>
    <t>Les veillees du chateau, ou cours de morale : a l'usage des enfans /</t>
  </si>
  <si>
    <t xml:space="preserve"> Tom L'Histoire de M Oufle Histoires des Naufrages</t>
  </si>
  <si>
    <t xml:space="preserve"> Voyage Le Sentimental</t>
  </si>
  <si>
    <t>Voyage sentimental.</t>
  </si>
  <si>
    <t xml:space="preserve"> J</t>
  </si>
  <si>
    <t xml:space="preserve"> Medicine and Surgery</t>
  </si>
  <si>
    <t>The New England journal of medicine and surgery.</t>
  </si>
  <si>
    <t xml:space="preserve"> Acta PhysicoMedica Academiae Caesareae LeopoldinoCarolinie Natime Curiosorum</t>
  </si>
  <si>
    <t>Nova acta physico-medica Academiae Caesareae Leopoldino-Carolinae Naturae Curiosorum.</t>
  </si>
  <si>
    <t xml:space="preserve"> Aikin C R Concise View of the CowPox</t>
  </si>
  <si>
    <t>Custance, George.</t>
  </si>
  <si>
    <t>A concise view of the constitution of England.</t>
  </si>
  <si>
    <t xml:space="preserve"> Albini B S Explicatio Tabularum Anatomicarum B Eustachiifol Leid Bat</t>
  </si>
  <si>
    <t>Eustachi, Bartolomeo.</t>
  </si>
  <si>
    <t>Bernardi Siegfried Albini Explicatio tabularum anatomicarum Bartholomaei Eustachii, anatomici summi.</t>
  </si>
  <si>
    <t xml:space="preserve"> Albini Leid B S Academicarum Annotationum Libri Octo</t>
  </si>
  <si>
    <t>Albinus, Bernhard Siegfried, 1697-1770.</t>
  </si>
  <si>
    <t>B. S. Albini Academicarum annotationum.</t>
  </si>
  <si>
    <t xml:space="preserve"> Albini</t>
  </si>
  <si>
    <t xml:space="preserve"> Arburthnot J ou Aliments</t>
  </si>
  <si>
    <t>An essay concerning the nature of aliments, and the choice of them, according to the different constitutions of human bodies.  In which the different effects, advantages and disadvantages of animal and vegetable diet are explain'd..</t>
  </si>
  <si>
    <t xml:space="preserve"> Bacon' Francis on the Prolongation of Life</t>
  </si>
  <si>
    <t>The works of Francis Bacon, Baron of Verulam, Viscount St. Alban, Lord High Chancellor of England ... With several additional pieces, never before printed in any edition of his works.  To which is prefixed, a new life of the author, by Mr. Mallet.</t>
  </si>
  <si>
    <t xml:space="preserve"> Balloni Gulielmi Labyrinthi Medici extricati</t>
  </si>
  <si>
    <t>Bonet, TheÌophile.</t>
  </si>
  <si>
    <t>Labyrinthi medici extricati, sive Methodus vitandorum errorum qui in praxi occurrunt, monstrantibus Gulielmo Ballonio et Lud. Septalio /</t>
  </si>
  <si>
    <t xml:space="preserve"> Bali Isaac Animal Economy</t>
  </si>
  <si>
    <t xml:space="preserve"> Barton B S Philadelphia Medical and Physical Journal</t>
  </si>
  <si>
    <t>The Philadelphia medical and physical journal /</t>
  </si>
  <si>
    <t xml:space="preserve"> Bartlet J Gentleman Farriery or Practical Treatise on the Diseases of Horses</t>
  </si>
  <si>
    <t>Bartlet, J.</t>
  </si>
  <si>
    <t>The Gentleman's Farriery : or A Practical Treatise on the Diseases of Horses...</t>
  </si>
  <si>
    <t xml:space="preserve"> Bauchinus Casparus de Corporis humani Partibus</t>
  </si>
  <si>
    <t>Galen.</t>
  </si>
  <si>
    <t>De usu partium corporis humani : magna cura ad exemplaris Graeci veritatem castigatum, universo hominum generi apprime necessarium /</t>
  </si>
  <si>
    <t xml:space="preserve"> Beddoes' Thomas Hygeia or Essays and Medical</t>
  </si>
  <si>
    <t>Contributions to physical and medical knowledge, principally from the West of England /</t>
  </si>
  <si>
    <t xml:space="preserve"> Beddoes'</t>
  </si>
  <si>
    <t>A word in defense of the Bill of Rights, against gagging bills. / /</t>
  </si>
  <si>
    <t>hathi0000051916</t>
  </si>
  <si>
    <t xml:space="preserve"> Bergii P I Materia Medica</t>
  </si>
  <si>
    <t xml:space="preserve"> Blaine D Domestic Treatise on the Diseases of Horses and Dogs</t>
  </si>
  <si>
    <t>Blaine, Delabere P.</t>
  </si>
  <si>
    <t>A domestic treatise on the diseases of horses and dogs ...</t>
  </si>
  <si>
    <t xml:space="preserve"> Blaine Dogs D</t>
  </si>
  <si>
    <t xml:space="preserve"> Blanchet F Researches sur la Medicine</t>
  </si>
  <si>
    <t>Blanchet, FrancÌ§ois Xavier, 1776-1830.</t>
  </si>
  <si>
    <t>Recherches sur la medecine ou L'application de la chimie a la medecine</t>
  </si>
  <si>
    <t xml:space="preserve"> Boerhaave Dr H Treatise on the Pow er of Mediciue  by J Martyn</t>
  </si>
  <si>
    <t>A treatise on the powers of medicines</t>
  </si>
  <si>
    <t xml:space="preserve"> Boerhaave Latin by J Dr Martyn H Treatise</t>
  </si>
  <si>
    <t xml:space="preserve"> Boerhaave Latin by J Dr Martyn H Aphorisms Concerning the Knowledge and Cure of Diseases </t>
  </si>
  <si>
    <t>Swieten, Gehard Van.</t>
  </si>
  <si>
    <t>An abridgement of Baron Van Swieten's commentaries upon the Aphorisms of ... Herman Boerhaave ... : concerning the knowledge and cure of diseases /</t>
  </si>
  <si>
    <t xml:space="preserve"> Boerhaave H de Nervorum</t>
  </si>
  <si>
    <t>Boerhaave, Hermann, 1668-1738.</t>
  </si>
  <si>
    <t>Hermanni Boerhaave ... Praelectiones academicae de morbis nervorum /</t>
  </si>
  <si>
    <t xml:space="preserve"> Boerhaave H Institutiones Medicae</t>
  </si>
  <si>
    <t>Institutiones medicae, in usus annuae exercitationis domesticos</t>
  </si>
  <si>
    <t xml:space="preserve"> Boerhaave of Dr D H Hosack Aphorismi de Cognoscendis et Curandis</t>
  </si>
  <si>
    <t>Aphorismi de cognoscendis et curandis morbis : in usum scholae Valentinae /</t>
  </si>
  <si>
    <t xml:space="preserve"> Borgii P I Materia Medica Regno Vegetabili</t>
  </si>
  <si>
    <t>SchoÌˆpf, Johann David, 1752-1800.</t>
  </si>
  <si>
    <t>Materia medica Americana potissimum regni vegetabilis.</t>
  </si>
  <si>
    <t xml:space="preserve"> Boyle Robert Experiments and Observations Relative to the Materia Medica</t>
  </si>
  <si>
    <t>Medicina hydrostatica: or, Hydrostaticks applyed to the materia medica ... To which is subjoyn'd A previous hydrostatical way of estimating ores ...</t>
  </si>
  <si>
    <t xml:space="preserve"> Bracken H Farriery Improved</t>
  </si>
  <si>
    <t>Bracken, Henry, 1697-1764.</t>
  </si>
  <si>
    <t>Farriery improved: or, A compleat treatise upon the art of farriery: wherein is fully explain'd the nature, structure, and mechanism of that noble and useful creature, a horse, the diseases and accidents he is liable to, and methods of cure ... /</t>
  </si>
  <si>
    <t xml:space="preserve"> Bradley Thomas Medical Dictionary 2mo Lond</t>
  </si>
  <si>
    <t>Watt, John James.</t>
  </si>
  <si>
    <t>Medical dictionary: containing an explanation of the terms in surgery, medicine, midwifery, anatomy, chemistry, &amp;c. &amp;c. &amp;c.</t>
  </si>
  <si>
    <t xml:space="preserve"> Bradley R Medical and Physical Journal</t>
  </si>
  <si>
    <t>The Philadelphia medical and physical journal</t>
  </si>
  <si>
    <t xml:space="preserve"> Browne John Description of all the Muscles in the Human Bo dy</t>
  </si>
  <si>
    <t>Bell, John, 1763-1820.</t>
  </si>
  <si>
    <t>The anatomy of the human body /</t>
  </si>
  <si>
    <t xml:space="preserve"> Brown John Elements of Medicine  with Corrections J and Illustrations</t>
  </si>
  <si>
    <t>Brown, John, 1735-1788.</t>
  </si>
  <si>
    <t>The elements of medicine or, A translation of the Elementa medicinae Brunonis /</t>
  </si>
  <si>
    <t xml:space="preserve"> Burns' Anatomy of the Gravid Uterus</t>
  </si>
  <si>
    <t>Anatomical dialogues, or, A breviary of anatomy : wherein all parts of the human body are concisely and accurately described, and their uses explained : by which the young practitioner may attain a right method of treating diseases, as far as it depends on anatomy : chiefly compiled for the use of the young gentlemen in the Navy and Army /</t>
  </si>
  <si>
    <t xml:space="preserve"> Camper Professor P Connection between Anatomy and Draw ing c from the Dutch by T Cogan</t>
  </si>
  <si>
    <t xml:space="preserve"> Carey Account of the Fever iu Philadelphia</t>
  </si>
  <si>
    <t>Carey, Mathew, 1760-1839.</t>
  </si>
  <si>
    <t>A short account of the malignant fever, lately prevalent in Philadelphia ...</t>
  </si>
  <si>
    <t xml:space="preserve"> Cartheuser Pharmacologia</t>
  </si>
  <si>
    <t>Cartheuser, Johann Friedrich, 1704-1777.</t>
  </si>
  <si>
    <t>Pharmacologia theoretico-practica.</t>
  </si>
  <si>
    <t xml:space="preserve"> Cheseldea W Anatomy of the Human Body</t>
  </si>
  <si>
    <t>Cheselden, William, 1688-1752.</t>
  </si>
  <si>
    <t xml:space="preserve"> Clark Thomas on the Nature and Cause of Fevers and on the Diseases of the West and East Indies and America</t>
  </si>
  <si>
    <t>Bontius, James.</t>
  </si>
  <si>
    <t>An account of the diseases, natural history and medicines of the East Indies /</t>
  </si>
  <si>
    <t xml:space="preserve"> Clark Diseases</t>
  </si>
  <si>
    <t>Clark, James.</t>
  </si>
  <si>
    <t>Treatise on the prevention of diseases incidental to horses...</t>
  </si>
  <si>
    <t xml:space="preserve"> Collin H I Arnicae in Febribus et alliis putridis vires</t>
  </si>
  <si>
    <t>Mertens, Karl de.</t>
  </si>
  <si>
    <t>Caroli de Mertens ... Observationes medicae de febribus putridis, de peste, nonnullisque aliis morbis.</t>
  </si>
  <si>
    <t xml:space="preserve"> Coleman E Observations on the Foot of the Horse</t>
  </si>
  <si>
    <t>Freeman, Strickland.</t>
  </si>
  <si>
    <t>Observations on the mechanism of the horse's foot.</t>
  </si>
  <si>
    <t xml:space="preserve"> Colon Histoire de l'Introduction et de Progres de la Vaccine en France</t>
  </si>
  <si>
    <t>Quesnay, FrancÌ§ois, 1694-1774.</t>
  </si>
  <si>
    <t>Histoire de l'origine et des progreÌ€s de la chirurgie en France.</t>
  </si>
  <si>
    <t xml:space="preserve"> Commentarii de Rebus in Scientia Naturali et Mediciua gestis</t>
  </si>
  <si>
    <t>Commentarii de rebus in scientia naturali et medicina gestis ...</t>
  </si>
  <si>
    <t xml:space="preserve"> Cornelii de Courcelles Icones Musculorum Plantae Pedis eoruntque Descriptio</t>
  </si>
  <si>
    <t>Courcelles, David Cornelis de.</t>
  </si>
  <si>
    <t>Davidis Cornelii de Courcelles ... Icones musculorum plantae pedis eorumque descriptio.</t>
  </si>
  <si>
    <t xml:space="preserve"> Cottunnii de Sedibus Variolorum Syntagma</t>
  </si>
  <si>
    <t>Cotugno, Domenico, 1736-1822.</t>
  </si>
  <si>
    <t>De sedibus variolarum syntagma.</t>
  </si>
  <si>
    <t xml:space="preserve"> Cowper W Treatise ou the Muscles of the Human Body</t>
  </si>
  <si>
    <t>Cowper, William, 1666-1709.</t>
  </si>
  <si>
    <t>[Myotomia reformata : or an anatomical treatise on the muscles of the human body. To which is prefixed an introduction concerning muscular motion /</t>
  </si>
  <si>
    <t xml:space="preserve"> Crantz Materia Medica et Chirurgica</t>
  </si>
  <si>
    <t>Materiae medicae et chirurgicae iuxta systema naturae digestae.</t>
  </si>
  <si>
    <t xml:space="preserve"> Chrichton Alex on Mental Derangement</t>
  </si>
  <si>
    <t xml:space="preserve"> Cuvier G Lectures on Comparative Anatomy  by WRoss</t>
  </si>
  <si>
    <t>Home, Everard, Sir, 1756-1832.</t>
  </si>
  <si>
    <t>Lectures on comparative anatomy; in which are explained the preparations in the Hunterian collection</t>
  </si>
  <si>
    <t xml:space="preserve"> Cuvier by WRoss G Lectures</t>
  </si>
  <si>
    <t>Wilde, John</t>
  </si>
  <si>
    <t>Preliminary lecture to the course of lectures on the Institutions of Justinian : together with an introductory discourse /</t>
  </si>
  <si>
    <t xml:space="preserve"> Darwin E Zoononia or Laws of Organic Life</t>
  </si>
  <si>
    <t xml:space="preserve"> De Graaf R de Organis generationis et de usu Syphonisin Anatomia</t>
  </si>
  <si>
    <t>Wolff, Caspar Friedrich.</t>
  </si>
  <si>
    <t>Theoria generationis /</t>
  </si>
  <si>
    <t xml:space="preserve"> Dissertatio J de Homine dextro et Sinistro</t>
  </si>
  <si>
    <t>De homine /</t>
  </si>
  <si>
    <t xml:space="preserve"> Douglass' Description of all the Muscles in Man and in Quadruped</t>
  </si>
  <si>
    <t>Douglas, James, 1675-1742.</t>
  </si>
  <si>
    <t>Myographiae comparatae specimen, or, A comparative description of all the muscles in a man and in a quadruped : shewing their discoverer, origin, progress, insertion, use, and difference : to which is added, an account of the muscles peculiar to a woman : with an etymological table, and several useful index's /</t>
  </si>
  <si>
    <t xml:space="preserve"> Duncan Annals of Medicine for</t>
  </si>
  <si>
    <t>Annals of medicine, for the year ... : exhibiting a concise view of the latest and most important discoveries in medicine and medical philosophy /</t>
  </si>
  <si>
    <t xml:space="preserve"> Duncan Annals of Medicine E</t>
  </si>
  <si>
    <t xml:space="preserve"> Essays and Observations Physical and Literary by Society in Edinburgh</t>
  </si>
  <si>
    <t>Essays and observations, physical and literary. Read before a society in Edinburgh and published by them.</t>
  </si>
  <si>
    <t xml:space="preserve"> Extispicia Cadaverum decem</t>
  </si>
  <si>
    <t>Lieutaud, Joseph, 1703-1780.</t>
  </si>
  <si>
    <t>Historia anatomico-medica : sistens numerosissima cadaverum humanorum extispicia, quibus in apricum venit genuina morborum sedes; horumque reserantur causae, vel patent effectus ..</t>
  </si>
  <si>
    <t xml:space="preserve"> Extispicia Cadaverum decem F</t>
  </si>
  <si>
    <t xml:space="preserve"> Fowler R Experiments and Observations on the Influence dis covered by Galvani</t>
  </si>
  <si>
    <t>Fowler, Richard, 1765-1863.</t>
  </si>
  <si>
    <t>Experiments and observations relative to the influence lately discovered by M. Galvani and commonly called animal electricity.</t>
  </si>
  <si>
    <t xml:space="preserve"> Fox J Medical Dictionary</t>
  </si>
  <si>
    <t xml:space="preserve"> Francis' Dr John W Inaugural Dissertation on Mercury exhibiting its Medical History Curative Action and Abuses in Certain Diseases</t>
  </si>
  <si>
    <t>Francis, John W. 1789-1861.</t>
  </si>
  <si>
    <t>An inaugural dissertation on mercury, embracing its medical history, curative action, and abuse in certain diseases.</t>
  </si>
  <si>
    <t xml:space="preserve"> Fuller F ou Exercise</t>
  </si>
  <si>
    <t>Butler, William, 1748-1822.</t>
  </si>
  <si>
    <t>Chronological, biographical, and miscellaneous exercises ... designed for ... young ladies ...</t>
  </si>
  <si>
    <t xml:space="preserve"> Gibbon Thos Anatomy of the Human Body Epitomized Lond</t>
  </si>
  <si>
    <t>Gibson, Thomas, 1647-1722.</t>
  </si>
  <si>
    <t>The anatomy of humane bodies epitomized : wherein all the parts of man's body, with their actions and uses, are succinctly described, according to the newest doctrine of the most accurate and learned modern anatomists.</t>
  </si>
  <si>
    <t xml:space="preserve"> Goelicke Historia Anatomiae</t>
  </si>
  <si>
    <t>Goelicke, Andreas Ottomar.</t>
  </si>
  <si>
    <t>Andreae Ottomari Goelicke ... Medicina forensis : demonstrativa methodo tradita cui praemissa est Introductio in historiam litterariam scriptorum qui medicinam forensem commentariis suis illustrarunt.</t>
  </si>
  <si>
    <t xml:space="preserve"> Gooch J B Cases in Surgery</t>
  </si>
  <si>
    <t>Gooch, Benjamin.</t>
  </si>
  <si>
    <t>Cases and practical remarks in surgery, with sketches of machines, simple in their construction, easy in their application, and of approved use ... /</t>
  </si>
  <si>
    <t xml:space="preserve"> Gorter D de Respiratione Inscnsibili</t>
  </si>
  <si>
    <t>Gorter, Johannes de, 1689-1762</t>
  </si>
  <si>
    <t>Johannes de Gorter De perspiratione insensibili.</t>
  </si>
  <si>
    <t xml:space="preserve"> Gualth Van Doeveren Specimen Observationum Academiearum</t>
  </si>
  <si>
    <t>Legrand, Lucas,</t>
  </si>
  <si>
    <t>Specimen observationum philologicarum /</t>
  </si>
  <si>
    <t xml:space="preserve"> Haller First Lines of Physiology</t>
  </si>
  <si>
    <t>First lines of physiology /</t>
  </si>
  <si>
    <t xml:space="preserve"> Haen Qjiaestiones surper Melhodo Inoculandi Yaiiolas vo Vind</t>
  </si>
  <si>
    <t>Haen, Anton Von, 1704-1776.</t>
  </si>
  <si>
    <t>Quaestiones saepius motae super methodo inoculandi variolas : ad quas directa eruditorum responsa hucusque desiderantur ; indirecta minus satisfacere videntur, orbi medico denuo praepositae /</t>
  </si>
  <si>
    <t xml:space="preserve"> Harvei Exercitationes de Generatione Animalium</t>
  </si>
  <si>
    <t>Exercitationes de generatione animalium : quibus accedunt quaedam de partu, de membranis ac humoribus uteri, &amp; de conceptione /</t>
  </si>
  <si>
    <t xml:space="preserve"> Harvei</t>
  </si>
  <si>
    <t>Harvey, Gideon.</t>
  </si>
  <si>
    <t>Gedeonis Harvei ... Ars curandi morbos expectatione ; item De vanitatibus, dolis, &amp; mendaciis medicorum ...</t>
  </si>
  <si>
    <t xml:space="preserve"> Harvei Exercitatio Auatomica de Cordis</t>
  </si>
  <si>
    <t>Exercitatio anatomica de motu cordis et sanguinis in animalibus /</t>
  </si>
  <si>
    <t xml:space="preserve"> Harvey on the of the Blood and the Creation of Animals</t>
  </si>
  <si>
    <t xml:space="preserve"> Haygarth John on the Prevention of Infectious Fevers</t>
  </si>
  <si>
    <t>Haygarth, John, 1740-1827.</t>
  </si>
  <si>
    <t>A letter to Dr. Percival, on the prevention of infectious fevers : and an address to the College of Physicians at Philadelphia, on the prevention of the american pestilence ... /</t>
  </si>
  <si>
    <t xml:space="preserve"> Heisteri Compendium Anatomicum</t>
  </si>
  <si>
    <t>Heister, Lorenz, 1683-1758.</t>
  </si>
  <si>
    <t>Compendium anatomicum : totam rem anatomicam brevissime complectens /</t>
  </si>
  <si>
    <t xml:space="preserve"> Hermippus Redivivus</t>
  </si>
  <si>
    <t>Cohausen, Johann Heinrich, 1665-1750.</t>
  </si>
  <si>
    <t>Hermippus redivivus; sive, Exercitatio physico-medica curiosa de methodo rara ad CXV annos prorogandae senectutis.</t>
  </si>
  <si>
    <t xml:space="preserve"> Hippocratis Opera omnia quae extant Latina Interpretatione et Annotationibus illustrata Anutio Fossio</t>
  </si>
  <si>
    <t>HipoÌcrates</t>
  </si>
  <si>
    <t>Hippocratis Coi ... Opera quae extant omnia /</t>
  </si>
  <si>
    <t xml:space="preserve"> Hoffman on Mineral Waters</t>
  </si>
  <si>
    <t>Seaman, Valentine, 1770-1817.</t>
  </si>
  <si>
    <t>A dissertation on the mineral waters of Saratoga. Including an account of the waters of Ballston.</t>
  </si>
  <si>
    <t xml:space="preserve"> Hooper Anatomist Vade Mecum</t>
  </si>
  <si>
    <t>Hooper, Robert, 1773-1835.</t>
  </si>
  <si>
    <t>The anatomist's vade-mecum : containing the anatomy and physiology of the human body /</t>
  </si>
  <si>
    <t xml:space="preserve"> Hunter W Anatomy of the Gravid Uterus</t>
  </si>
  <si>
    <t>Dimond, William, active 1800-1830.</t>
  </si>
  <si>
    <t>The hunter of the Alps : a drama, in two acts : interspersed with music /</t>
  </si>
  <si>
    <t xml:space="preserve"> Hunter W Anatomy of the I</t>
  </si>
  <si>
    <t xml:space="preserve"> James' R Medical Dictionary</t>
  </si>
  <si>
    <t xml:space="preserve"> Jones John on Medical Philosophical and Vulgar Errors</t>
  </si>
  <si>
    <t>Jones, John, b. 1726?</t>
  </si>
  <si>
    <t>Medical, philosophical, and vulgar errors, of various kinds, considered and refuted /</t>
  </si>
  <si>
    <t xml:space="preserve"> Introductiones in Artem Apothecariatus</t>
  </si>
  <si>
    <t>Schwartner, Martin von, 1759-1823.</t>
  </si>
  <si>
    <t>Introductionin artem diplomaticam praecipue Hungaricam.</t>
  </si>
  <si>
    <t xml:space="preserve"> Lawrence John on Horses</t>
  </si>
  <si>
    <t>Lawrence, John, 1753-1839.</t>
  </si>
  <si>
    <t>A philosophical and practical treatise on horses and on the moral duties of man towards the brute creation /</t>
  </si>
  <si>
    <t xml:space="preserve"> Le Bran H F Observations in Surgery</t>
  </si>
  <si>
    <t>Hey, William, 1736-1819.</t>
  </si>
  <si>
    <t>Practical observations in surgery,</t>
  </si>
  <si>
    <t xml:space="preserve"> Lemtry Treatise of all Kinds of Foods</t>
  </si>
  <si>
    <t>LeÌmery, Louis, 1677-1743.</t>
  </si>
  <si>
    <t>A treatise of all sorts of foods, both animal and vegetable: also of drinkables: giving an account how to chuse the best sort of all kinds; of the good and bad effects they produce; the principles they abound with; the time, age, and constitution they are adapted to. Wherin their nature and use is explain'd according to the sentiments of the most eminent physicians and naturalists, antient and modern ...</t>
  </si>
  <si>
    <t xml:space="preserve"> Lemtry Treatise of all Kinds M</t>
  </si>
  <si>
    <t>The English malady, or, A treatise of nervous diseases of all kinds : as spleen, vapours, lowness of spirits, hypochondriacal, and hysterical distempers, &amp;c., in three parts: Part I. Of the nature and cause of nervous distempers : Part II. Of the cure of nervous distempers : Part III. Variety of cases that illustrate and confirm the method of cure : with the author's own case at large /</t>
  </si>
  <si>
    <t xml:space="preserve"> Mackenzie James History of Health</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</si>
  <si>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</si>
  <si>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</si>
  <si>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Maclean Charles View of the Science of Medicine on the Principles of Brown with Treatise ou Mercury</t>
  </si>
  <si>
    <t>Yates, William, fl. 1797.</t>
  </si>
  <si>
    <t>[A view of the science of life; on the principles established in the Elements of medicine, of the late celebrated John Brown, M.D., with an attempt to correct some important errors of that work. And cases in illustration, chiefly selected from the records of their practice, at the General Hospital, at Calcutta.</t>
  </si>
  <si>
    <t xml:space="preserve"> l6l</t>
  </si>
  <si>
    <t xml:space="preserve"> Matthiolus Les Commentaires de sur Dioscoride</t>
  </si>
  <si>
    <t>Turpin de CrissÃ©, Lancelot, comte, 1716-1795.</t>
  </si>
  <si>
    <t>Commentaires sur les MÃ©moires de Montecuculi,</t>
  </si>
  <si>
    <t xml:space="preserve"> Mayernii Theo Turquet Observationes J Pharmacopicae Varitquemedicamentum Formulae Stndio Browne</t>
  </si>
  <si>
    <t>Mayerne, TheÌodore Turquet de,</t>
  </si>
  <si>
    <t>Theod. Turqueti D. de Mayerne ... Tractatus de arthritide ; acceserunt eiusdem consilia aliquot medicinalia ... Theoph. Boneto ...</t>
  </si>
  <si>
    <t xml:space="preserve"> Mead R Medical Works</t>
  </si>
  <si>
    <t>Mead, Richard, 1673-1754.</t>
  </si>
  <si>
    <t>The medical works of Richard Mead.</t>
  </si>
  <si>
    <t xml:space="preserve"> Mead R Account of Poisons</t>
  </si>
  <si>
    <t>A mechanical account of poisons : in several essays /</t>
  </si>
  <si>
    <t xml:space="preserve"> Medicinae Epitome</t>
  </si>
  <si>
    <t>Synopses epitomes institutionum medicinae ... /</t>
  </si>
  <si>
    <t xml:space="preserve"> Mitchill and Miller Medical Repository</t>
  </si>
  <si>
    <t>The Medical repository.</t>
  </si>
  <si>
    <t xml:space="preserve"> Mitchill S W Inaugural Dissertation on the Medical Virtues of the White Oxide of Bismuth</t>
  </si>
  <si>
    <t>Moore, Samuel W. 1786-1854.</t>
  </si>
  <si>
    <t>An inaugural dissertation on the medical virtues of the white oxide of bismuth; with some preliminary observations on the chemical properties of that metal ...</t>
  </si>
  <si>
    <t xml:space="preserve"> Mitchill the Author Bartholomaei de Pathologiae Cerebri Delineatio</t>
  </si>
  <si>
    <t>Moor, Bartholome.</t>
  </si>
  <si>
    <t>Bartholomaei de Moor veris oeconomiae animalis, seu potius humanae, principiis innixae pathologiae cerebri delineatio practica : in qua, morborum soporosorum, per notas characteristicas, distinctio nec non spasmorum accuratior distributio traditur.</t>
  </si>
  <si>
    <t xml:space="preserve"> Mitchill the Author Bartholomaei</t>
  </si>
  <si>
    <t>Bertazzoli, Bartolomeo, ca. 1520-1588.</t>
  </si>
  <si>
    <t>Bartholomaei Bertazolii ... Tractatvs clavsvlarvm instrvmentalivm ... Cvi ad extremvm eivsdem avctoris elegans admodum Repetitio adnexa est L. si quis maior, C. de transactionibus. Nunc primum characterum varietate distincta allegationibus ornatius &amp; correctius in Germani prodit ...</t>
  </si>
  <si>
    <t xml:space="preserve"> Munro Alex System of Anatomy and Physiology with the Comparative Anatomy of Animals</t>
  </si>
  <si>
    <t>Fyfe, Andrew, 1754-1824</t>
  </si>
  <si>
    <t>A system of anatomy and physiology, with the comparative anatomy of animals.</t>
  </si>
  <si>
    <t xml:space="preserve"> Munro Comparative Alex Physiology</t>
  </si>
  <si>
    <t xml:space="preserve"> Munro Comparative Alex on the Structure and Physiology of Fishes Com pared with Animals</t>
  </si>
  <si>
    <t xml:space="preserve"> Munro pared Comparative Smith with Alex on the Structure and Functions of the Nervous System</t>
  </si>
  <si>
    <t>Mello, Francisco de Pina e de, b. 1695</t>
  </si>
  <si>
    <t>PareÌ€nesis /</t>
  </si>
  <si>
    <t xml:space="preserve"> Munro pared System Comparative Smith with Alex</t>
  </si>
  <si>
    <t xml:space="preserve"> Nesbet W Edinburgh School of Medicine</t>
  </si>
  <si>
    <t>Cullen, William, 1710-1790.</t>
  </si>
  <si>
    <t>Institutions of medicine : part I. Physiology : for the use of the students in the University of Edinburgh /</t>
  </si>
  <si>
    <t xml:space="preserve"> New York Medical and Philosophical Journal</t>
  </si>
  <si>
    <t>Medical and philosophical commentaries /</t>
  </si>
  <si>
    <t xml:space="preserve"> New York</t>
  </si>
  <si>
    <t>The New-York reader.</t>
  </si>
  <si>
    <t xml:space="preserve"> Parenti de Dosibus Medicamentorum Liber</t>
  </si>
  <si>
    <t>Parenti, Paolo Andrea.</t>
  </si>
  <si>
    <t>Pauli Andreae Parenti De dosibus medicamentorum, liber singularis ... cum praefatione Hieronymi Davidis Gaubii ...</t>
  </si>
  <si>
    <t xml:space="preserve"> Pharmocopia Collegii Regii Mcdicorum Edinburgensis</t>
  </si>
  <si>
    <t>Pharmacopoeia Collegii Regii Medicorum Edinburgensis.</t>
  </si>
  <si>
    <t xml:space="preserve"> Plenck J Primae Lineae Anatomiae</t>
  </si>
  <si>
    <t>Ludwig, Christ. Frid. 1751-1823.</t>
  </si>
  <si>
    <t>Primae lineae anatomiae pathologicae : sive de morbosa partium corporis humani fabrica libellus in usus discentium.</t>
  </si>
  <si>
    <t xml:space="preserve"> Plenck J Bromatologia</t>
  </si>
  <si>
    <t>Plenck, Joseph Jakob von, 1738-1807.</t>
  </si>
  <si>
    <t>Josephi Jacobi Plenck ... Bromatologia seu doctrina de esculentis et potulentis.</t>
  </si>
  <si>
    <t xml:space="preserve"> Pringle Sir J Observations on the Diseases of the Army</t>
  </si>
  <si>
    <t>Pringle, John, 1707-1782.</t>
  </si>
  <si>
    <t>Observations on the diseases of the Army /</t>
  </si>
  <si>
    <t xml:space="preserve"> Priacipia Medicinae</t>
  </si>
  <si>
    <t>Home, Francis.</t>
  </si>
  <si>
    <t>Principia Medicinae /</t>
  </si>
  <si>
    <t xml:space="preserve"> Quincy John Dispensatory of the Royal College of Physicians in London</t>
  </si>
  <si>
    <t>The Dispensatory of the Royal College of Physicians in London : with some notes relating to manner of composition, and remarks on the changes made in most of the officinal medicines, from their first prescribers down to the present practice /</t>
  </si>
  <si>
    <t xml:space="preserve"> Quincy in London John</t>
  </si>
  <si>
    <t xml:space="preserve"> Head Dr Whole Practice of Chirurgery</t>
  </si>
  <si>
    <t>Willis, Thomas, 1621-1675.</t>
  </si>
  <si>
    <t>The London practice of physick, or The whole practical part of physick /</t>
  </si>
  <si>
    <t xml:space="preserve"> Reports of the Royal Humane Society for and</t>
  </si>
  <si>
    <t>Transactions of the Royal Humane Society : dedicated by permission to His Majesty by W. Hawes.</t>
  </si>
  <si>
    <t xml:space="preserve"> Register the American Medical and Philosophical</t>
  </si>
  <si>
    <t>The Medical and agricultural register</t>
  </si>
  <si>
    <t xml:space="preserve"> Ricketson Dr S Means of Preserving Health</t>
  </si>
  <si>
    <t>Rollo, John.</t>
  </si>
  <si>
    <t>Observations on the means of preserving and restoring health in the west-indies ... /[John Rollo]</t>
  </si>
  <si>
    <t xml:space="preserve"> Ricketson</t>
  </si>
  <si>
    <t>Dickenson, John</t>
  </si>
  <si>
    <t>Speculum tragicum : regum, principum, &amp; magnatum superioris soeculi celebriorum ruinas exitusque calamitosos breviter complectens : in quo &amp; iudicia divina &amp; imbecillitas humans insignibus exemplis delarantur : accessit etiam, memorabilium humilioris fortuna, intra Speculi tempus, calamitatum decas, &amp; parallela tragica /</t>
  </si>
  <si>
    <t xml:space="preserve"> Riollay F Doctrine and Practice of Hippocrates</t>
  </si>
  <si>
    <t>HipoÌcrates.</t>
  </si>
  <si>
    <t>Hippocrates contractus : in quo magni Hippocratis medicorum principis, opera omnia in brevem epitomen summa diligentia redacta habentur /</t>
  </si>
  <si>
    <t xml:space="preserve"> Ruyschii F Thesaurus Anatomicus</t>
  </si>
  <si>
    <t>Ruysch, Frederik, 1638-1731.</t>
  </si>
  <si>
    <t>Frederici Ruyschii ... Curae posteriores seu Thesaurus anatomicus ... maximus ...</t>
  </si>
  <si>
    <t xml:space="preserve"> Sanders Jas on Pulmonary Consumption</t>
  </si>
  <si>
    <t>Raffeneau-Delile, Alire, 1778-1850.</t>
  </si>
  <si>
    <t>An inaugural dissertation on pulmonary consumption ...</t>
  </si>
  <si>
    <t xml:space="preserve"> Seaman Valentine Dissertations on Opium and the Mineral Waters of Saratoga</t>
  </si>
  <si>
    <t xml:space="preserve"> Sellis Rndimenta Pyretologiae</t>
  </si>
  <si>
    <t>Selle, Christian Gottlieb.</t>
  </si>
  <si>
    <t>Rudimenta Pyretologiae methodicae /</t>
  </si>
  <si>
    <t xml:space="preserve"> Serenius Quintus de Remediis</t>
  </si>
  <si>
    <t>Matani, Antonio.</t>
  </si>
  <si>
    <t>De remediis tractatus /</t>
  </si>
  <si>
    <t xml:space="preserve"> Sidobre Tractatus de Variolis et</t>
  </si>
  <si>
    <t>Sidobre, Antoine.</t>
  </si>
  <si>
    <t>Antonii Sidobre ... Tractatus de variolis et morbillis.</t>
  </si>
  <si>
    <t xml:space="preserve"> Stenonis Element orum Myologiae Specimen</t>
  </si>
  <si>
    <t>[Calligraphic specimen,</t>
  </si>
  <si>
    <t xml:space="preserve"> Storck A de Cicuta Stramonis de Colchio Autumnali et de Pulsatilla Nigricante</t>
  </si>
  <si>
    <t>StoÌˆrck, Anton, Freiherr von, 1731-1803.</t>
  </si>
  <si>
    <t>Supplementum necessarium de cicuta ...</t>
  </si>
  <si>
    <t xml:space="preserve"> Stukeley W on the Gout</t>
  </si>
  <si>
    <t>Wood, Samuel.</t>
  </si>
  <si>
    <t>Strictures on the gout : with practical advice to the gouty people of Great Britain /</t>
  </si>
  <si>
    <t xml:space="preserve"> Sydenham Dr Thomas Entire Works published by Swan</t>
  </si>
  <si>
    <t>Sydenham, Thomas, 1624-1689</t>
  </si>
  <si>
    <t>The entire works of Dr. Thomas Sydenham, newly made English from the originals: wherein the history of acute and chronic diseases, and the safest and most effectual methods of treating them, are faithfully, clearly, and accurately delivered.  To which are added, explanatory and practical notes, from the best medicinal writers.</t>
  </si>
  <si>
    <t xml:space="preserve"> Sylvii F D Opera Medica</t>
  </si>
  <si>
    <t>Dubois De Le BoeÌˆ, FrancÌ§ois, 1614-1665.</t>
  </si>
  <si>
    <t>Opera medica... /</t>
  </si>
  <si>
    <t xml:space="preserve"> Sylvii W Francis F D Opera Medica T</t>
  </si>
  <si>
    <t xml:space="preserve"> Taplin W Compendium of Practical Farriery</t>
  </si>
  <si>
    <t>Taplin, William, 1740?-1807.</t>
  </si>
  <si>
    <t>A compendium of practical and experimental farriery : originally suggested by reason and confirmed by practice : equally adapted to the convenience of the gentleman, the farmer, the groom, and the smith : interspersed with such remarks, and elucidated with such cases, as evidently tend to insure the prevention, as well as to ascertain the cure of disease /</t>
  </si>
  <si>
    <t xml:space="preserve"> Tissot on Health </t>
  </si>
  <si>
    <t>Tissot, Simon-AndreÌ-D., 1728-1797.</t>
  </si>
  <si>
    <t>Oeuvres de Monsieur Tissot.</t>
  </si>
  <si>
    <t xml:space="preserve"> Tissot l'Ineculation justifiee</t>
  </si>
  <si>
    <t xml:space="preserve"> Twisse de Scientia Medica</t>
  </si>
  <si>
    <t>Sturm, Johann Christophorus, 1635-1703.</t>
  </si>
  <si>
    <t>Scientia cosmica sive, Astronomia tam theorica quam sphaerica. Paucis tabulis in usum incipientium comprehensa. Aeneis schematismis et problematibus variis,</t>
  </si>
  <si>
    <t xml:space="preserve"> Van Swietien Gerardi Comentaria in Boerhaavii Aphorismos de Cognoscendis et Curandis</t>
  </si>
  <si>
    <t>Swieten, Gerard van, 1700-1772.</t>
  </si>
  <si>
    <t>Gerardi B. de vans-Wieten... : commentaria in omnes aphorismos ; Hermanni Boerhaane de cognoscendis et curandis morbis...</t>
  </si>
  <si>
    <t xml:space="preserve"> Van Cognoscendis Swietien The Esq</t>
  </si>
  <si>
    <t xml:space="preserve"> Wallis' Thos Farrier and Horseman Complete Dictionary</t>
  </si>
  <si>
    <t>Wallis, Thomas (Surgeon)</t>
  </si>
  <si>
    <t>The farrier's and horseman's complete dictionary : containing the art of farriery in all its branches ... ; as delivered by the best writers upon these subjects /</t>
  </si>
  <si>
    <t xml:space="preserve"> Warner J Gases in Surgery</t>
  </si>
  <si>
    <t>Warner, Joseph, 1717-1801.</t>
  </si>
  <si>
    <t>Cases in surgery : with introductions, operations and remarks /</t>
  </si>
  <si>
    <t xml:space="preserve"> Watts Joannes Dissertatio de Coxario</t>
  </si>
  <si>
    <t>Watts, John, 1786-1831.</t>
  </si>
  <si>
    <t>Dissertatio medica inauguralis, de morbo coxario /</t>
  </si>
  <si>
    <t xml:space="preserve"> Webster History of Epidemic and Pestilential Diseases</t>
  </si>
  <si>
    <t>A brief history of epidemic and pestilential diseases : with the principal phenomena of the physical world, which precede and accompany them, and observations deduced from the facts stated : in two volumes /</t>
  </si>
  <si>
    <t xml:space="preserve"> Wecker Le Grand Thresor des Remedes</t>
  </si>
  <si>
    <t>Alfier, Jean Paul.</t>
  </si>
  <si>
    <t>Le thresor des secrets de nature : lesquels seruiront aÌ€ beaocup d'infirmitez /</t>
  </si>
  <si>
    <t xml:space="preserve"> Willich Lectures on Diet and Regimen</t>
  </si>
  <si>
    <t>Lectures on diet and regimen : being a systematic inquiry into the most rational means of preserving health and prolonging life :</t>
  </si>
  <si>
    <t xml:space="preserve"> Architecture Civil Military and Naval</t>
  </si>
  <si>
    <t>DassiÃ©, F.</t>
  </si>
  <si>
    <t>L'architecture navale : contenant la maniere de construire les navires, galeres &amp; chaloupes, &amp; la definition de plusieurs autres especes de vaisseaux : avec les tables des longitudes, latitudes &amp; marÃ©es ... /</t>
  </si>
  <si>
    <t xml:space="preserve"> Architecture Civil A</t>
  </si>
  <si>
    <t>Dubut, L.-A. 1769-1846.</t>
  </si>
  <si>
    <t>Architecture civile : maisons de ville et de campagne de toutes formes et de tous genres, projeteÌes pour eÌ‚tre construites sur des terreins de diffeÌrentes grandeurs : ouvrage utile aÌ€ tous constructeurs et entrepreneurs, et aÌ€ toutes personnes qui, ayant quelques connaissances en construction, veulent elles-meÌ‚mes diriger leurs baÌ‚timens /</t>
  </si>
  <si>
    <t xml:space="preserve"> Art of Rigging</t>
  </si>
  <si>
    <t>Brown, Samuel.</t>
  </si>
  <si>
    <t>An essay on iron rigging and cables;</t>
  </si>
  <si>
    <t xml:space="preserve"> Benjamin Asher Country Builder Assistant</t>
  </si>
  <si>
    <t>Benjamin, Asher, 1773-1845.</t>
  </si>
  <si>
    <t>The country builder's assistant, containing a collection of new designs of carpentry and architecture which will be particularly useful to country workmen in general. Illustrated with new and useful designs ... correctly engraved on thirty copper plates, with a printed explanation to each.</t>
  </si>
  <si>
    <t xml:space="preserve"> Builder Dictionary or Gentleman and Architect Companion</t>
  </si>
  <si>
    <t>The builder's dictionary, or, Gentleman and architect's companion : explaining not only the terms of art in all the several parts of architecture, but also containing the theory and practice of the various branches thereof ... : also necessary problems in arithmetic, geometry, mechanics, perspective, hydraulics, and other mathematical sciences : together with the quantities proportions, and prices of all kinds of materials used in building ... /</t>
  </si>
  <si>
    <t xml:space="preserve"> Magazine or Dictionary for Architects c</t>
  </si>
  <si>
    <t xml:space="preserve"> Bonarmis Historia Templi Vaticani</t>
  </si>
  <si>
    <t>Buonanni, Filippo, 1638-1725.</t>
  </si>
  <si>
    <t>Numismata summorum pontificum Templi Vaticani fabricam indicantia,</t>
  </si>
  <si>
    <t xml:space="preserve"> Campbell Colin Vitruvius Britannicus or the British Architect</t>
  </si>
  <si>
    <t>Campbell, Colen, 1676-1729.</t>
  </si>
  <si>
    <t>Vitruvius britannicus, or, The British architect : containing the plans, elevations, and sections of the regular buildings, both publick and private, in Great Britain, with variety of new designs ... /</t>
  </si>
  <si>
    <t xml:space="preserve"> Chapman W Observations on the various Systems of Canal Navigation</t>
  </si>
  <si>
    <t>Chapman, William, 1749-1832.</t>
  </si>
  <si>
    <t>Report on various projected lines of navigation from Sheffield.</t>
  </si>
  <si>
    <t xml:space="preserve"> Chippendale Thomas Gentleman and CabinetMaker Di rector</t>
  </si>
  <si>
    <t>Chippendale, Thomas, 1718-1779.</t>
  </si>
  <si>
    <t>The gentleman and cabinet-maker's director : being a large collection of the most elegant and useful designs of household furniture, in the most fashionable taste : including a great variety of chairs, cofas, beds, and couches : china-tables, dressing-tables, shaving-tables, bason-stands, and teakettle-stands : frames for marble-slabs, bureau-dressing-tables, and commodes : writing-tables, and library-tables : library-book-cases, organ-cases for private rooms, or churches, desks, and book-cases : dressing and writing-tables with book-cases, toilets, cabinets, and cloaths-presses : china-cases, china-shelves, and book-shelves : candle-stands, terms for busts, stands for china jars, and pedestals : cisterns for water, lanthorns, and chandeliers : fire-screens, brackets, and clock-cases : pier-glasses, and table-frames : girandoles, chimney-pieces, and picture-frames : stove-grates, boarders, frets, Chinese-railing, and brass-work, for furniture : and other ornaments : to which is prefixed, a short explanation of the five orders of architecture : with proper directions for executing the most difficult pieces, the mouldings being exhibited at large, and the dimensions of each design specified : the whole comprehended in two hundred copper-plates, neatly engraved ... /</t>
  </si>
  <si>
    <t xml:space="preserve"> Chippendale rector</t>
  </si>
  <si>
    <t xml:space="preserve"> D'Asti Charles Th Remarks on New System of Fortification proposed by M De Saxe</t>
  </si>
  <si>
    <t>Asti, Charles TheÌodore d'</t>
  </si>
  <si>
    <t>Remarks on a new system of fortification : Proposed by M. LeComte De Saxe in his Memoirs on the art of war</t>
  </si>
  <si>
    <t xml:space="preserve"> Designs for ChimneyPieces</t>
  </si>
  <si>
    <t>Gwynn, John, 1713-1786.</t>
  </si>
  <si>
    <t>An essay on design : including proposals for erecting a public academy to be supported by voluntary subscription (till a royal foundation can be obtain'd) for educating the British youth in drawing, and the several arts depending thereon.</t>
  </si>
  <si>
    <t xml:space="preserve"> Ornamental Iron Work</t>
  </si>
  <si>
    <t>Guest, Thomas.</t>
  </si>
  <si>
    <t>Report of the Arigna iron-works, in Ireland.</t>
  </si>
  <si>
    <t xml:space="preserve"> Grave Stones</t>
  </si>
  <si>
    <t>Designs for monuments including grave stones, compartments, wall pieces and tombs on 40 plates.</t>
  </si>
  <si>
    <t xml:space="preserve"> Desgodets Les loix des Batimens Suivant la Coustume de Paris</t>
  </si>
  <si>
    <t xml:space="preserve"> Dodd R Report with Plans Sections c of Proposed Dry Funnel or Passage from Gravesend to Tilbury</t>
  </si>
  <si>
    <t>Dodd, Ralph, 1756-1822.</t>
  </si>
  <si>
    <t>Reports, with plans, sections, &amp;c. of the proposed dry tunnel, or passage, from Gravesend, in Kent, to Tilbury, in Essex; demonstrating its practicability, and its great importance to the two counties, and to the nation at large: also on a canal from near Gravesend to Stroud ...</t>
  </si>
  <si>
    <t xml:space="preserve"> F</t>
  </si>
  <si>
    <t xml:space="preserve"> Forfait Traite Elementaire de la Mature des Vaisseaux</t>
  </si>
  <si>
    <t>Maitz de Goimpy comte du</t>
  </si>
  <si>
    <t>Traite Ìsur la construction des vaisseaux, /</t>
  </si>
  <si>
    <t xml:space="preserve"> Foulton R Treatise on the improvement of Canal Navigation</t>
  </si>
  <si>
    <t>McGibbon, Alexander.</t>
  </si>
  <si>
    <t>Report as to improving the navigation of the rivers Forth, &amp;c. and the advantages of small canals demonstrated.</t>
  </si>
  <si>
    <t xml:space="preserve"> Gibb Jas Architecture containing Designs sor Buildings and</t>
  </si>
  <si>
    <t>Lewis, James, 1750 or 51-1820.</t>
  </si>
  <si>
    <t>Original designs in architecture : consisting of plans, elevations, and sections, for villas, mansions, town-houses, &amp;c., and a new design for a theatre : with descriptions, and explanations of the plates, and an introduction to the work /</t>
  </si>
  <si>
    <t xml:space="preserve"> Ornaments sol Lond</t>
  </si>
  <si>
    <t>Planting and rural ornament. Being a second edition, with large additions, of planting and ornamental gardening, a practical treatise.</t>
  </si>
  <si>
    <t xml:space="preserve"> Ornaments Rules sor Drawing the several Parts of Architecture sol Lond</t>
  </si>
  <si>
    <t>Langley, Batty, 1696-1751.</t>
  </si>
  <si>
    <t>The city and country builder's and workman's treasury of designs : or, The art of drawing and working the ornamental parts of architecture ... /</t>
  </si>
  <si>
    <t xml:space="preserve"> Gordon Thos Naval Architecture</t>
  </si>
  <si>
    <t xml:space="preserve"> Gordon Gilford Lond Thos E Designs Naval sor Architecture elegant H</t>
  </si>
  <si>
    <t>Gyfford, E.</t>
  </si>
  <si>
    <t>Designs for elegant cottages and small villas ... To which is annexed, a general estimate of the probable expense attending the execution of each design.</t>
  </si>
  <si>
    <t xml:space="preserve"> Halfpenny W New and Complete System of Architecture sol Lond</t>
  </si>
  <si>
    <t>Halfpenny, William, -1755.</t>
  </si>
  <si>
    <t>A new and compleat system of architecture, delineated in a variety of plans and elevations : together with offices and out-buildings proportioned thereto and appropriated to the several uses and situations required, and estimates of each design : prefixed to these are ten different sorts of piers, with gates of various compositions suitable to the same, intended for entrances to courts, gardens, &amp;c. : also new architectonic rules for drawing the members, in all kinds and proportions of the orders : to which is added a method of discharging and supporting of arches in bridges, as it often happens that there is a sinking in the piers : the whole comprised on forty-seven copper -plates, with explanations thereto in common press work /</t>
  </si>
  <si>
    <t xml:space="preserve"> Langley B T Builder Jewel or Youth Instructor</t>
  </si>
  <si>
    <t>The builder's jewel: or the youth's instructor and workman's remembrancer /</t>
  </si>
  <si>
    <t xml:space="preserve"> Gothic Architecture Improved</t>
  </si>
  <si>
    <t>Gothic architecture, improved by rules and proportions : In many grand designs of columns, doors, windows, chimney-pieces, arcades, colonades, porticos, umbrellos, temples, and pavillions &amp;c. : With plans, elevations and profiles geometrically explained : To which is added an historical dissertation on Gothic architecture /</t>
  </si>
  <si>
    <t xml:space="preserve"> Leach E Treatise of Universal Inland Navigation</t>
  </si>
  <si>
    <t>Leach, Edmund Ronald.</t>
  </si>
  <si>
    <t>A treatise of universal inland navigations, and the use of all sorts of mines.  A work entirely new ... Plainly demonstrating the possibility of making any river and stream ... navigable ... together with the construction, explanation, and use, of a new invented machine ... which will raise ... boats or lighters, and cargoes all at once ... without unloading.  To which is added a supplement, plainly demonstrating the possibility and means whereby a ship of any size may be launched at any time ...</t>
  </si>
  <si>
    <t xml:space="preserve"> Lescallier Le Baron de Traite Pratique du Greemeut des Vaisseaux et autres Batimens de Mer</t>
  </si>
  <si>
    <t>Vial Du Clairbois, HonorÃ©-SÃ©bastien, 1733-1816</t>
  </si>
  <si>
    <t>TraitÃ© Ã©lÃ©mentaire de la construction des bÃ¢timens de mer, Ã  l'usage des Ã©lÃ¨ves du gÃ©nie maritime, &amp; propre aux marins, armateurs, &amp;c.,</t>
  </si>
  <si>
    <t xml:space="preserve"> Lescallier of the Author et Le autres Baron Batimens de Vocabulaire des Termes de Marine Anglais et Fran9ais</t>
  </si>
  <si>
    <t>Lescallier, Daniel, baron, 1743-1822.</t>
  </si>
  <si>
    <t>Vocabulaire des termes de marine : anglois-francÌ§ois [sic] et francÌ§ois-anglois : auquel est joint un calepin des principaux termes de commerce maritime ... /</t>
  </si>
  <si>
    <t xml:space="preserve"> Lescallier thor of the et Author et Fran9ais Le autres Baron Batimens de Vocabulaire des Termes de Marine AnglaisFrancois et FrancaisAnglais</t>
  </si>
  <si>
    <t xml:space="preserve"> Lescallier thor</t>
  </si>
  <si>
    <t xml:space="preserve"> Muller J Treatise containing Elementary Parts of Fortifications</t>
  </si>
  <si>
    <t>Muller, John, 1699-1784.</t>
  </si>
  <si>
    <t>A treatise containing the elementary part of fortification, regular and irregular ...</t>
  </si>
  <si>
    <t xml:space="preserve"> Muller</t>
  </si>
  <si>
    <t>Miller, Gerard Fridrikh, 1705-1783.</t>
  </si>
  <si>
    <t>Sammlung russischer geschichte des herrn collegienraths Mullers ... In einer mehr natuÌŠrlichen ordnung vorgetragen als in der ersten herausgabe geschehen konnte ...</t>
  </si>
  <si>
    <t xml:space="preserve"> N</t>
  </si>
  <si>
    <t xml:space="preserve"> Nicholson P Principles of Architecture</t>
  </si>
  <si>
    <t>Nicholson, Peter, 1765-1844.</t>
  </si>
  <si>
    <t>The student's instructor in drawing and working the five orders of Architecture ...</t>
  </si>
  <si>
    <t xml:space="preserve"> Ornaments Displayed on Full for Working</t>
  </si>
  <si>
    <t>The Thespian preceptor, or, A full display of the scenic art : including ample and easy instructions for treading the stage, using proper action, modulating the voice, and expressing the several dramatic passions : illustrated by examples from our most approved ancient and modern dramatists ...</t>
  </si>
  <si>
    <t xml:space="preserve"> Ornaments Displayed on Full P</t>
  </si>
  <si>
    <t xml:space="preserve"> Pain'6 W Carpenter and Joiner Repository</t>
  </si>
  <si>
    <t>The carpenter and joiner's assistant. Containing practical rules for making all kinds of joints, and various methods of hingeing them together ... to which are added, examples of various roofs executed ... also extracts from M. Belidor, M. du Hamel, M. de Buffon, etc., on the strength of timber with practical observations.</t>
  </si>
  <si>
    <t xml:space="preserve"> Palladio Architecture de</t>
  </si>
  <si>
    <t>Palladio, Andrea, 1508-1580.</t>
  </si>
  <si>
    <t>Andrea Palladio's Architecture, in four books : containing a dissertation on the five orders &amp; ye most necessary observations relating to all kinds of building ... : carefully revis'd and redelineated /</t>
  </si>
  <si>
    <t xml:space="preserve"> Palladio Andrew Four Books of Architecture  by J Ware</t>
  </si>
  <si>
    <t xml:space="preserve"> Pope Thomas Treatise on Bridge Architecture</t>
  </si>
  <si>
    <t>Pope, Thomas.</t>
  </si>
  <si>
    <t>A treatise on bridge architecture; in which the superior advantages of the flying pendent lever bridge are fully proved.</t>
  </si>
  <si>
    <t xml:space="preserve"> Pope</t>
  </si>
  <si>
    <t xml:space="preserve"> Price F British Carpenter</t>
  </si>
  <si>
    <t>Price, Francis, -1753.</t>
  </si>
  <si>
    <t>The British carpenter, or, A treatise on carpentry : containing the most concise and authentick rules of that art, in a more useful and extensive method, than has been made publick /</t>
  </si>
  <si>
    <t xml:space="preserve"> Quies Arrimage des Vaisseaux Par</t>
  </si>
  <si>
    <t>Burgues de Missiessy, Edouard-Jacques.</t>
  </si>
  <si>
    <t>Arrimage des vaisseaux  /</t>
  </si>
  <si>
    <t xml:space="preserve"> Quies Arrimage des Vaisseaux R</t>
  </si>
  <si>
    <t xml:space="preserve"> Riou S Principles for the Architecture of Stone Bridges</t>
  </si>
  <si>
    <t xml:space="preserve"> Robertson Desseins d' Architecture Representans les Sieges de Jardins des Portes de Maisons de Campagne c</t>
  </si>
  <si>
    <t>Krafft, J. Ch. 1764-1833.</t>
  </si>
  <si>
    <t>Recueil d'architecture civile : contenant les plans, coupes et eÌleÌvations des chaÌ‚teaux, maisons de campagne, et habitations rurales, jardins anglais, temples, chaumieÌ€res, kiosques, ponts, etc., situeÌs, aux environs de Paris et dans les departemens voisins, avec les decorations interieures, et le detail de ce qui concerne l'embellissement des jardins : ouvrage composeÌ de 121 planches grand in-folio, accompagneÌ d'un texte explicatif /</t>
  </si>
  <si>
    <t xml:space="preserve"> Rndiments of Ancient Architecture; containing an Historical Ac count of the Five Orders</t>
  </si>
  <si>
    <t>Rudiments of ancient architecture, containing an historic account of the five orders, with their proportions, and examples of each from antiques; also extracts from Vitruvius, Pliny, &amp;c. relative to the buildings of the ancients. With a dictionary of terms. Illustrated with eleven plates.</t>
  </si>
  <si>
    <t xml:space="preserve"> Semple Or on Building in Water</t>
  </si>
  <si>
    <t>Semple, George, 1700?-1782?</t>
  </si>
  <si>
    <t>A treatise on building in water : in two parts ... : illustrated with sixty-four copper-plates /</t>
  </si>
  <si>
    <t xml:space="preserve"> Sutherland W ShipBuilder Assistant</t>
  </si>
  <si>
    <t>Gordon, Robert, Sir, bart., 1580-1656.</t>
  </si>
  <si>
    <t>A genealogical history of the earldom of Sutherland from its origin to the year 1630;</t>
  </si>
  <si>
    <t xml:space="preserve"> Swan A Builder Architect</t>
  </si>
  <si>
    <t xml:space="preserve"> Tieke J G Field EngiBeer  by E Hewgill</t>
  </si>
  <si>
    <t>Tielke, Johann Gottlieb, 1731-1787.</t>
  </si>
  <si>
    <t>The field engineer; or, Instructions upon every branch of field fortification: demonstrated by examples which occurred in the Seven years war between the Prussians, the Austrians, and the Russians; with plans and explanatory notes. Translated from the 4th ed. of the German original of J.G. Tielke ...</t>
  </si>
  <si>
    <t xml:space="preserve"> Vauban Memoire pour Servir d'Instruction dans la Conduite des Sieges</t>
  </si>
  <si>
    <t>Niceron, Jean-Pierre, 1685-1738.</t>
  </si>
  <si>
    <t>Memoires pour servir a l'histoire des hommes illustres dans la republique des lettres.</t>
  </si>
  <si>
    <t xml:space="preserve"> Ware Isaac Complete Body of Architecture sol Lond</t>
  </si>
  <si>
    <t>Edmondson, Joseph, d. 1786.</t>
  </si>
  <si>
    <t>A complete body of heraldry.</t>
  </si>
  <si>
    <t xml:space="preserve"> Wood J Series of Plans sor Cottages or Habitations of the Labourer sol Lond</t>
  </si>
  <si>
    <t>Wood, John, -1782.</t>
  </si>
  <si>
    <t>A series of plans for cottages or habitations of the labourer, either in husbandry, or the mechanic arts, adapted as well to towns as to the country : engraved on thirty plates : to which is added an introduction, containing many useful observations on this class of building, tending to the comfort of the poor and advantage of the builder : with calculations of expences /</t>
  </si>
  <si>
    <t>The American museum, or Repository of ancient and modern fugitive pieces &amp; c</t>
  </si>
  <si>
    <t>The Critical review, or, Annals of literature.</t>
  </si>
  <si>
    <t>The Town and country magazine, or, Universal repository of knowledge, instruction, and entertainment.</t>
  </si>
  <si>
    <t xml:space="preserve"> Miscellanies</t>
  </si>
  <si>
    <t>Miscellanies ...</t>
  </si>
  <si>
    <t xml:space="preserve"> Miscellanies A</t>
  </si>
  <si>
    <t xml:space="preserve"> Abeille Francoise</t>
  </si>
  <si>
    <t>Hotman, FranÃ§ois, sieur de Villiers Saint Paul, 1524-1590.</t>
  </si>
  <si>
    <t>La Gavle francoise de FranÃ§ois Hotoman. Nouuellement traduite de latin en francois.</t>
  </si>
  <si>
    <t xml:space="preserve"> Addison Joseph Miscellaneous Works</t>
  </si>
  <si>
    <t>The poetical works of Joseph Addison,</t>
  </si>
  <si>
    <t xml:space="preserve"> Addison Spectator Tatler</t>
  </si>
  <si>
    <t>The beauties of the Spectators, Tatlers, and Guardians, connected and digested under alphabetical heads.</t>
  </si>
  <si>
    <t xml:space="preserve"> Addison Guardian Freeholder WhigExaminer Lover</t>
  </si>
  <si>
    <t>The Guardian /</t>
  </si>
  <si>
    <t xml:space="preserve"> Addison Medals Remarks on Italy Present State of the</t>
  </si>
  <si>
    <t>Remarks on several parts of Italy, &amp;c. : In the years 1701, 1702, 1703.</t>
  </si>
  <si>
    <t xml:space="preserve"> Addison Medals War Christian Religion</t>
  </si>
  <si>
    <t xml:space="preserve"> Addison Poems and Plays</t>
  </si>
  <si>
    <t>Poems and plays /</t>
  </si>
  <si>
    <t xml:space="preserve"> Agander N G Select Orations relative to the Swedish Academy from the Swedish</t>
  </si>
  <si>
    <t>Select orations, and other important papers, relative to the Swedish academy. Founded by His Present Majesty Gustavus III. March 20th, 1786. Translated from the Swedish language</t>
  </si>
  <si>
    <t xml:space="preserve"> Algarotti Letters</t>
  </si>
  <si>
    <t>Letters military and political /</t>
  </si>
  <si>
    <t xml:space="preserve"> Alexander W History of Women</t>
  </si>
  <si>
    <t>Alexander, William, d. 1783.</t>
  </si>
  <si>
    <t>The history of women : from their earliest antiquity, to the present time; giving an account of almost every interesting particular concerning that sex, among all nations, ancient and modern. /</t>
  </si>
  <si>
    <t xml:space="preserve"> Alley J Historical Essays c</t>
  </si>
  <si>
    <t>Essays, philosophical, historical &amp; literary.</t>
  </si>
  <si>
    <t xml:space="preserve"> Almenach des Prisons</t>
  </si>
  <si>
    <t>Coittant, Philippe Edme, b. 1748? or 9.</t>
  </si>
  <si>
    <t>Almanach des prisons : ou anecdotes sur le reÌgime inteÌrieur de la Conciergerie, du Luxembourg, etc., et sur diffeÌrens prisonniers qui ont habiteÌ ces maisons, sous la tyrannie de Robespierre, avec les chansons, lettres et couplets qui y ont eÌteÌ faits.</t>
  </si>
  <si>
    <t xml:space="preserve"> American Magazine of Wit</t>
  </si>
  <si>
    <t>The American magazine of wit;</t>
  </si>
  <si>
    <t xml:space="preserve"> An ou Collection de BonMots Coutes Pensees detaches Traits d'Histoire et Anecdotes des Hommes celebres</t>
  </si>
  <si>
    <t>Ana, ou Collection de bon mots, contes, pensÃ©es dÃ©tachÃ©es. traits d'histoire et anecdotes des hommes cÃ©lebres.</t>
  </si>
  <si>
    <t xml:space="preserve"> Anecdotes of Eminent Persons Literary Fragments c</t>
  </si>
  <si>
    <t xml:space="preserve"> AntiGallican</t>
  </si>
  <si>
    <t>Gentleman just arrived from Cadiz.</t>
  </si>
  <si>
    <t>The Antigallican privateer being a genuine narrative from her leaving Deptford, September 17, 1756, to the present time. Containing, among other particulars, an account of the taking the Duke de Penthievre East-India-Man, which was afterwards detained at Cadiz; and the proceedings thereupon.  To which is added A letter from the escurial to Lord W--.  Shewing the general sentiments of the Spaniards, in relation to the war between England and France /</t>
  </si>
  <si>
    <t xml:space="preserve"> Apollo the British or Various Amusements sor the Ingenious</t>
  </si>
  <si>
    <t>The British Apollo:</t>
  </si>
  <si>
    <t xml:space="preserve"> Arburthnot Dr Miscellaneous Works</t>
  </si>
  <si>
    <t>The miscellaneous works of the late Dr. Arbuthnot.</t>
  </si>
  <si>
    <t xml:space="preserve"> Armstrong Dr John Miscellaneous Works</t>
  </si>
  <si>
    <t>The miscellaneous works of John Armstrong, M.D. in verse and prose. Viz. The Å“conomy of love; The art of preserving health; Marriage, an ode; Benevolence; Taste, an epistle; A day, an epistle to John Wilkes, esq; Sketches or essays on various subjects.</t>
  </si>
  <si>
    <t xml:space="preserve"> Ascham Roger English Works with by James Ben net</t>
  </si>
  <si>
    <t xml:space="preserve"> Assylum sor fugitive Pieces in Prose and Verse</t>
  </si>
  <si>
    <t>Walpole, Horace, 1717-1797.</t>
  </si>
  <si>
    <t>Fugitive pieces in verse and prose ...</t>
  </si>
  <si>
    <t xml:space="preserve"> Bacon Francis Letters Speeches c</t>
  </si>
  <si>
    <t>Letters, speeches, charges, advices, &amp;c. of Francis Bacon,</t>
  </si>
  <si>
    <t xml:space="preserve"> Bacon Francis Opinions on Men Manners Literature Politics and Theology</t>
  </si>
  <si>
    <t>Verulamiana; or, Opinions on men, manners, literature, politics and theology.</t>
  </si>
  <si>
    <t xml:space="preserve"> Baker Reflections upon Learning wherein is shown the insufficiency thereof</t>
  </si>
  <si>
    <t>Baker, Thomas, 1656-1740.</t>
  </si>
  <si>
    <t>Reflections upon learning, wherein is shown the insufficiency thereof, in its several particulars: in order to evince the usefulness and necessity of revelation.</t>
  </si>
  <si>
    <t xml:space="preserve"> F Magus; or Celestial Intelligencer</t>
  </si>
  <si>
    <t>The Intelligencer ... [nos. 1-19].</t>
  </si>
  <si>
    <t xml:space="preserve"> Baniffe W Military Discipline or the Young ArlilleryMan</t>
  </si>
  <si>
    <t xml:space="preserve"> Barthelemy J J Ouvrcs Diverses de</t>
  </si>
  <si>
    <t>Auzanet, BartheÌlemy, 1591-1673</t>
  </si>
  <si>
    <t>Å’uvres de M. Barthelemy Auzanet ... : contenant ses notes sur la CouÌ‚tume de Paris, ses Memoires, reflexions et arreÌ‚ts, sur les questions les plus importantes de droit &amp; de couÌ‚tume</t>
  </si>
  <si>
    <t xml:space="preserve"> Beauties of the British Senate taken from the Debates of the Lords and Commons to which is prefixed the Life of Sir R Walpole</t>
  </si>
  <si>
    <t>The Beauties of the British Senate : taken from the debates of the Lords and Commons, from the beginning of the administration of Sir Robert Walpole, to the end of the second session of the administration of the Right Hon. William Pitt : being an impartial selection of, or faithful extracts from, the most eminent speeches ... , with the names of the members, to whom they are ascribed, annexed thereto : to which is prefixed, the life of Sir Robert Walpole.</t>
  </si>
  <si>
    <t xml:space="preserve"> Beauties Walpole Lords of Goldsmith</t>
  </si>
  <si>
    <t>The beauties of Goldsmith.</t>
  </si>
  <si>
    <t xml:space="preserve"> Belloy Ouvres completes</t>
  </si>
  <si>
    <t>Belloy, M. de 1727-1775.</t>
  </si>
  <si>
    <t>Å’uvres complettes de M. de Belloy.</t>
  </si>
  <si>
    <t xml:space="preserve"> Bentley Richard Dissertation upon the Epistles of Phalariswith an Answer to the Objections of Boyle</t>
  </si>
  <si>
    <t>A dissertation upon the epistles of Phalaris. With an answer to the objections of the Honourable Charles Boyle ...</t>
  </si>
  <si>
    <t>hathi0000050636</t>
  </si>
  <si>
    <t xml:space="preserve"> Bentley</t>
  </si>
  <si>
    <t>Designs by Mr. R. Bentley for six poems by Mr. T. Gray.</t>
  </si>
  <si>
    <t xml:space="preserve"> Bentivolio and Urania by W Ingels</t>
  </si>
  <si>
    <t xml:space="preserve"> Berkley George Bishop of Cloyne Works</t>
  </si>
  <si>
    <t>Berkeley, George, 1685-1753.</t>
  </si>
  <si>
    <t>The works of George Berkeley, D.D. late Bishop of Cloyne in Ireland. : To which is added, an account of his life, and several of his letters to Thomas Prior, Esq., Dean Gervais, and Mr. Pope, etc.</t>
  </si>
  <si>
    <t xml:space="preserve"> Berkley 1st Life of Berkley Letters c Principles of Human</t>
  </si>
  <si>
    <t>Berkeley, John, d. 1678.</t>
  </si>
  <si>
    <t>Memoirs of Sir John Berkley : containing an account of his negotiation with Lieutenant General Cromwel, Commissary General Ireton, and other officers of the army, for restoring King Charles the First to the exercise of the government of England.</t>
  </si>
  <si>
    <t xml:space="preserve"> Berkley Knowledge Dialogues Theory of Vision Minute Philo</t>
  </si>
  <si>
    <t>Alciphron; or, The minute philosopher; in seven dialogues. Containing an apology for the Christian religion, against those who are called free-thinkers,</t>
  </si>
  <si>
    <t xml:space="preserve"> Berkley sopher</t>
  </si>
  <si>
    <t xml:space="preserve"> Berkley sopher 2d Passive Obedience Mathematical and Political</t>
  </si>
  <si>
    <t>The history of passive obedience since the reformation.</t>
  </si>
  <si>
    <t xml:space="preserve"> Berkley Tracts Siris Tracts on Tar Water</t>
  </si>
  <si>
    <t>Berkeley, George, 1685-1753</t>
  </si>
  <si>
    <t>Siris : a chain of philosophical reflexions and inquiries concerning the virtues of tar water ... /</t>
  </si>
  <si>
    <t xml:space="preserve"> Bibliotheca Americana; or Chronological Catalogue of Books Pamphlets c upon the Subject of and South America</t>
  </si>
  <si>
    <t>Bibliotheca Americana, or, A chronological catalogue of the most curious and interesting books, pamphlets, state papers, &amp;c., upon the subject of North and South America, from the earliest period to the present, in print and manuscript : for which research has been made in the British Museum, and the most celebrated public and private libraries, reviews, catalogues, &amp;c. : with an introductory discourse on the present state of literature in those countries.</t>
  </si>
  <si>
    <t xml:space="preserve"> BibliothecaD Americanae Primordia; or an Attempt towards the Laying the Foundation of an American Library</t>
  </si>
  <si>
    <t>An attempt towards an improved version, a metrical arrangement and an explanation of the prophet Ezekiel /</t>
  </si>
  <si>
    <t xml:space="preserve"> Bibliotheca Beauclerkiana or Catalogue of the Library of Topham Beauclerk</t>
  </si>
  <si>
    <t>Beauclerk, Topham, 1739-1780.</t>
  </si>
  <si>
    <t>Bibliotheca Beauclerkiana. A catalogue of the ... library of the late Honourable Topham Beauclerk, F.R.S., deceased; comprehending an excellent choice of books, to the number of upwards of thirty thousand volumes ... which will be sold by auction ... by Mr. Paterson ... April 9, 1781, and the forty-nine following days (Good Friday excepted)</t>
  </si>
  <si>
    <t xml:space="preserve"> Bibliotheca Topham Regia; or Royal Library containing Collection of some of the Papers of King Charles</t>
  </si>
  <si>
    <t>Bibliotheca manuscripta Lansdowniana: entire collection of manuscripts, on paper and vellum; vol 1st. containing the Burleigh State Papers.</t>
  </si>
  <si>
    <t xml:space="preserve"> Bielfield Baron Letters  by Hooker</t>
  </si>
  <si>
    <t>Letters of Baron Bielfeld ... containing original anecdotes of the Prussian court for the last twenty years.</t>
  </si>
  <si>
    <t xml:space="preserve"> Bigland J Essays on various subjects</t>
  </si>
  <si>
    <t>Talbot, Catherine, 1721-1770.</t>
  </si>
  <si>
    <t>Essays on various subjects. /</t>
  </si>
  <si>
    <t xml:space="preserve"> Biographia Poetica; or Catalogne of Poets of the 12th 13th 14th 15th and 16th Centuries</t>
  </si>
  <si>
    <t>[French armorial of the mid 17th century].</t>
  </si>
  <si>
    <t xml:space="preserve"> Bland H Military Discipline</t>
  </si>
  <si>
    <t>Bland, Humphrey, 1686?-1763.</t>
  </si>
  <si>
    <t>A treatise of military discipline; in which is laid down and explained the duty of the officer and soldier, thro' the several branches of the service.</t>
  </si>
  <si>
    <t xml:space="preserve"> Bollingbroke Lord Miscellanious Works</t>
  </si>
  <si>
    <t>Bolingbroke, Henry St. John, Viscount, 1678-1751</t>
  </si>
  <si>
    <t>The miscellaneous works of the Right Honourable Henry St. John, Lord Viscount Bolingbroke</t>
  </si>
  <si>
    <t xml:space="preserve"> Bollingbroke Remarks on the History of England</t>
  </si>
  <si>
    <t xml:space="preserve"> Bollingbroke On Parties</t>
  </si>
  <si>
    <t>A collection of political tracts.</t>
  </si>
  <si>
    <t xml:space="preserve"> Bollingbroke Letters to Windham State of the Nation Spirit</t>
  </si>
  <si>
    <t>A letter to Sir William Windham. II. Some reflections on the present state of the nation.  III. A letter to Mr. Pope.</t>
  </si>
  <si>
    <t xml:space="preserve"> Bollingbroke of Patriotism Patriot King State of Parties</t>
  </si>
  <si>
    <t xml:space="preserve"> Bossuet Recueil des Oraisons Funebres</t>
  </si>
  <si>
    <t>Recueil des oraisons funebres ...</t>
  </si>
  <si>
    <t xml:space="preserve"> Boulanger Ouvres de</t>
  </si>
  <si>
    <t>Oeuvres de Boullanger.</t>
  </si>
  <si>
    <t xml:space="preserve"> Boulanger Antiquite Devoilee</t>
  </si>
  <si>
    <t>L'antiquiteÌ deÌvoileÌe par ses usages; ou Examen critique des principales, opinions, ceÌreÌmonies &amp; institutions religieuses &amp; politiques des diffeÌrens peuples de la terre.</t>
  </si>
  <si>
    <t xml:space="preserve"> Boulanger Origine du Despotisme Oriental</t>
  </si>
  <si>
    <t>Recherches sur l'origine du despotisme oriental. Ouvrage posthume de Mr. B.I.D.P.E.C. ...</t>
  </si>
  <si>
    <t xml:space="preserve"> Boulanger Elie et Enoch</t>
  </si>
  <si>
    <t>Jacombe, Thomas, 1622-1687.</t>
  </si>
  <si>
    <t>Enochs walk and change : opened in a sermon at Lawrence-Jury in London, Febr. 7th 1655, at the funeral of the Reverend Mr. Richard Vines ... With a short account of his life and death, with some elegies, &amp;c. on his death /</t>
  </si>
  <si>
    <t xml:space="preserve"> Boulanger Le Christianisme DevoilS</t>
  </si>
  <si>
    <t>Souverain, Matthieu, d. ca. 1699.</t>
  </si>
  <si>
    <t>Le platonisme devoileÌ. Ou Essai touchant le verbe platonicien. DiviseÌ en deux parties.</t>
  </si>
  <si>
    <t xml:space="preserve"> Boulanger Examen de Saint Paul</t>
  </si>
  <si>
    <t>Annet, Peter, 1693-1769.</t>
  </si>
  <si>
    <t>Examen critique de la vie &amp; des ouvrages de Saint Paul. Avec une dissertation sur Saint Pierre,</t>
  </si>
  <si>
    <t xml:space="preserve"> Boulanger les Articles extraits de l'Encyclopedie</t>
  </si>
  <si>
    <t>Encyclopedie Methodique ...</t>
  </si>
  <si>
    <t xml:space="preserve"> Boulanger Sur Le Governement</t>
  </si>
  <si>
    <t>Parmentier, Antoine Augustin, 1737-1813.</t>
  </si>
  <si>
    <t>Le parfait boulanger ou traiteÌ complet sur la fabrication &amp; le commerce du pain /</t>
  </si>
  <si>
    <t xml:space="preserve"> Boyd Hugh Miscellaneous Works</t>
  </si>
  <si>
    <t>Boyd, Hugh, 1746-1794.</t>
  </si>
  <si>
    <t>Miscellaneous works of Hugh Boyd, the author of the letters of Junius.</t>
  </si>
  <si>
    <t xml:space="preserve"> Boyd Hugh Political Essays Poems</t>
  </si>
  <si>
    <t>Campbell, Lawrence Dundas.</t>
  </si>
  <si>
    <t>The life of Hugh Boyd.</t>
  </si>
  <si>
    <t xml:space="preserve"> Boyd Hugh Embassy to Candy Letters Indian Observer</t>
  </si>
  <si>
    <t>The Indian observer.</t>
  </si>
  <si>
    <t xml:space="preserve"> Boyle Robert Works</t>
  </si>
  <si>
    <t>The works of the Honourable Robert Boyle : in five volumes : to which is prefixed, the life of the author</t>
  </si>
  <si>
    <t xml:space="preserve"> Boyle Natural Philosophy Chemistry Medicine c</t>
  </si>
  <si>
    <t>The philosophical works of the Honourable Robert Boyle esq.: abridged, methodized, and disposed under the general heads of physics, statics, pneumatics, natural history, chymistry, and medicine /</t>
  </si>
  <si>
    <t xml:space="preserve"> Boyle Hydrostaticks Christian Virtuoso Letters Sic</t>
  </si>
  <si>
    <t xml:space="preserve"> Bower and Douglas Bower Answer c</t>
  </si>
  <si>
    <t>Mr. Bower's answer to a scurrilous pamphlet, intituled, Six letters from A-----d B----r to Father Sheldon, provincial of the Jesuits in England, etc.</t>
  </si>
  <si>
    <t xml:space="preserve"> Bowdler Miss Poems and Essays</t>
  </si>
  <si>
    <t>Bowdler, Miss 1743-1784.</t>
  </si>
  <si>
    <t>Poems and essays, /</t>
  </si>
  <si>
    <t xml:space="preserve"> Brown John Essays on the Characteristics of Shaftsbury</t>
  </si>
  <si>
    <t>Essays on the characteristics /</t>
  </si>
  <si>
    <t xml:space="preserve"> Brown Lond John Estimate of the Manners and Principles of the Times</t>
  </si>
  <si>
    <t xml:space="preserve"> Buchanani G Opera Omnia curante Thoma Rnddimanno</t>
  </si>
  <si>
    <t>Buchanan, George, 1506-1582</t>
  </si>
  <si>
    <t>Opera omnia : historica, chronologica, juridica, politica, satyrica &amp; poetica. Non modo in unum jam collecta, &amp; ad optimorum codicum fidem summo studio recognita, &amp; ab innumeris pene mendis, quibus pleraeque omnes editiones antea scatebant, castigata &amp; repurgata; sed &amp; variis insuper notis aliisque utilissimis accessionibus illustrata &amp; aucta,</t>
  </si>
  <si>
    <t xml:space="preserve"> Bndgell Eustace Letters to Cleomenes King of Sparta with some Account of the Manners of the Ancient Greeks and Ro mans</t>
  </si>
  <si>
    <t>Budgell, Eustace, 1686-1737.</t>
  </si>
  <si>
    <t>A letter to Cleomenes [pseud.] king of Sparta,</t>
  </si>
  <si>
    <t xml:space="preserve"> Burke Edmund Works</t>
  </si>
  <si>
    <t>The works of ... Edmund Burke.</t>
  </si>
  <si>
    <t xml:space="preserve"> Burn Robert Works with an Account of his Life by Currie</t>
  </si>
  <si>
    <t>The works of Robert Burns; with an account of his life, and a criticism on his writings. To which are prefixed, some observations on the character and condition of the Scottish peasantry.</t>
  </si>
  <si>
    <t xml:space="preserve"> Burn</t>
  </si>
  <si>
    <t xml:space="preserve"> Calcott W Disquisitions on the Principles and Practice of Free Masons</t>
  </si>
  <si>
    <t>Calcott, Wellins.</t>
  </si>
  <si>
    <t>A candid disquisition of the principles and practices of the Most Ancient and Honourable Society of Free and Accepted Masons : together with some strictures on the origin, nature, and design of the institution /</t>
  </si>
  <si>
    <t xml:space="preserve"> Caribbeana containing Letters and Dissertations chiefly wrote in the West Indies</t>
  </si>
  <si>
    <t xml:space="preserve"> Castiglione Courtier with Version in English</t>
  </si>
  <si>
    <t>Castiglione, Baldassarre, conte, 1478-1529.</t>
  </si>
  <si>
    <t>Il cortegiano; or, The courtier written by the learned Conte Baldassar Castiglione, and a new version of the same into English together with his other celebrated pieces as well Latin as Italian, both in prose and verse, to which is prefixed the life of the author,</t>
  </si>
  <si>
    <t xml:space="preserve"> Catalogus Bibliothecae Harleiaenae in Locos communes distributuscum Indice Auctorum</t>
  </si>
  <si>
    <t>Oxford, Edward Harley, Earl of, 1689-1741.</t>
  </si>
  <si>
    <t>Catalogus bibliothecae Harleianae, in locos communes distributus cum indice auctorum.</t>
  </si>
  <si>
    <t xml:space="preserve"> Catalogus Pintard Indice Bibliothecae Auctorum Harleiaenae Harvardianae Cantabrigiaerum</t>
  </si>
  <si>
    <t xml:space="preserve"> Catalogus Pintard Indice</t>
  </si>
  <si>
    <t xml:space="preserve"> Catalogue of the Books belonging to the Library Company of Philadelphia</t>
  </si>
  <si>
    <t>A catalogue of the books belonging to the Library Company of Philadelphia : to which is prefixed, a short account of the institution, with the charter, laws, and regulations ...</t>
  </si>
  <si>
    <t xml:space="preserve"> Catalogue Philadelphia The the London Price Current of Books</t>
  </si>
  <si>
    <t>London Catalogue of Books... : with their sizes and prices.</t>
  </si>
  <si>
    <t xml:space="preserve"> Campbell J Walks of Usefulness in London</t>
  </si>
  <si>
    <t>Campbell, John, 1766-1840.</t>
  </si>
  <si>
    <t>Walks of usefulness in London and its environs.</t>
  </si>
  <si>
    <t xml:space="preserve"> Cabinet containing Entertaining Selections</t>
  </si>
  <si>
    <t>The Cabinet: containing, a collection of curious papers,</t>
  </si>
  <si>
    <t xml:space="preserve"> Cardoune Melange de Litterature Orientale traduit de differ ent Manuscripts Turcs c</t>
  </si>
  <si>
    <t>Melanges de litteÌrature orientale : traduits de differeÌns manuscrits turcs, arabes &amp; persans de la BibliotheÌ€que du Roi /</t>
  </si>
  <si>
    <t xml:space="preserve"> Centaur not Fabulous in Series of Letters on the Life in Vague</t>
  </si>
  <si>
    <t>The centaur not fabulous, in six letters to a friend on the life in vogue.</t>
  </si>
  <si>
    <t xml:space="preserve"> Charles I Works</t>
  </si>
  <si>
    <t>Shadwell, Charles, -1726</t>
  </si>
  <si>
    <t>The works of Mr. Charles Shadwell</t>
  </si>
  <si>
    <t xml:space="preserve"> Chapman Select Speeches</t>
  </si>
  <si>
    <t>Chapman, Nathaniel, 1780-1853.</t>
  </si>
  <si>
    <t>Select speeches, forensick and parliamentary, with prefatory remarks.</t>
  </si>
  <si>
    <t xml:space="preserve"> Charles Eikon Basilikon duteron the Portraiture of his Sacred Majesty; with his Reasons for turning Roman Catholic</t>
  </si>
  <si>
    <t>EikoÌ„n basilikeÌ„ : the pourtraicture of His Sacred Majestie in his solitudes and sufferings.</t>
  </si>
  <si>
    <t xml:space="preserve"> Chess</t>
  </si>
  <si>
    <t xml:space="preserve"> Chesterfield Miscellaneous Works containing his Letters to his Friends Speeches c</t>
  </si>
  <si>
    <t>Miscellaneous works of the late Philip Dormer Stanhope, earl of Chesterfield; consisting of letters to his friends, never before printed, and various other articles.</t>
  </si>
  <si>
    <t xml:space="preserve"> Chesterfield and Hume Curious Particulars Relating to</t>
  </si>
  <si>
    <t xml:space="preserve"> Chinese Pieces</t>
  </si>
  <si>
    <t>Miscellaneous pieces relating to the Chinese ...</t>
  </si>
  <si>
    <t xml:space="preserve"> Christmas Fire Sides or Juvenile Critics by Sarah Wheatleyv</t>
  </si>
  <si>
    <t>Wheatley, Sarah.</t>
  </si>
  <si>
    <t>The Christmas fire-side : or, The juvenile critics /</t>
  </si>
  <si>
    <t xml:space="preserve"> Cicero Epistles to Atticus with and Translation by Guthrie</t>
  </si>
  <si>
    <t>Cicero's epistles to Atticus : with notes historical, explanatory, and critical /</t>
  </si>
  <si>
    <t xml:space="preserve"> Cicero Guthrie Nature of the Gods with Critical Philosophical and Explanatory; to which is added an Iuquiry into the Astroromv of the Ancients</t>
  </si>
  <si>
    <t>Of the nature of the gods,</t>
  </si>
  <si>
    <t xml:space="preserve"> Cicero Letters to his Friends with Remarks by W Melmoth</t>
  </si>
  <si>
    <t>The letters of Marcus Tullius Cicero to several of his friends.</t>
  </si>
  <si>
    <t xml:space="preserve"> Cicero</t>
  </si>
  <si>
    <t>Cicero. Miscellaneous pamphlets.</t>
  </si>
  <si>
    <t xml:space="preserve"> Cicero Lond</t>
  </si>
  <si>
    <t xml:space="preserve"> Classics Harrison British</t>
  </si>
  <si>
    <t xml:space="preserve"> Classics Persian Letters Rambler</t>
  </si>
  <si>
    <t xml:space="preserve"> Classics Adventurer Guardian</t>
  </si>
  <si>
    <t xml:space="preserve"> Classics Tatler and Spectator</t>
  </si>
  <si>
    <t>The Beauties of the Spectators, Tatlers, and Guardians : connected and digested under alphabetical heads.</t>
  </si>
  <si>
    <t xml:space="preserve"> Classics and Connoisseur Citizen of the World Babler</t>
  </si>
  <si>
    <t xml:space="preserve"> Classics and World Dialogues of the Dead</t>
  </si>
  <si>
    <t xml:space="preserve"> Classics and Idler Fitzosborne Letters Shenstone Essays Tem</t>
  </si>
  <si>
    <t>The idler.</t>
  </si>
  <si>
    <t xml:space="preserve"> Classics and Idler ple Sketches The Lover</t>
  </si>
  <si>
    <t>The idler /</t>
  </si>
  <si>
    <t xml:space="preserve"> Clement Pope Interesting Letters </t>
  </si>
  <si>
    <t>Interesting letters of Pope Clement XIV.</t>
  </si>
  <si>
    <t xml:space="preserve"> Clement</t>
  </si>
  <si>
    <t>Raffei, Stefano, 1712-1788.</t>
  </si>
  <si>
    <t>Flavio Clemente ; e, Giovanni Colonna : tragedie /</t>
  </si>
  <si>
    <t xml:space="preserve"> Cockburn J Catharine Works</t>
  </si>
  <si>
    <t>Trotter, Catharine, 1679-1749</t>
  </si>
  <si>
    <t>The works of Mrs. Catharine Cockburn : theological, moral, dramatic, and poetical. Several of them now first printed /</t>
  </si>
  <si>
    <t xml:space="preserve"> Collier on the Immorality and Profaneness of the English Stage</t>
  </si>
  <si>
    <t>A short view of the immorality and profaneness of the English stage: together with the sense of antiquity upon this argument.</t>
  </si>
  <si>
    <t xml:space="preserve"> Colman George Prose upon several occasions with some pie ces in verse</t>
  </si>
  <si>
    <t>Colman, George, 1732-1794.</t>
  </si>
  <si>
    <t>Prose on several occasions; accompanied with some pieces in verse.</t>
  </si>
  <si>
    <t xml:space="preserve"> Comazzi John B of Princes or an Abstract of the most Remarkable Passages of the History of the Roman Emperors</t>
  </si>
  <si>
    <t>Comazzi, Giovanni Battista.</t>
  </si>
  <si>
    <t>The morals of princes: or, An abstract of the most remarkable passages contain'd in the history of all the emperors who reign'd in Rome. With a moral reflection drawn from each quotation.</t>
  </si>
  <si>
    <t xml:space="preserve"> Compendium British; or Rndiments of Honour</t>
  </si>
  <si>
    <t>Nichols, Francis, 18th cent.</t>
  </si>
  <si>
    <t>The British compendium; or, Rudiments of honour: Containing the origin of the Scots, and succession of their kings for above 2000 years;</t>
  </si>
  <si>
    <t xml:space="preserve"> Constitution des Amours 2mo Par</t>
  </si>
  <si>
    <t>Les Amours des dieux payens.</t>
  </si>
  <si>
    <t xml:space="preserve"> Cooke Thomas Universal LetterWriter</t>
  </si>
  <si>
    <t>Collingwood, Francis.</t>
  </si>
  <si>
    <t>The universal cook : and city and country housekeeper :</t>
  </si>
  <si>
    <t xml:space="preserve"> Corry John Detector of Quackery</t>
  </si>
  <si>
    <t>Corry, John, b. ca. 1770.</t>
  </si>
  <si>
    <t>The detector of quackery;</t>
  </si>
  <si>
    <t xml:space="preserve"> Cowley Abraham Works</t>
  </si>
  <si>
    <t>The works of Mr. Abraham Cowley.</t>
  </si>
  <si>
    <t xml:space="preserve"> Curiosities J of Literature</t>
  </si>
  <si>
    <t>Disraeli, Isaac, 1766-1848.</t>
  </si>
  <si>
    <t>Curiosities of literature.</t>
  </si>
  <si>
    <t xml:space="preserve"> Curran P Speeches</t>
  </si>
  <si>
    <t xml:space="preserve"> Cutter in Five Lectures on the Art and Practice of Cutting' Friends</t>
  </si>
  <si>
    <t>Williams, John, 1636?-1709.</t>
  </si>
  <si>
    <t>Five sermons at the Boyle lectures.</t>
  </si>
  <si>
    <t xml:space="preserve"> Cutter Friends in Five</t>
  </si>
  <si>
    <t>Chambers, Miss active 1799-1811.</t>
  </si>
  <si>
    <t>The school for friends, a comedy, in five acts.</t>
  </si>
  <si>
    <t xml:space="preserve"> D'Argen Dissertations on the Uncertainty of Human Knowledge </t>
  </si>
  <si>
    <t>A Philosophical dissertation upon the inlets to human knowledge : in a letter from a gentleman in the country to his friend at London.</t>
  </si>
  <si>
    <t xml:space="preserve"> Davy Charles Letters on Literature c</t>
  </si>
  <si>
    <t>Davy, Charles, 1722-1797.</t>
  </si>
  <si>
    <t>Letters, addressed chiefly to a young gentleman, upon subjects of literature : including a translation of Euclid's Section of the canon; and his treatise on harmonic; with an explanation of the Greek musical modes, according to the doctrine of Ptolemy /</t>
  </si>
  <si>
    <t xml:space="preserve"> italSCEIXANAEs</t>
  </si>
  <si>
    <t xml:space="preserve"> Day ThoB Children Miscellanies</t>
  </si>
  <si>
    <t>The Children's miscellany : in which is included The history of little Jack, by Thomas Day, esq.</t>
  </si>
  <si>
    <t xml:space="preserve"> Debtor Proceedings of the Society sor the Relief of Imprisoned Debtors</t>
  </si>
  <si>
    <t>Baldwin, Walter J.</t>
  </si>
  <si>
    <t>Imprisonment for debt alike injurious to creditor and debtor being an essay taken from a work entitled Punishment without crime, and addressed particularly to creditors, traders, and men of property /</t>
  </si>
  <si>
    <t xml:space="preserve"> Decrui Dutchess Letters on Subjects and Entertaining</t>
  </si>
  <si>
    <t>Letters to the Dutchess of Lesdiguieres : giving an account of a voyage to Canada, and travels through that vast country, and Louisiana, to the Gulf of Mexico, undertaken by order of the present king of France /</t>
  </si>
  <si>
    <t xml:space="preserve"> De Fleury Maria Divine Poems and Essays on Various Subjects</t>
  </si>
  <si>
    <t>De Fleury, Maria, fl. 1773-1791.</t>
  </si>
  <si>
    <t>Divine poems and essays, on various subjects : in two parts /</t>
  </si>
  <si>
    <t xml:space="preserve"> De Ligne the Prince Letters and Reflections</t>
  </si>
  <si>
    <t>Oeuvres choisies du prince mareÌchal prince de Ligne,</t>
  </si>
  <si>
    <t xml:space="preserve"> Demosthenes' Orations translated by Thos Leland</t>
  </si>
  <si>
    <t>Demosthenes.</t>
  </si>
  <si>
    <t>The orations of Demosthenes : pronounced to excite the Athenians against Philip, King of Macedon /</t>
  </si>
  <si>
    <t xml:space="preserve"> Demosthenes' Dub and Eschines' Orations concerning the Crown translated into English with by Thos Dawson</t>
  </si>
  <si>
    <t>Aeschines.</t>
  </si>
  <si>
    <t>The orations of AEschine and Demosthenes concerning the crown /</t>
  </si>
  <si>
    <t xml:space="preserve"> Dennis on the Usefulness of the Stage</t>
  </si>
  <si>
    <t xml:space="preserve"> De Pauw Philosophical Dissertations on the Greeks </t>
  </si>
  <si>
    <t xml:space="preserve"> De French Pauw Philosophical</t>
  </si>
  <si>
    <t xml:space="preserve"> Dermott L True Ahiman Rezon or to all who are or would be Free Masons</t>
  </si>
  <si>
    <t>Dermott, Laurence, 1720-1791.</t>
  </si>
  <si>
    <t>The true Ahiman rezon, or, A help to all that are, or would be free and accepted masons : with many additions /</t>
  </si>
  <si>
    <t xml:space="preserve"> Description des Festes donnees par la Ville de Paris l'Occasiondu Marriage de LouiseElizabeth de France et de dom Phylippe en sol Par</t>
  </si>
  <si>
    <t>Brice, Germain, 1652-1727.</t>
  </si>
  <si>
    <t>Nouvelle description de la ville de Paris, et de tout ce qu'elle contient de plus remarquable. Par Germain Brice. Enrichie d'un nouveau plan de nouvelles figures dessineÌes &amp; graveÌes correctement. 8 ed. rev. &amp; augmenteÌe de nouveau ...</t>
  </si>
  <si>
    <t xml:space="preserve"> Dialogues of the Dead</t>
  </si>
  <si>
    <t xml:space="preserve"> D'lsraeli Miscellanies; or Literary Recreations</t>
  </si>
  <si>
    <t>Miscellanies : or, Literary recreations /</t>
  </si>
  <si>
    <t xml:space="preserve"> Dodd Rev Dr Thoughts in Prison</t>
  </si>
  <si>
    <t xml:space="preserve"> Drake N Essays Biographical Critical c</t>
  </si>
  <si>
    <t>Drake, Nathan, 1766-1836.</t>
  </si>
  <si>
    <t>Essays, biographical, critical and historical,</t>
  </si>
  <si>
    <t xml:space="preserve"> Drake N Literary Hours</t>
  </si>
  <si>
    <t>Literary hours; or, Sketches critical, narrative, and poetical.</t>
  </si>
  <si>
    <t xml:space="preserve"> Dryden John Critical and Miscellaneous Prose Works with</t>
  </si>
  <si>
    <t>The critical and miscellaneous prose works of John Dryden : now first collected : with notes and illustrations ; an account of the life and writings of the author, grounded on original and authentick documents ; and a collection of his letters, the greater part of which has never before been published /</t>
  </si>
  <si>
    <t xml:space="preserve"> Dryden and Illustrations by E Maloue</t>
  </si>
  <si>
    <t xml:space="preserve"> Du Barry Lettres Originales de Madame Comtesse 2mo Lond</t>
  </si>
  <si>
    <t xml:space="preserve"> Du Barry Lettres Originales E</t>
  </si>
  <si>
    <t xml:space="preserve"> Eachard John D D Works containing the Grounds of the Contempt of the Clergy Dialogues on the Writings of Hobbs and other Tracts</t>
  </si>
  <si>
    <t>Eachard, John, 1636?-1697.</t>
  </si>
  <si>
    <t>Mr. Hobbs's state of nature considered; In a dialogue between Philautus and Timothy. To which are added Five Letters</t>
  </si>
  <si>
    <t xml:space="preserve"> Eastcott Richard Sketches on the Origin Progress and Effects of Music; with an Account of the Ancient Bards and Minstrels</t>
  </si>
  <si>
    <t>The minstrel: or, The progress of genius,</t>
  </si>
  <si>
    <t xml:space="preserve"> Easton Jas Human Longevity</t>
  </si>
  <si>
    <t xml:space="preserve"> Edgeworth Maria Essay on Irish Bulls</t>
  </si>
  <si>
    <t>Edgeworth, Richard Lovell, 1744-1817.</t>
  </si>
  <si>
    <t>Essay on Irish bulls /</t>
  </si>
  <si>
    <t xml:space="preserve"> Edwin John Eccentricities by A Pasquin</t>
  </si>
  <si>
    <t>Williams, John, 1791-1818.</t>
  </si>
  <si>
    <t>The eccentricities of John Edwin, comedian. Collected from his manuscripts, and enriched with several hundred original anecdotes.</t>
  </si>
  <si>
    <t xml:space="preserve"> Effusions of Friendship and Fancy in several Letters</t>
  </si>
  <si>
    <t>The effusions of friendship and fancy. In several letters to and from select friends. In two volumes.</t>
  </si>
  <si>
    <t xml:space="preserve"> Eikou Basilikou Pourtraiture of his Majesty King Charles Hague</t>
  </si>
  <si>
    <t xml:space="preserve"> Elemens de Tactique</t>
  </si>
  <si>
    <t>Saldern, Friedrich Christoph von, 1719-1785.</t>
  </si>
  <si>
    <t>Elemens de la tactique de l'infanterie; ou, Instructions d'un lieutenant-geÌ‡neÌ‡ral prussien, pour les troupes de son inspection.</t>
  </si>
  <si>
    <t xml:space="preserve"> Elegant Extracts; or Useful and Entertaining Prose</t>
  </si>
  <si>
    <t xml:space="preserve"> Elegant Lond Epistles; or Collection of Letters</t>
  </si>
  <si>
    <t>Elegant epistles : being a copious collection of familiar and amusing letters, selected for the improvement of young persons, and for general entertainment from Cicero, Pliny, Sydney ... and many others.</t>
  </si>
  <si>
    <t xml:space="preserve"> Elphenston Jas Forty Years' Correspondence between Geniusses ov boath Sexes</t>
  </si>
  <si>
    <t>Lackington, James, 1746-1815.</t>
  </si>
  <si>
    <t>Memoirs of the first forty-five years of the life of James Lackington, ...</t>
  </si>
  <si>
    <t xml:space="preserve"> Enfield W Speaker Miscellaneous Pieces</t>
  </si>
  <si>
    <t>The speaker, or, Miscellaneous pieces : selected from the best English writers and disposed under proper heads with a view to facilitate the improvement of youth in reading and speaking /</t>
  </si>
  <si>
    <t xml:space="preserve"> England Faithful Reprover and</t>
  </si>
  <si>
    <t xml:space="preserve"> Erasmi D Melauchonis Th et Lnd Vivis Epistolae sol Lond</t>
  </si>
  <si>
    <t>Erasmus, Desiderius, d. 1536</t>
  </si>
  <si>
    <t>Des. Erasmi Rot. Moriae encomium /</t>
  </si>
  <si>
    <t xml:space="preserve"> Erasmi Lond D Roterodami Colloquiorum opus aureum 2mo Lond</t>
  </si>
  <si>
    <t>Erasmus, Desiderius, d. 1536.</t>
  </si>
  <si>
    <t>Desiderii Erasmi Roterodami colloquia familiaria : ex recensione &amp; cum notis pepetuis Petri Rabi, Roterod /</t>
  </si>
  <si>
    <t xml:space="preserve"> Erasmi Lond D Epitome adagiorum 2mo</t>
  </si>
  <si>
    <t>Adagiorum D. Erasmi Roterodami epitome.</t>
  </si>
  <si>
    <t xml:space="preserve"> Esprit Militaire</t>
  </si>
  <si>
    <t>Laissac, de.</t>
  </si>
  <si>
    <t>De l'esprit militaire.</t>
  </si>
  <si>
    <t xml:space="preserve"> Essay on the Art of Ingeuiously Tormenting</t>
  </si>
  <si>
    <t>Collier, Jane, 1715?-1755.</t>
  </si>
  <si>
    <t>An essay on the art of ingeniously tormenting.</t>
  </si>
  <si>
    <t xml:space="preserve"> Essays by Society of Gentlemen at Exeter</t>
  </si>
  <si>
    <t>Essays by a society of gentlemen, at Exeter.</t>
  </si>
  <si>
    <t xml:space="preserve"> Essays Philosophical Historical and Literary</t>
  </si>
  <si>
    <t xml:space="preserve"> Evermond and Waller Letters</t>
  </si>
  <si>
    <t>Letters supposed to have passed between M. de St. Evremond and Mr. Waller.</t>
  </si>
  <si>
    <t xml:space="preserve"> Examen Critique du Militaire Francois</t>
  </si>
  <si>
    <t>Bohan, FrancÌ§ois Philippe Loubat, baron de, 1751-1804.</t>
  </si>
  <si>
    <t>Examen critique du militaire francÌ¦ois : suivi des principes qui doivent deÌterminer sa constitution, sa discipline et son instruction /</t>
  </si>
  <si>
    <t xml:space="preserve"> Examen Critique du Militaire F</t>
  </si>
  <si>
    <t xml:space="preserve"> Fabricii J A Bibliotheca Latina sive Auctorum veterum Latinorum quorumcumque Scripta ad nos pervenerunt</t>
  </si>
  <si>
    <t>Bibliotheca latina; sive, Notitia auctorum veterum latinorum, qvorumcunqve scripta ad nos pervenerunt, disributa in libros IV. Quartae huic editioni ab auctore emendatae, accedit novum supplementum separatim excusum...</t>
  </si>
  <si>
    <t xml:space="preserve"> Fabricii</t>
  </si>
  <si>
    <t>Fabricius, Johann Christian, 1745-1808.</t>
  </si>
  <si>
    <t>Joh. Christ. Fabricii : Entomologia systematica emandata et aucta, secundum classes, ordines, genera, species, adjectis synonimis, locis, observationibus, descriptionibus.</t>
  </si>
  <si>
    <t xml:space="preserve"> Fabricius' Baron Genuine Letters to Charles</t>
  </si>
  <si>
    <t>Fabrice, Friedrich Ernst von, 1683-1750.</t>
  </si>
  <si>
    <t>The genuine letters of Baron Fabricius, envoy from His Serene Highness the Duke administrator of Holstein to Charles XII. of Sweden. Comprehending his entire correspondence ... during his residence with that monarch at Bender; and also his excursions for his service into different parts of the Ottoman dominions in 1710, 1711, 1712, 1713, and 1714.</t>
  </si>
  <si>
    <t xml:space="preserve"> Fairfax F Oration delivered in Charlestown Virginia on the 4th of July</t>
  </si>
  <si>
    <t>Fairfax, Ferdinando, of Jefferson co., Va. [from old catalog]</t>
  </si>
  <si>
    <t>Oration delivered in Charlestown, in Virginia, on the fourth of July, 1805;</t>
  </si>
  <si>
    <t>hathi0000059433</t>
  </si>
  <si>
    <t xml:space="preserve"> Fielding Henry Works; with Life of the Author</t>
  </si>
  <si>
    <t>Fielding, Henry, 1707-1754</t>
  </si>
  <si>
    <t>The works of Henry Fielding, esq.;</t>
  </si>
  <si>
    <t xml:space="preserve"> Fielding</t>
  </si>
  <si>
    <t>Fielding, Henry, 1707-1754.</t>
  </si>
  <si>
    <t>Miscellanies,</t>
  </si>
  <si>
    <t xml:space="preserve"> Fitzosborne Thos Letters</t>
  </si>
  <si>
    <t>Melmoth, William, 1710?-1799.</t>
  </si>
  <si>
    <t>The letters of Sir Thomas Fitzosborne, on several subjects.</t>
  </si>
  <si>
    <t xml:space="preserve"> Florian M de</t>
  </si>
  <si>
    <t>Fables de Florian.</t>
  </si>
  <si>
    <t xml:space="preserve"> Florian Tom M Gonzalvo de Cordorve</t>
  </si>
  <si>
    <t>Gonzalve de Cordoue,</t>
  </si>
  <si>
    <t xml:space="preserve"> Florian Tom M Estelle Galatie</t>
  </si>
  <si>
    <t>Estelle, a pastoral romance.</t>
  </si>
  <si>
    <t xml:space="preserve"> Florian Tom M Numa Pompilius</t>
  </si>
  <si>
    <t xml:space="preserve"> Florian Tom M</t>
  </si>
  <si>
    <t xml:space="preserve"> Fontenelle de</t>
  </si>
  <si>
    <t>Oeuvres de Fontenelle, des AcadeÌmies FrancÌ§aise, des Sciences, des Belles-lettres, de Londres, de Nancy, de Berlin et de Rome.</t>
  </si>
  <si>
    <t xml:space="preserve"> Fontenelle Torn Dialogues toire des Oracles</t>
  </si>
  <si>
    <t>Fontenelle, M. de 1657-1757</t>
  </si>
  <si>
    <t>Histoire des oracles. /</t>
  </si>
  <si>
    <t xml:space="preserve"> Fontenelle Torn Meslees</t>
  </si>
  <si>
    <t xml:space="preserve"> Fontenelle Torn Poesies</t>
  </si>
  <si>
    <t>Poesies pastorales ; avec Un traiteÌ sur la nature de l'eglogue ; Une digression sur les anciens, et les modernes ; et Un recueil de poesies diverses /</t>
  </si>
  <si>
    <t xml:space="preserve"> Fontenelle Torn Eloges des Academiciens</t>
  </si>
  <si>
    <t>Histoire de l'Academie royale des inscriptions et belles-lettres depuis son etablissement, avec les eloges des academiciens morts depuis son renouvellement.</t>
  </si>
  <si>
    <t xml:space="preserve"> Fontenelle Torn Theatre</t>
  </si>
  <si>
    <t xml:space="preserve"> Fontenelle Torn Doutes Tourbillons Raison Humaine</t>
  </si>
  <si>
    <t xml:space="preserve"> Fontenelle Torn Lettres c</t>
  </si>
  <si>
    <t xml:space="preserve"> Fontenclle Plurality of Worlds  by Gardiner</t>
  </si>
  <si>
    <t xml:space="preserve"> Fontenclle</t>
  </si>
  <si>
    <t xml:space="preserve"> Franklin Ben Wiscellaneous Works</t>
  </si>
  <si>
    <t>The works of Dr. Benjamin Franklin, in philosophy, politics, and morals:</t>
  </si>
  <si>
    <t xml:space="preserve"> Franklin Ben Works containing his Life written by himself Essays Arc</t>
  </si>
  <si>
    <t>Works of the late Doctor Benjamin Franklin: : consisting of his life, written by himself; together with essays, humorous, moral &amp; literary, chiefly in the manner of the Spectator.</t>
  </si>
  <si>
    <t xml:space="preserve"> Frederick of Prussia Posthumous Works translated by Thos Holcreft</t>
  </si>
  <si>
    <t>Posthumous works of Frederic II, King of Prussia.</t>
  </si>
  <si>
    <t xml:space="preserve"> Frederick Holcreft History of his own times</t>
  </si>
  <si>
    <t>Prior, Matthew, 1664-1721.</t>
  </si>
  <si>
    <t>The history of his own time /</t>
  </si>
  <si>
    <t xml:space="preserve"> Frederick Holcreft History of the Seven Years War</t>
  </si>
  <si>
    <t>Lindsay, Colin, 1755-1795.</t>
  </si>
  <si>
    <t>Extracts from Colonel Tempelhoffe's History of the seven years war: his remarks on General Lloyd: on the subsistence of armies; and on the march of convoys.  Also a treatise on winter posts [by K. F. Lindenau]  To which is added a narrative of events at St. Lucie and Gibraltar, and of John duke of Marlborough's march to the Danube, with the causes and consequences of the measure ...</t>
  </si>
  <si>
    <t xml:space="preserve"> Frederick Holcreft Bavarian War c</t>
  </si>
  <si>
    <t>Palmer, Alicia Tindal.</t>
  </si>
  <si>
    <t>The daughters of Isenberg: a Bavarian romance.</t>
  </si>
  <si>
    <t xml:space="preserve"> Frederick Holcreft Political Philosophical and Satyrical Miscella</t>
  </si>
  <si>
    <t>Mills, John, -1784?</t>
  </si>
  <si>
    <t>Essays moral, philosophical, and political.</t>
  </si>
  <si>
    <t xml:space="preserve"> Frederick Holcreft nies</t>
  </si>
  <si>
    <t>Goulburn, Edward, 1787-1868.</t>
  </si>
  <si>
    <t>Frederick de Montford: a novel.</t>
  </si>
  <si>
    <t xml:space="preserve"> Frederick Holcreft nies Correspondence</t>
  </si>
  <si>
    <t>Correspondance.</t>
  </si>
  <si>
    <t xml:space="preserve"> Freucau Philip Miscellaneous Works</t>
  </si>
  <si>
    <t>Chesterfield, Philip D. S. Earl of.</t>
  </si>
  <si>
    <t>Miscellaneous works ...</t>
  </si>
  <si>
    <t xml:space="preserve"> Fulton R Torpedo War</t>
  </si>
  <si>
    <t>Fulton, Robert, 1765-1815.</t>
  </si>
  <si>
    <t>Memorial [and petition of Robert Fulton, in behalf of himself and the heirs of the late Robert R. Livingston] to the honorable the Legislature of the State of New York.</t>
  </si>
  <si>
    <t xml:space="preserve"> Gambado Geofrey Annals of Horsemanship containing Accounts of Accidental Experiments and Experimental Accidents</t>
  </si>
  <si>
    <t>Bunbury, Henry William, 1750-1811.</t>
  </si>
  <si>
    <t>Annals of horsemanship : containing accounts of accidental experiments, and experimental accidents, both successful and unsuccessful /</t>
  </si>
  <si>
    <t xml:space="preserve"> GedenkPenningen Historische Van Lodewykden</t>
  </si>
  <si>
    <t>Smids, Ludolph, 1649-1720.</t>
  </si>
  <si>
    <t>Letterkonstig ontwerp der aanmerkingen over de Roomsche gedenkpenningen.</t>
  </si>
  <si>
    <t xml:space="preserve"> Gellius' Aulus Attic Nights  by W Bcloe</t>
  </si>
  <si>
    <t xml:space="preserve"> Gerund Friar History of that famous Preacher from the Spanish</t>
  </si>
  <si>
    <t>Isla, JoseÌ Francisco de, 1703-1781.</t>
  </si>
  <si>
    <t>The history of the famous preacher, Friar Gerund de Campazas: otherwise Gerund Zotes.</t>
  </si>
  <si>
    <t xml:space="preserve"> Gesner and his Family Letters</t>
  </si>
  <si>
    <t>[Letter] to His Excellency Sir George Prevost, Baronet ... Governor in Chief in and over the Provinces of Lower-Canada, Upper-Canada, Nova Scotia ... we, the inhabitants of the City and neighbourhood of Quebec, beg leave to congratulate Your Excellency on your safe return to the bosom of your much respected Family ...</t>
  </si>
  <si>
    <t xml:space="preserve"> Gibbon Edward Miscellaneous Works with Memoirs of his Life and Writings composed by himself</t>
  </si>
  <si>
    <t>Miscellaneous works of Edward Gibbon, esquire.</t>
  </si>
  <si>
    <t xml:space="preserve"> Goldsmith Oliver Miscellaneous Works</t>
  </si>
  <si>
    <t>The miscellaneous works of Oliver Goldsmith ...</t>
  </si>
  <si>
    <t xml:space="preserve"> Goldsmith Life of the Author Vicar of Wakefield State of</t>
  </si>
  <si>
    <t>The vicar of Wakefield : a tale /</t>
  </si>
  <si>
    <t xml:space="preserve"> Goldsmith Life Polite Learning</t>
  </si>
  <si>
    <t>The works of Oliver Goldsmith, with an account of his life and writings.</t>
  </si>
  <si>
    <t xml:space="preserve"> Goldsmith Poems Plays</t>
  </si>
  <si>
    <t xml:space="preserve"> Goldsmith Citizen of the World</t>
  </si>
  <si>
    <t xml:space="preserve"> Goldsmith Life of Parnell Life of Bolingbroke Bee Essays</t>
  </si>
  <si>
    <t>Poems by Goldsmith and Parnell.</t>
  </si>
  <si>
    <t xml:space="preserve"> Goldsmith Life Essays</t>
  </si>
  <si>
    <t>Essays and poems /</t>
  </si>
  <si>
    <t xml:space="preserve"> Goldsmith Life Beauties of</t>
  </si>
  <si>
    <t xml:space="preserve"> Godwin W Essay on Sepulchres</t>
  </si>
  <si>
    <t>Godwin's political justice.</t>
  </si>
  <si>
    <t xml:space="preserve"> Granger Jas Letters</t>
  </si>
  <si>
    <t>Letters between the Rev. James Granger ... and many of the most eminent literary men of his time : composing a copious history and illustration of his Biographical history of England. With miscellanies, and notes of tours in France, Holland, and Spain, by the same gentleman. /</t>
  </si>
  <si>
    <t xml:space="preserve"> Grant Mrs Letters from the between and</t>
  </si>
  <si>
    <t>Letters from the mountains; being the real correspondence of a lady, between 1773 and 1807.</t>
  </si>
  <si>
    <t xml:space="preserve"> Granville of Witches giving an Account of their Wonderful Performances</t>
  </si>
  <si>
    <t>Sadducismus triumphatus: or, A full and plain evidence, concerning witches and apparitions. In two parts. The first treating of their possiblity. The second of their real existence.</t>
  </si>
  <si>
    <t xml:space="preserve"> Greaves' John Miscellaneous Works</t>
  </si>
  <si>
    <t>Greaves, John, 1602-1652.</t>
  </si>
  <si>
    <t>Miscellaneous works of Mr. John Greaves, professor of astronomy in the University of Oxford, ... . In two volumes.</t>
  </si>
  <si>
    <t xml:space="preserve"> Greaves' Pyramidographia Roman Foot and Denarius</t>
  </si>
  <si>
    <t>Foote, Samuel, 1720-1777.</t>
  </si>
  <si>
    <t>The Roman and English comedy consider'd and compar'd. : With remarks on The suspicious husband. And an examen into the merit of the present comic actors. /</t>
  </si>
  <si>
    <t xml:space="preserve"> Greaves' Sacred Cubit of the Jews Tracts Grand Seiguor</t>
  </si>
  <si>
    <t>Bicheno, J. d. 1831.</t>
  </si>
  <si>
    <t>The restoration of the Jews. The crisis of all nations; to which is now prefixed, a brief history of the Jews, from their first dispersion, to the calling of their Grand Sanhedrim at Paris, October 6th, 1806, and an address on the present state of affairs, in Europe in general, and in this country in particular.</t>
  </si>
  <si>
    <t xml:space="preserve"> Greaves' Sacred Seraglio</t>
  </si>
  <si>
    <t>Brown, John, 1722-1787.</t>
  </si>
  <si>
    <t>Sacred tropology:</t>
  </si>
  <si>
    <t xml:space="preserve"> Gregoire Abbe Essay on the Reformation of the Jews </t>
  </si>
  <si>
    <t>An essay on the spirit and influence of the reformation of Luther /</t>
  </si>
  <si>
    <t xml:space="preserve"> Gregory Dr John Works</t>
  </si>
  <si>
    <t>Gregory, John, 1607-1646.</t>
  </si>
  <si>
    <t>The works of the reverend and learned Mr. John Gregory ... in two parts: the first containing notes and observations upon several passages in Scripture; the second his posthuma, being divers learned tracts upon various subjects.</t>
  </si>
  <si>
    <t xml:space="preserve"> Grenville Lord George Works in Prose and Verse</t>
  </si>
  <si>
    <t xml:space="preserve"> Guillim Display of Heraldry</t>
  </si>
  <si>
    <t>Guillim, John, 1565-1621.</t>
  </si>
  <si>
    <t>A display of heraldry.</t>
  </si>
  <si>
    <t xml:space="preserve"> Guillim Display of Heraldry H</t>
  </si>
  <si>
    <t xml:space="preserve"> Haen de Magia</t>
  </si>
  <si>
    <t>HaeÌˆn, Anton Von, 1704-1776.</t>
  </si>
  <si>
    <t>Antonii de Haen... De magia liber.</t>
  </si>
  <si>
    <t xml:space="preserve"> Hamilton Eliz Letters of Hindoo Rajah</t>
  </si>
  <si>
    <t>Translation of the letters of a Hindoo rajah : written previous to, and during the period of his residence in England : to which is prefixed a preliminary dissertation on the history, religion, and manners, of the Hindoos /</t>
  </si>
  <si>
    <t xml:space="preserve"> Harduini J Opera Selecta Historica Theologica et Criticafol Amst</t>
  </si>
  <si>
    <t>Hardouin, Jean (S.I.)</t>
  </si>
  <si>
    <t>Joannis Harduini ... Opera varia : cum indicibus et tabulis aeneis.</t>
  </si>
  <si>
    <t xml:space="preserve"> Harleian Miscellany or Collection of Scarce Curious and Entertaining Pamphlets and Tracts found in the Earl of Oxford Library</t>
  </si>
  <si>
    <t>The Harleian miscellany : or, A collection of scarce, curious, and entertaining pamphlets and tracts, as well in manuscript as in print /</t>
  </si>
  <si>
    <t xml:space="preserve"> Harris' James Three Treatises Concerning Art Music Happiness</t>
  </si>
  <si>
    <t>Three treatises. The first concerning art. The second concerning music, painting, and poetry. The third concerning happiness.</t>
  </si>
  <si>
    <t xml:space="preserve"> Harrison S House Keeper Pocket Book</t>
  </si>
  <si>
    <t>Harrison, Sarah, fl. 1733-1777.</t>
  </si>
  <si>
    <t>The house-keeper's pocket-book; and compleat family cook. Containing above seven hundred curious and uncommon receipts ... Concluding with many excellent prescriptions ... extracted from the writings of the most eminent physicians</t>
  </si>
  <si>
    <t xml:space="preserve"> Harrison Eliz Works</t>
  </si>
  <si>
    <t xml:space="preserve"> Hartford and Pomfret Correspondence</t>
  </si>
  <si>
    <t>Somerset, Frances Thynne Seymour, Duchess of, 1699-1754.</t>
  </si>
  <si>
    <t>Correspondence between Frances, Countess of Hartford, (afterwards Duchess of Somerset,) and Henrietta Louisa, Countess of Pomfret, between the years 1738 and 1741.</t>
  </si>
  <si>
    <t xml:space="preserve"> Hawkins' John Complete Angler</t>
  </si>
  <si>
    <t>Walton, Izaak, 1593-1683.</t>
  </si>
  <si>
    <t>The complete angler; or, Contemplative man's recreation;</t>
  </si>
  <si>
    <t xml:space="preserve"> Hayley W Essay on Old Maids</t>
  </si>
  <si>
    <t>A philosophical, historical, and moral essay on old maids.</t>
  </si>
  <si>
    <t xml:space="preserve"> Henry and Frances' Genuine Letters</t>
  </si>
  <si>
    <t>Junius, 18th cent.</t>
  </si>
  <si>
    <t>The genuine letters of Junius.</t>
  </si>
  <si>
    <t xml:space="preserve"> Herring Dr Thomas Letters</t>
  </si>
  <si>
    <t>Waters, Ben.</t>
  </si>
  <si>
    <t>Letters upon the subject of the herring fishery : addressed to the secretary of the Honourable the Board for the Herring Fishery at Edinburgh, to which is added, a petition to the lords of the treasury on the same subject.</t>
  </si>
  <si>
    <t xml:space="preserve"> Hervey James Works</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</si>
  <si>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</si>
  <si>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</si>
  <si>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Hervey Life of the Author Meditations Reflections Con</t>
  </si>
  <si>
    <t>Meditations and contemplations,</t>
  </si>
  <si>
    <t xml:space="preserve"> Hervey Life templations</t>
  </si>
  <si>
    <t xml:space="preserve"> Hervey Theron and Aspasio</t>
  </si>
  <si>
    <t>Theron and Aspasio: or, A series of dialogues and letters, upon the most important and interesting subjects ...</t>
  </si>
  <si>
    <t xml:space="preserve"> Hervey Sermons Miscellanies</t>
  </si>
  <si>
    <t xml:space="preserve"> Hervey Letters Tracts</t>
  </si>
  <si>
    <t xml:space="preserve"> History of Man or the Wonders of Human Nature</t>
  </si>
  <si>
    <t>The history of man, or, The wonders of human nature : in relation to the virtues, vices, and defects of both sexes : with examples, ancient and modern, alphabetically digested under their proper heads : the whole work being intermixed with variety of useful and divertive relations.</t>
  </si>
  <si>
    <t xml:space="preserve"> Hoffman C Longevity being an Account of Persons who have Lived to Great Age</t>
  </si>
  <si>
    <t xml:space="preserve"> Hogarth Illustrated by John Ireland</t>
  </si>
  <si>
    <t>Ireland, John, -1808.</t>
  </si>
  <si>
    <t>Hogarth illustrated. /</t>
  </si>
  <si>
    <t xml:space="preserve"> Hooker R Weekly Miscellany</t>
  </si>
  <si>
    <t xml:space="preserve"> Hope Sir W Compleat FencingMaster</t>
  </si>
  <si>
    <t>Solleysel, Jacques de, 1617-1680.</t>
  </si>
  <si>
    <t>The compleat horseman : or, perfect farrier : in two parts : part I. discovering the surest marks of the beauty, goodness faults, and imperfections of horses ; the best method of breeding and backing of colts, making their mouths, buying, dieting, and otherwise ordering of horses ; the art of shoeing, with the several sorts of shoes, adapted to the various defects of bad feet, and the preservation of good : the art of riding and managing the great horse, &amp;c. : part II. contains the signs and causes of their diseases, with the true method of curing them /</t>
  </si>
  <si>
    <t xml:space="preserve"> Hopkinson F Miscellaneous Writings</t>
  </si>
  <si>
    <t>Hopkinson, Francis, 1737-1791.</t>
  </si>
  <si>
    <t>The miscellaneous essays and occasional writings of Francis Hopkinson, esq.</t>
  </si>
  <si>
    <t xml:space="preserve"> Hospital the Foundling sor Wit</t>
  </si>
  <si>
    <t xml:space="preserve"> Hospital New Foundling sor Wit</t>
  </si>
  <si>
    <t>The New foundling hospital for wit. Being a collection of fugitive pieces, in prose and verse, not in any other collection. With several pieces never before published.</t>
  </si>
  <si>
    <t xml:space="preserve"> Hours Leisure</t>
  </si>
  <si>
    <t>Marsden, Joshua, 1777-1837.</t>
  </si>
  <si>
    <t>Leisure hours; or, Poems, moral, religious, &amp; descriptive.</t>
  </si>
  <si>
    <t xml:space="preserve"> Hughes' S Miscellanies in Verse and Prose</t>
  </si>
  <si>
    <t>Lucas, John.</t>
  </si>
  <si>
    <t>Miscellanies in prose and verse ...</t>
  </si>
  <si>
    <t xml:space="preserve"> Humphrey David Miscellaneous Works</t>
  </si>
  <si>
    <t>Humphreys, David, 1752-1818.</t>
  </si>
  <si>
    <t>The miscellaneous works of David Humphreys, late minister plenipotentiary to the court of Madrid.</t>
  </si>
  <si>
    <t xml:space="preserve"> Hutchinson Dr F Historical Essay concerning Witchcraft</t>
  </si>
  <si>
    <t>Hutchinson, Francis, 1661-1739.</t>
  </si>
  <si>
    <t>An historical essay concerning witchcraft. : With observations upon matters of fact; tending to clear the texts of the sacred Scriptures and confute the vulgar errors about that point. And also two sermons: one in proof of the Christian religion; the other concerning good and evil angels /</t>
  </si>
  <si>
    <t xml:space="preserve"> Jackson History of the Scottish Stage</t>
  </si>
  <si>
    <t>Pamphlets on Scottish history : 1706-1889.</t>
  </si>
  <si>
    <t xml:space="preserve"> Jamblichus de Mysteriis Aegyptiorum Chaldaeorum Assyriorum Proclus de Anima atque Daemoue de Sacrificio et Magia Porphyrius de Divinis atq Daemonibus Psellus de Daemonibus Mercurii Trismegisti Pimander ejusdem Asclepius</t>
  </si>
  <si>
    <t>Yamblico, (De Calcis)</t>
  </si>
  <si>
    <t>De mysteriis Aegyptiorum, Chaldaeorum, Assyriorum /</t>
  </si>
  <si>
    <t xml:space="preserve"> James' Charles Military Dictionary</t>
  </si>
  <si>
    <t>James, Charles, d. 1821.</t>
  </si>
  <si>
    <t>A new and enlarged military dictionary, in French and English; in which are explained the principal terms ... of all the sciences that are ... necessary for an officer and engineer.</t>
  </si>
  <si>
    <t xml:space="preserve"> Jocky Club</t>
  </si>
  <si>
    <t>The Jockey club; or, a sketch of the manners of the age...</t>
  </si>
  <si>
    <t xml:space="preserve"> Jocky Club the Female or Sketches of the Manners of the Age</t>
  </si>
  <si>
    <t>Pigott, Charles, -1794</t>
  </si>
  <si>
    <t>The female Jockey Club, or a sketch of the manners of the age ...</t>
  </si>
  <si>
    <t xml:space="preserve"> Johnson Samuel Works</t>
  </si>
  <si>
    <t xml:space="preserve"> Johnson Life of the Author Poems Plays</t>
  </si>
  <si>
    <t xml:space="preserve"> Johnson Philosophical Tracts Political Essays Miscellane</t>
  </si>
  <si>
    <t xml:space="preserve"> Johnson Philosophical ous Essays</t>
  </si>
  <si>
    <t xml:space="preserve"> Johnson Criticism Adventurer Rasselas</t>
  </si>
  <si>
    <t>Rasselas,</t>
  </si>
  <si>
    <t xml:space="preserve"> Johnson Rambler</t>
  </si>
  <si>
    <t xml:space="preserve"> Miscellaneous Essays Political Tracts Journey to</t>
  </si>
  <si>
    <t>Tracts; chiefly relating to Ireland. Containing: I. A treatise of taxes and contributions. II. Essays in political arithmetic. III. The political anatomy of Ireland.</t>
  </si>
  <si>
    <t xml:space="preserve"> Miscellaneous Scotland</t>
  </si>
  <si>
    <t>[Miscellaneous publications on public institutions and social services in Edinburgh, Scotland, 1814-1820].</t>
  </si>
  <si>
    <t xml:space="preserve"> Lives of the Poets</t>
  </si>
  <si>
    <t xml:space="preserve"> Letters c</t>
  </si>
  <si>
    <t>Earl of Orrery, John.</t>
  </si>
  <si>
    <t>The letters of Pliny : the younger with observations on Each Letter /</t>
  </si>
  <si>
    <t xml:space="preserve"> Jones' Sir William Works</t>
  </si>
  <si>
    <t>Jones, William, Sir, 1746-1794.</t>
  </si>
  <si>
    <t>The works of Sir William Jones.</t>
  </si>
  <si>
    <t xml:space="preserve"> Jones' Sir Discourses before the Asiatic Society Miscellaneous</t>
  </si>
  <si>
    <t>Brown, Andrew, 1763-1834.</t>
  </si>
  <si>
    <t>Discourse delivered before the North-British Society in Halifax, Nova Scotia, at their anniversary meeting on the 30th of November, 1790 /</t>
  </si>
  <si>
    <t xml:space="preserve"> Jones' Sir Discourses Essays</t>
  </si>
  <si>
    <t>Cornwallis, William, Sir, d. 1631?</t>
  </si>
  <si>
    <t>Essayes ; Discourses upon Seneca the tragedian /</t>
  </si>
  <si>
    <t xml:space="preserve"> Jones' Sir Botanical Observations Persian Grammar Poeseos</t>
  </si>
  <si>
    <t>... A grammar of the Persian language /</t>
  </si>
  <si>
    <t xml:space="preserve"> Jones' Sir Botanical Asiaticae Commentarius</t>
  </si>
  <si>
    <t>Chishull, Edmund, 1671-1733.</t>
  </si>
  <si>
    <t>Antiquitates AsiaticÃ¦; Christianam aeram antecedentes, ex primariis monumentis GrÃ¦cis descriptÃ¦, LatineÌ€ versÃ¦, notisque &amp; commentariis illustratÃ¦. Accedit monumentum Latinum Ancyranum.</t>
  </si>
  <si>
    <t xml:space="preserve"> Jones' Sir Charges Correspondence Hindoo Law Mahome</t>
  </si>
  <si>
    <t>Memoirs of the life, writings, and correspondence, of Sir William Jones.</t>
  </si>
  <si>
    <t xml:space="preserve"> Jones' Sir Charges dan Law of Succession and of Inheritance</t>
  </si>
  <si>
    <t xml:space="preserve"> Jones' Sir Speeches of Isaeus Poems c</t>
  </si>
  <si>
    <t xml:space="preserve"> Jones' Sir de Nadir Chah Traite sur la Poesie Orj</t>
  </si>
  <si>
    <t>MahdiÌ„ KhaÌ„n AstaraÌ„baÌ„diÌ„, fl. 1733-1759.</t>
  </si>
  <si>
    <t>Histoire de Nader Chah, connu sous le nom de Thahmas Kuli Khan, empereur de Perse.</t>
  </si>
  <si>
    <t xml:space="preserve"> Jones' Sir entale</t>
  </si>
  <si>
    <t xml:space="preserve"> Jones' Sir Hitopadesa of Visbnusarman Hymns to Pracriti</t>
  </si>
  <si>
    <t xml:space="preserve"> Jones' Sir Hitopadesa c Extracts from the Vedas Law of Bailments</t>
  </si>
  <si>
    <t xml:space="preserve"> Jones' Sir Hitopadesa c Speeches of Isoeus in Causes concerning he Law of Succession to Property in Athens with</t>
  </si>
  <si>
    <t xml:space="preserve"> Josse Tesoro Esparrol Bibliotheca Portatil Espanol</t>
  </si>
  <si>
    <t>Josse, Augustin Luis.</t>
  </si>
  <si>
    <t>El Tesoro espanÌƒol, oÌ Bibliotheca portatiÌl espanÌƒola; qui contiene extractos escogidos de los mas celeÌbres escritores espanÌƒoles con notas.</t>
  </si>
  <si>
    <t xml:space="preserve"> Ireland W H Confessions containing the Particulars of his Fabrication of the Shakspeare Manuscripts</t>
  </si>
  <si>
    <t>Ireland, W. H. 1777-1835.</t>
  </si>
  <si>
    <t>The confessions of William-Henry Ireland : containing the particulars of his fabrication of the Shakspeare [sic] manuscripts : together with anecdotes and opinions (hitherto unpublished) of many distinguished persons in the literary, political and theatrical world.</t>
  </si>
  <si>
    <t xml:space="preserve"> Julian the Emperor Select Works of with some Pieces of Libanius from the Greek to which is added the History of the Emperor Jovian  of de la Bleteric by John Hunscombe</t>
  </si>
  <si>
    <t>Select works of the Emperor Julian, and some pieces of the sophist Libanius,</t>
  </si>
  <si>
    <t xml:space="preserve"> Julian Hunscombe Emperor the from Emperor Jovian the</t>
  </si>
  <si>
    <t>The works of the Emperor Julian, and some pieces of the sophist Libanius, translated from the Greek, with notes from Petau, La Bleterie, Gibbon, &amp;c. To which is added, The history of the Emperor Jovian, from the French of the AbbeÌ de La Bleterie,</t>
  </si>
  <si>
    <t xml:space="preserve"> Khidersley N E Specimens of Hindoo Literature consisting of Translations</t>
  </si>
  <si>
    <t xml:space="preserve"> King W Original Works</t>
  </si>
  <si>
    <t>King, William, 1663-1712.</t>
  </si>
  <si>
    <t>The original works of William King ... Now first collected ... With historical notes, and memoirs of the author.</t>
  </si>
  <si>
    <t xml:space="preserve"> King Charles I Works</t>
  </si>
  <si>
    <t xml:space="preserve"> King James' Works</t>
  </si>
  <si>
    <t>James I, King of Scotland, 1394-1437.</t>
  </si>
  <si>
    <t>The works of James I, king of Scotland. Containing The king's quair, Christis kirk of the grene, and Peblis to the play.</t>
  </si>
  <si>
    <t xml:space="preserve"> Knight Cornelia Marcus Flaminius; or View of Military Political and Social Life of the Romans</t>
  </si>
  <si>
    <t>Knight, Ellis Cornelia, 1757-1837.</t>
  </si>
  <si>
    <t>Marcus Flaminius; or A view of the military, political, and social life of the Romans: in a series of letters from a patrician to his friend ...</t>
  </si>
  <si>
    <t xml:space="preserve"> Knox V Essays and Literary</t>
  </si>
  <si>
    <t xml:space="preserve"> Knox V Winter Evening Lucubrations on Life and Letters</t>
  </si>
  <si>
    <t>Winter evenings; or lucubrations on life and letters. ...</t>
  </si>
  <si>
    <t xml:space="preserve"> Lackington Catalogues sor</t>
  </si>
  <si>
    <t>Lackington, Allen, &amp; Co's general catalogue : for the year 1811.</t>
  </si>
  <si>
    <t xml:space="preserve"> Ladies' Complete LetterWriter</t>
  </si>
  <si>
    <t xml:space="preserve"> Lambert the Marchioness de Work </t>
  </si>
  <si>
    <t>Lambert, Anne TheÌreÌ€se de Marguenat de Courcelles, marquise de, 1647-1733.</t>
  </si>
  <si>
    <t>A mother's advice to her son and daughter /</t>
  </si>
  <si>
    <t xml:space="preserve"> Launoii Joannis Epistolae sol Cantab</t>
  </si>
  <si>
    <t>Launoy, Jean de, 1603-1678.</t>
  </si>
  <si>
    <t>Joannis Launoii ... : epistolae omnes, octo partibus comprehensae, nunc demum simul editae. Accesserunt accuratae huic editioni ... Indices quatuor. ... Cum praefatione apologetica ...</t>
  </si>
  <si>
    <t xml:space="preserve"> Lavater Rev Peter Secret Journals of Observer  by P Will</t>
  </si>
  <si>
    <t>Secret journal of a self-observer : or, confessions and familiar letters of the Rev. J. C. Lavater /</t>
  </si>
  <si>
    <t xml:space="preserve"> Lavater the German Rev by Peter P LookingGlass sor the Mind</t>
  </si>
  <si>
    <t xml:space="preserve"> Letters of British Spy</t>
  </si>
  <si>
    <t>The letters of the British spy.</t>
  </si>
  <si>
    <t xml:space="preserve"> Letters to Young Prince</t>
  </si>
  <si>
    <t>George II, King of Great Britain</t>
  </si>
  <si>
    <t>Letters; on Occasion of the Birth of the Young Princess.</t>
  </si>
  <si>
    <t xml:space="preserve"> Lettres de Ninon de au Marquis de Savigne</t>
  </si>
  <si>
    <t>Lenclos, Ninon de, 1620-1705</t>
  </si>
  <si>
    <t>Lettres de Ninon de Lenclos au Marquis de SeÌvigneÌ</t>
  </si>
  <si>
    <t xml:space="preserve"> Lettres Amst inedites d'Henri</t>
  </si>
  <si>
    <t xml:space="preserve"> Lettres Amst d'Osman</t>
  </si>
  <si>
    <t>Arcq, Philippe-Auguste de Sainte-Foy, chevalier d', 1721-1795.</t>
  </si>
  <si>
    <t>Lettres d'Osman.</t>
  </si>
  <si>
    <t>hathi0000051733</t>
  </si>
  <si>
    <t xml:space="preserve"> Liquors Distilled Spirituous the Bane of the Nation</t>
  </si>
  <si>
    <t>An act for laying a duty upon the retalers of spirituous liquors : and for licensing the retalers thereof.</t>
  </si>
  <si>
    <t xml:space="preserve"> Library the British Military or Complete Body of Military Knowledge</t>
  </si>
  <si>
    <t>The British military library, or, Journal : comprehending a complete body of military knowledge, and consisting of original communications, with selections from the most approved and respectable foreign military publications.</t>
  </si>
  <si>
    <t xml:space="preserve"> Lloyd Thos System of ShortHand</t>
  </si>
  <si>
    <t>The universal shorthand,</t>
  </si>
  <si>
    <t xml:space="preserve"> Locke John Works</t>
  </si>
  <si>
    <t>Locke, John, 1632-1704.</t>
  </si>
  <si>
    <t>The works of John Locke ...</t>
  </si>
  <si>
    <t xml:space="preserve"> Locke Essay on Human Understanding</t>
  </si>
  <si>
    <t>An essay concerning human understanding : with thoughts on the conduct of the understanding /</t>
  </si>
  <si>
    <t xml:space="preserve"> Locke Interest of c on Government on Tolera</t>
  </si>
  <si>
    <t>Two treatises of government /</t>
  </si>
  <si>
    <t xml:space="preserve"> Locke Interest tion Reasonableness of Christianity</t>
  </si>
  <si>
    <t>The reasonableness of Christianity, as delivered in the Scriptures.</t>
  </si>
  <si>
    <t xml:space="preserve"> Locke Thoughts on Education on the Epistles of St Paul</t>
  </si>
  <si>
    <t>A paraphrase and notes on the Epistles of St. Paul to the Galatians, I &amp; II Corinthians, Romans, Ephesians : to which is prefix'd an essay for the understanding of St. Paul's Epistles, by consulting St. Paul himself /</t>
  </si>
  <si>
    <t>hathi0000050714</t>
  </si>
  <si>
    <t xml:space="preserve"> Locke Thoughts Examination of P Malebranche on Miracles</t>
  </si>
  <si>
    <t>A dissertation on miracles; containing an examination of the principles advanced by David Hume in An essay on miracles.</t>
  </si>
  <si>
    <t xml:space="preserve"> Locke Thoughts Life of Sl;aftesbury CommouPlaceBook Letters</t>
  </si>
  <si>
    <t>Letters concerning toleration /</t>
  </si>
  <si>
    <t xml:space="preserve"> Lounger CommonPlaceBook or Miscellaneous Collection of History Criticism Biography c</t>
  </si>
  <si>
    <t>Newman, Jeremiah Whitaker, 1759-1839.</t>
  </si>
  <si>
    <t>The lounger's common-place book; or Miscellaneous collections, in history, criticism, biography, poetry, &amp; romance.</t>
  </si>
  <si>
    <t xml:space="preserve"> Lucian Works from the Greek by Thomas Franklin</t>
  </si>
  <si>
    <t>The works of Lucian : from the Greek /</t>
  </si>
  <si>
    <t xml:space="preserve"> Lucombe P History of the Art of Printing</t>
  </si>
  <si>
    <t xml:space="preserve"> Luxburough Lady Letters to W Shenstone</t>
  </si>
  <si>
    <t>Luxborough, Henrietta (Saint-John) Knight, lady, d. 1756.</t>
  </si>
  <si>
    <t>Letters written by the late Right Honourable Lady Luxborough, to William Shenstone, esq.</t>
  </si>
  <si>
    <t xml:space="preserve"> Lyseas and Isocrates' Orations from the Greek by John Gilles</t>
  </si>
  <si>
    <t>Lysias.</t>
  </si>
  <si>
    <t>The orations of Lysias and Isocrates. translated from the Greek: /</t>
  </si>
  <si>
    <t xml:space="preserve"> Lyttleton Lord G Wrorks</t>
  </si>
  <si>
    <t xml:space="preserve"> Lyttleton Cicero Poems Conversion on c Lord Roman G of the Younger Lord Letters</t>
  </si>
  <si>
    <t xml:space="preserve"> M</t>
  </si>
  <si>
    <t xml:space="preserve"> McMahon Tk Candor and Good Nature of Englishmen</t>
  </si>
  <si>
    <t>The good natured man. A comedy,</t>
  </si>
  <si>
    <t xml:space="preserve"> McNicols' Donald Remarks on Dr Johnson Journey to the Hebrides</t>
  </si>
  <si>
    <t>MacNicol, Donald, 1735-1802.</t>
  </si>
  <si>
    <t>Remarks on Dr. Samuel Johnson's Journey to the Hebrides; in which are contained observations on the antiquities, language, genius, and manners of the Highlanders of Scotland.</t>
  </si>
  <si>
    <t xml:space="preserve"> Magazine of Wit</t>
  </si>
  <si>
    <t xml:space="preserve"> Malesherbes Ouvres de</t>
  </si>
  <si>
    <t>Malesherbes.</t>
  </si>
  <si>
    <t xml:space="preserve"> Manley J Dairying Exemplified</t>
  </si>
  <si>
    <t xml:space="preserve"> Manuscripts an Account and Extracts from those in the Library of the King of France</t>
  </si>
  <si>
    <t>Casley, David, fl. 1734.</t>
  </si>
  <si>
    <t>A catalogue of the manuscripts of the KingÅ› Library : an appendix to the catalogue of the Cottonian library; together with an account of books burnt or damaged by a late fire: one hundred and fifty specimens of the manner of writing in different ages, from the third to the fifteenth century, in copper plates: and some observations upon mss. in a preface /</t>
  </si>
  <si>
    <t xml:space="preserve"> Marriage Critical Essays Concerning</t>
  </si>
  <si>
    <t>A critical essay concerning marriage ...</t>
  </si>
  <si>
    <t xml:space="preserve"> Marriott George Estimate of Human Life</t>
  </si>
  <si>
    <t>A true estimate of human life; in which the passions are considered in a new light,</t>
  </si>
  <si>
    <t xml:space="preserve"> Marzenardo Reflections Militaires et Politiques de l'Espagnol</t>
  </si>
  <si>
    <t>Santa Cruz de Marcenado, Alvaro Navia Osorio, marqueÌs de, 1684-1732.</t>
  </si>
  <si>
    <t>Reflexions militaires et politiques /</t>
  </si>
  <si>
    <t xml:space="preserve"> Mason the Free Pocket Companion</t>
  </si>
  <si>
    <t>Scot, Jonathan, Freemason of London.</t>
  </si>
  <si>
    <t>The pocket companion and history of free-masons : containing their origine, progress, and present state : an abstract of their laws, constitutions, customs, charges, orders and regulations, for the instruction and conduct of the brethren.  A confutation of Dr. Plot's false insinuations.  An apology occasioned by their persecution in the canton of Berne, and in the Pope's dominions ; and a select number of songs and other particulars, for the use of the society.</t>
  </si>
  <si>
    <t xml:space="preserve"> Matthisson F Letters from various parts of the Continent  by A Plumptre</t>
  </si>
  <si>
    <t>Travels of the Jesuits, into various parts of the world</t>
  </si>
  <si>
    <t xml:space="preserve"> Maupertuis de</t>
  </si>
  <si>
    <t>Oeuvres de M' de Maupertuis.</t>
  </si>
  <si>
    <t xml:space="preserve"> Maupertuis Tom Essai phic l'Origiue des Langues Venus</t>
  </si>
  <si>
    <t>Venus physique ...</t>
  </si>
  <si>
    <t xml:space="preserve"> Maupertuis Tom Essai Pbysigne Lysteme de la Nature Lettres Pro</t>
  </si>
  <si>
    <t>Essai de cosmologie /</t>
  </si>
  <si>
    <t xml:space="preserve"> Maupertuis Tom Essai gres des Suences</t>
  </si>
  <si>
    <t xml:space="preserve"> Maupertuis Tom Elements de Geographie Voyage Comete Dis</t>
  </si>
  <si>
    <t>Elements de geographie,</t>
  </si>
  <si>
    <t xml:space="preserve"> Maupertuis Tom Elements cours Academiques Loix de la Nature Astrono</t>
  </si>
  <si>
    <t xml:space="preserve"> Maupertuis Tom Elements mie Parallaxe de la Lune Mesure du Degre</t>
  </si>
  <si>
    <t xml:space="preserve"> Maupertuis Tom Elements Autres Mesures</t>
  </si>
  <si>
    <t xml:space="preserve"> Mavof British Nepos or Mirror for Youth</t>
  </si>
  <si>
    <t>The British Nepos; consisting of select lives of illustrious Britons who have distinguished themselves by their virtues, talents, or remarkable advancement in life, with incidental practical reflections.  Written purposely for the use of schools, and carefully adapted to the situations and capacities of youth,</t>
  </si>
  <si>
    <t xml:space="preserve"> Maxims Characters and Reflections; Critical Satyrical and</t>
  </si>
  <si>
    <t>Greville, Fulke, 1717 or 1718-</t>
  </si>
  <si>
    <t>Maxims, characters, and reflections, critical, satyrical, and moral</t>
  </si>
  <si>
    <t xml:space="preserve"> Maxims</t>
  </si>
  <si>
    <t>Moral maxims,</t>
  </si>
  <si>
    <t xml:space="preserve"> Menchenii de Charlataneria Ernditorum Declamationes Amst</t>
  </si>
  <si>
    <t>Mencke, Johann Burkhard, 1674-1732.</t>
  </si>
  <si>
    <t>De Charlataneria eruditorum declamationes duae /</t>
  </si>
  <si>
    <t xml:space="preserve"> Mendelssohn Phredon or Death of Socrates </t>
  </si>
  <si>
    <t>Plato</t>
  </si>
  <si>
    <t>Plato his Apology of Socrates, and PhÃ¦do;</t>
  </si>
  <si>
    <t xml:space="preserve"> Mentor the Female or Select Conversations</t>
  </si>
  <si>
    <t xml:space="preserve"> Mentor Military being Letters from General Officer to his Son</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</si>
  <si>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</si>
  <si>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Mercier M New Picture of Paris</t>
  </si>
  <si>
    <t xml:space="preserve"> Mercier NightCap</t>
  </si>
  <si>
    <t>Mercier, Louis-SeÌbastien, 1740-1814.</t>
  </si>
  <si>
    <t>Oeuvres dramatiques de M. Mercier.</t>
  </si>
  <si>
    <t xml:space="preserve"> Milton John Prose Works</t>
  </si>
  <si>
    <t>The prose works of John Milton: with a life of the author,</t>
  </si>
  <si>
    <t xml:space="preserve"> Milton Life of the Author Reformation of England Church</t>
  </si>
  <si>
    <t>The history of the reformation of the Church of England /</t>
  </si>
  <si>
    <t xml:space="preserve"> Milton Life Government of Education Liberty of Printings</t>
  </si>
  <si>
    <t xml:space="preserve"> Milton Life Divorce Political Tracts Grammar</t>
  </si>
  <si>
    <t>Mortimer, Charles Edward.</t>
  </si>
  <si>
    <t>An historical memoir of the political life of John Milton.</t>
  </si>
  <si>
    <t xml:space="preserve"> History of Britain Religion History of</t>
  </si>
  <si>
    <t>Andrews, James Pettit, 1737?-1797.</t>
  </si>
  <si>
    <t>The history of Great Britain,</t>
  </si>
  <si>
    <t xml:space="preserve"> via Election of John King of Poland Let</t>
  </si>
  <si>
    <t>Shakespeare's King John, a historical tragedy,</t>
  </si>
  <si>
    <t xml:space="preserve"> ters Opera Latin a</t>
  </si>
  <si>
    <t>Opera Graece et Latine. Ad editionem Tiberii Hemsterhusii et Ioannis Frederici Reitzii, accurate expressa cum varietate lectionis et annotationibus.</t>
  </si>
  <si>
    <t xml:space="preserve"> Mirabeau Collection des Travaux de</t>
  </si>
  <si>
    <t>Mirabeau, HonorÃ©-Gabriel de Riquetti, comte de, 1749-1791.</t>
  </si>
  <si>
    <t>Collection complette des travaux de M. Mirabeau l'ainÃ©, Ã  l'AssemblÃ©e nationale. PrÃ©cÃ©dÃ©e de tous les discours et ouvrages du mÃªme auteur, prononcÃ©s ou publiÃ©s en Provence, pendant le cours des Ã©lections.</t>
  </si>
  <si>
    <t xml:space="preserve"> Mirabcau Speeches </t>
  </si>
  <si>
    <t>Mirabeau, HonoreÌ-Gabriel de Riqueti, comte de, 1749-1791.</t>
  </si>
  <si>
    <t>Speeches of M. de Mirabeau, the elder, pronounced in the National assembly of France. To which is prfixed, a sketch of his life and character ...</t>
  </si>
  <si>
    <t xml:space="preserve"> Miscellany the Asiatic containing Translations Imitations c</t>
  </si>
  <si>
    <t>The Asiatic miscellany : consisting of translations, imitations, fugitive pieces, original productions, and extracts from curious publications /</t>
  </si>
  <si>
    <t xml:space="preserve"> Miscellany</t>
  </si>
  <si>
    <t>Price, James H.</t>
  </si>
  <si>
    <t>Miscellany, in verse and prose.</t>
  </si>
  <si>
    <t xml:space="preserve"> Miscellany Lond</t>
  </si>
  <si>
    <t>Halifax, George Savile, Marquis of, 1633-1695.</t>
  </si>
  <si>
    <t>Miscellanies</t>
  </si>
  <si>
    <t xml:space="preserve"> Miscellany ems Lond</t>
  </si>
  <si>
    <t xml:space="preserve"> Necker Melanges extraite des Manuscripts de Mme</t>
  </si>
  <si>
    <t>Necker, Suzanne Curchod, 1739-1794.</t>
  </si>
  <si>
    <t>MeÌlanges extraits des manuscrits de Mme. Necker.</t>
  </si>
  <si>
    <t xml:space="preserve"> NewYork Hospital an Account of the</t>
  </si>
  <si>
    <t>An account of the New York hospital.</t>
  </si>
  <si>
    <t xml:space="preserve"> NewYork of the Governors City Directory</t>
  </si>
  <si>
    <t>Report of the governor and directors to the proprietors of the Susquehanna canal : at their semi-annual meeting held in the city of Baltimore, October 25th, 1802.</t>
  </si>
  <si>
    <t xml:space="preserve"> foble Euvies de</t>
  </si>
  <si>
    <t>Rozoi, M. de ca. 1743-1792.</t>
  </si>
  <si>
    <t>Azor, ou, Les peÌruviens : trageÌdie, en cinq actes : deÌdieÌe aÌ€ Madame La Marquise de *** /</t>
  </si>
  <si>
    <t xml:space="preserve"> foble Tom Euvies Ecole du</t>
  </si>
  <si>
    <t>Ecole d'agriculture.</t>
  </si>
  <si>
    <t xml:space="preserve"> foble Tom Euvies Etablissement de la Republique d'Holland</t>
  </si>
  <si>
    <t>Le Noble, Eustache, 1643-1711.</t>
  </si>
  <si>
    <t>Les oeuvres de M.r Le Noble : tome IV, contenant la II. partie de l'histoire de l'etablissement de la republique d'Hollande ...</t>
  </si>
  <si>
    <t xml:space="preserve"> foble Tom Euvies I Dialogues Pierre de Touche Politique</t>
  </si>
  <si>
    <t>La pierre de touche politique. Mai 1691. Le reveille-matin des alliez. XXII. Dialogue.</t>
  </si>
  <si>
    <t xml:space="preserve"> foble Tom Euvies Pierre de Touche Politique Clef du Cabinet de</t>
  </si>
  <si>
    <t xml:space="preserve"> foble Tom Euvies Pierre Neufbourg</t>
  </si>
  <si>
    <t>Pierre le Cruel : trageÌdie en cinq actes et en vers /</t>
  </si>
  <si>
    <t xml:space="preserve"> foble Tom Euvies Fables Pierre de Touche Politique</t>
  </si>
  <si>
    <t xml:space="preserve"> foble Tom Euvies Travaux d'Hercule</t>
  </si>
  <si>
    <t>Les oeuvres de Mr le Noble : Tome XI, contenant La suite  des travaux d'Hercule et l'esprit d'Esope, Dialogues.</t>
  </si>
  <si>
    <t xml:space="preserve"> foble Tom Euvies Esprit d'Esope</t>
  </si>
  <si>
    <t xml:space="preserve"> foble Tom Euvies Epicaris Conjuration des Pazzi Promenades</t>
  </si>
  <si>
    <t>Les oeuvres de M.r Le Noble : tome XII, contenant epicaris, ou l'histoire secrete de la conjuration de Pison contre Neron ...</t>
  </si>
  <si>
    <t xml:space="preserve"> foble Tom Euvies Promenades</t>
  </si>
  <si>
    <t>Les oeuvres de M.r Le Noble : tome XIII, contenant ses IX. X. ... promenades.</t>
  </si>
  <si>
    <t xml:space="preserve"> foble Tom Euvies Contes et Fables Traductions</t>
  </si>
  <si>
    <t>Boulenger de Rivery, Claude-FrancÌ§ois-FeÌlix, 1725-1758.</t>
  </si>
  <si>
    <t>Fables et contes.</t>
  </si>
  <si>
    <t xml:space="preserve"> foble Tom Euvies A ventures Provinciales</t>
  </si>
  <si>
    <t>Lyndwood, William, 1375?-1446.</t>
  </si>
  <si>
    <t>Provinciale (seu Constitvtiones Angliae,) continens constitutiones provinciales quatuordecim archiepiscoporum Cantuariensium, viz. aÌ€ Stephano Langtono ad Henricum Chichleium; cum summariis atque eruditis annotationibus, summaÌ accuratione denuo revisum atque impressum.</t>
  </si>
  <si>
    <t xml:space="preserve"> foble Tom Euvies Poemes If</t>
  </si>
  <si>
    <t>[Contes et poÃ«mes philosophiques].</t>
  </si>
  <si>
    <t xml:space="preserve"> foble Tom Euvies Tableaux des Philosophes l'Annee de la aissance</t>
  </si>
  <si>
    <t>Guyon, abbeÌ</t>
  </si>
  <si>
    <t>L'oracle des nouveaux philosophes, pour servir de suite et l'eclaircissement aux Ã¦uvres de M. de Voltaire ...</t>
  </si>
  <si>
    <t xml:space="preserve"> foble Tom Euvies Tableaux de J Christ</t>
  </si>
  <si>
    <t>Tableaux.</t>
  </si>
  <si>
    <t xml:space="preserve"> foble Tom Euvies Tableaux Esprit de David</t>
  </si>
  <si>
    <t>Pigault-Lebrun, 1753-1835.</t>
  </si>
  <si>
    <t>L'esprit follet, ou, Le cabaret des PyreÌneÌes, comeÌdie en un acte, en prose ...</t>
  </si>
  <si>
    <t xml:space="preserve"> Oakley S Improvement of Human Reason in the Life of Hai Ebn Yokobhan</t>
  </si>
  <si>
    <t>Ibn á¹¬ufayl, Muá¸¥ammad ibn Ê»Abd al-Malik, d. 1185.</t>
  </si>
  <si>
    <t>The improvement of human reason, exhibited in the life of Hai ebn Yokdhan : /</t>
  </si>
  <si>
    <t xml:space="preserve"> Oaths the History of Public and Solemn State</t>
  </si>
  <si>
    <t>Certain disquisitions and considerations representing to the conscience the unlawfulnesse of the oath : entituled, A solemn league and covenant for reformation &amp;c. As also the insufficiency of the arguments used in the exhortation for taking the said covenant.</t>
  </si>
  <si>
    <t xml:space="preserve"> Oldham John Works</t>
  </si>
  <si>
    <t xml:space="preserve"> Opuscula Mythologica Ethica et Physica Gruecaet Latina</t>
  </si>
  <si>
    <t xml:space="preserve"> Orlean the Dutchess of Fragments of her Original Letters </t>
  </si>
  <si>
    <t xml:space="preserve"> Orrery Earl Letters from Italy</t>
  </si>
  <si>
    <t xml:space="preserve"> Osborn Francis Works</t>
  </si>
  <si>
    <t>Osborne, Francis, 1593-1659.</t>
  </si>
  <si>
    <t>The works of Francis Osborn esq; divine, moral, historical, political. In four several tracts.</t>
  </si>
  <si>
    <t xml:space="preserve"> Other Side of the Question or an Attempt to Rescue the Characters of Two Royal Sisters</t>
  </si>
  <si>
    <t>Ralph, James, d. 1762.</t>
  </si>
  <si>
    <t>The other side of the question: or, An attempt to rescue the characters of the two royal sisters Q. Mary and Q. Anne, out of the hands of the D---s d----- of -----.  In which all the remarkables in Her Grace's late Account are stated in their full strength, as fully answer'd; the conduct of several noble persons is justify'd; and all the necessary lights are thrown on our court-history from the revolution, to the change of the ministry in 1710.  In a letter to Her Grace.  By a woman of quality.</t>
  </si>
  <si>
    <t xml:space="preserve"> Ouseley William Oriental Collection consisting of Essays and Dissertations</t>
  </si>
  <si>
    <t>Chambers, William, Sir, 1723-1796.</t>
  </si>
  <si>
    <t>A dissertation on oriental gardening;.</t>
  </si>
  <si>
    <t xml:space="preserve"> Owen John Fashionable World Displayed</t>
  </si>
  <si>
    <t>The fashionable world displayed.</t>
  </si>
  <si>
    <t xml:space="preserve"> Pack Richardson Miscellanies in Verse and Prose</t>
  </si>
  <si>
    <t>Pack, Richardson, 1682-1728.</t>
  </si>
  <si>
    <t>Miscellaneous works in verse &amp; prose.</t>
  </si>
  <si>
    <t xml:space="preserve"> Paine Thomas Writings</t>
  </si>
  <si>
    <t>The life of Thomas Pain, the author of the seditious writings, entitled Rights of man.</t>
  </si>
  <si>
    <t xml:space="preserve"> Pamell Dr Thomas Posthumous Works</t>
  </si>
  <si>
    <t>The posthumous works of Mr. Thomas Chubb: containing,</t>
  </si>
  <si>
    <t xml:space="preserve"> Pascal de Blaise</t>
  </si>
  <si>
    <t>Pascal, Blaise, 1623-1662.</t>
  </si>
  <si>
    <t>Oeuvres de Blaise Pascal.</t>
  </si>
  <si>
    <t xml:space="preserve"> Pascal Tom I Vie de Pascal Lettres Provinciales</t>
  </si>
  <si>
    <t>Les provinciales, ou, Lettres ecrites par Louis de Montalte [pseud.] a un provincial de ses amis, et aux rr. pp. peres Jesuites, touchant la morale &amp; la politique de ces peres. Avec un receuil de decret du S. Siege, d'Ordonnances d'eveques ... DiviseÌ dabord en cinq parties &amp;augm. d'une sixieÌme &amp; de la vie de M. Pascal dans cette nouvelle eÌd.</t>
  </si>
  <si>
    <t xml:space="preserve"> Pascal Tom Pcnsees de Pascal Commandements de Dicn</t>
  </si>
  <si>
    <t xml:space="preserve"> Pascal Tom Sur la bonne Foi des Jausenistes Sur les Mira</t>
  </si>
  <si>
    <t>Ã‰tienne, Charles-Guillaume, 1777-1845.</t>
  </si>
  <si>
    <t>Les maris en bonnes fortunes : comÃ©die en trois actes, en prose : reprÃ©sentÃ©e, pour le premiÃ¨re fois, sur le ThÃ©Ã¢tre Louvois, le 9 germinal an 11.</t>
  </si>
  <si>
    <t xml:space="preserve"> Pascal Tom cles de PortRoyal</t>
  </si>
  <si>
    <t xml:space="preserve"> Pascal Tom Ouvrages de Mathematique et de Physique</t>
  </si>
  <si>
    <t>Divers ouvrages de mathematique et de physique /</t>
  </si>
  <si>
    <t xml:space="preserve"> Paschalii Corouae Opus</t>
  </si>
  <si>
    <t xml:space="preserve"> Peerage of England Scotland and Ireland</t>
  </si>
  <si>
    <t xml:space="preserve"> Perkin John Lady Library; or Every Woman her own HouseKeeper</t>
  </si>
  <si>
    <t xml:space="preserve"> Petrarch View of Human Life  by Mrs Dobson</t>
  </si>
  <si>
    <t xml:space="preserve"> Phalaris' Epistles; from the Greek by Thos Franklin</t>
  </si>
  <si>
    <t>Pseudo-Phalaris.</t>
  </si>
  <si>
    <t>The epistles of Phalaris.</t>
  </si>
  <si>
    <t xml:space="preserve"> Phaedrus of Plato or Dialogues concerning Beauty and Love from the Greek</t>
  </si>
  <si>
    <t xml:space="preserve"> Philidor A D Stndies of Chess</t>
  </si>
  <si>
    <t>Philidor, F. D. 1726-1795.</t>
  </si>
  <si>
    <t>Studies of chess; containing Caissa, a poem,</t>
  </si>
  <si>
    <t xml:space="preserve"> Physiophili Specimen Methodo Linnaeana</t>
  </si>
  <si>
    <t>Born, Ignaz, Edler von, 1742-1791.</t>
  </si>
  <si>
    <t>Joannis Physiophili Specimen monachologiae methodo Linnaeana tabulis tribus aeneis illustratum : cum adnexis thesibus e pansophia P.P.P. Fast ...</t>
  </si>
  <si>
    <t xml:space="preserve"> PicNic; or Collection of Essays</t>
  </si>
  <si>
    <t>Collection of essays and letters.</t>
  </si>
  <si>
    <t xml:space="preserve"> Picture of the Times</t>
  </si>
  <si>
    <t>Pictures of men, manners, and times; interspersed with descriptions of the country, and rural enjoyments. Written in the year 1777.</t>
  </si>
  <si>
    <t xml:space="preserve"> Pieces Miscellaneous and Fugitive</t>
  </si>
  <si>
    <t>Miscellaneous and fugitive pieces ...</t>
  </si>
  <si>
    <t xml:space="preserve"> Pliny the Youngcr Letters  with Observations by the Earl of Orrery</t>
  </si>
  <si>
    <t>The letters of Pliny, the Younger : with observations on each letter /</t>
  </si>
  <si>
    <t xml:space="preserve"> Pliny by the the Earl Youngcr of Orrery Letters with Occasional Remarks by W Melmoth</t>
  </si>
  <si>
    <t>The letters of Pliny the consul, with occasional remarks</t>
  </si>
  <si>
    <t xml:space="preserve"> Pliny by Melmoth the the Earl Youngcr</t>
  </si>
  <si>
    <t xml:space="preserve"> Pocket Repository of Instruction and Entertainment</t>
  </si>
  <si>
    <t xml:space="preserve"> Pope Alex Supplement to his Works containing Poems Letters c</t>
  </si>
  <si>
    <t>The works of Alexander Pope, Esq. : vol. V, containing letters to and from Mr. Pope.</t>
  </si>
  <si>
    <t xml:space="preserve"> Porny Elements of Heraldry</t>
  </si>
  <si>
    <t>Porny, Mr.</t>
  </si>
  <si>
    <t>The elements of heraldry ... To which is annexed, A dictionary of the technical terms made use of in heraldry.</t>
  </si>
  <si>
    <t xml:space="preserve"> Pratt Harvest Home</t>
  </si>
  <si>
    <t>Harvest-home: consisting of Supplementray gleanings, original dramas and poems, contributions of literary friends, and select re-publications, including Sympathy, a poem, revised, corrected and enlarged. From the eight edition. In three volumes.</t>
  </si>
  <si>
    <t xml:space="preserve"> Pratt Gleanings</t>
  </si>
  <si>
    <t>Gleanings in England : descriptive of the countenance, mind, and character of the country /</t>
  </si>
  <si>
    <t xml:space="preserve"> Preceptor the Matrimonial</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</si>
  <si>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</si>
  <si>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Principes Elementaires de la Tactique</t>
  </si>
  <si>
    <t>Formey, Jean-Henri-Samuel, 1711-1797.</t>
  </si>
  <si>
    <t>Principes Ã©lÃ©mentaires des belles-lettres, par m. Formey.</t>
  </si>
  <si>
    <t xml:space="preserve"> Puysegur M Art de la Guerre par Principes et par Regies</t>
  </si>
  <si>
    <t>Chastenet, Jacques Francois de, Marquis de Puysegur.</t>
  </si>
  <si>
    <t>Art de la guerre par principes et par reÌ€gles \</t>
  </si>
  <si>
    <t xml:space="preserve"> Rabelais' Francis Works  with notes by M du Chat and others</t>
  </si>
  <si>
    <t>Rabelais, FrancÌ§ois, ca. 1490-1553?</t>
  </si>
  <si>
    <t>The works of Francis Rabelais. /</t>
  </si>
  <si>
    <t xml:space="preserve"> Raynal Abbe Euvres de</t>
  </si>
  <si>
    <t xml:space="preserve"> Raynal Tom Histoire du Stadhonderat</t>
  </si>
  <si>
    <t>Histoire du stadhouderat : depuis son origine jusqu'aÌ€ preÌsent /</t>
  </si>
  <si>
    <t xml:space="preserve"> Raynal Tom Histoire du Parlement d'Angleterre</t>
  </si>
  <si>
    <t>Raynal, abbeÌ 1713-1796</t>
  </si>
  <si>
    <t>Histoire du Parlement d'Angleterre.</t>
  </si>
  <si>
    <t xml:space="preserve"> Raynal Tom Memoires Politiques</t>
  </si>
  <si>
    <t>Histoire philosophique et politique : des eÌtablissmens et du commerce des EuropeÌens dans les deux Indes /</t>
  </si>
  <si>
    <t xml:space="preserve"> Reader Cabiaet</t>
  </si>
  <si>
    <t>Kingston, John.</t>
  </si>
  <si>
    <t>The reader's cabinet: consisting of more than a hundred papers, original and extract, in prose and verse...</t>
  </si>
  <si>
    <t xml:space="preserve"> Reflections respecting Human Affairs</t>
  </si>
  <si>
    <t>Reflections on the affairs of the dissidents in Poland.</t>
  </si>
  <si>
    <t xml:space="preserve"> Reynard ffiuvres de</t>
  </si>
  <si>
    <t>Reynard's prosecution of the unfortunate bruin, assisted by the wolfe, ox, ass, ram, beaver, &amp;c. : together with the sufferings of the pard, agent for the unhappy bruin : a fable.</t>
  </si>
  <si>
    <t xml:space="preserve"> Regne de Robespierre</t>
  </si>
  <si>
    <t>Coleridge, Samuel Taylor, 1772-1834.</t>
  </si>
  <si>
    <t>The fall of Robespierre. An historic drama.</t>
  </si>
  <si>
    <t xml:space="preserve"> Regulations and Instructions relating to bis Majesty Service at Sea</t>
  </si>
  <si>
    <t>Regulations and instructions relating to His Majesty's service at sea.</t>
  </si>
  <si>
    <t xml:space="preserve"> Regulations Sea</t>
  </si>
  <si>
    <t xml:space="preserve"> Repository the Edinburgh for Polite Literature</t>
  </si>
  <si>
    <t>The Repository, or, Treasury of politics and literature for ... : being a complete collection of the best letters (including those of Junius) and essays from the daily papers.</t>
  </si>
  <si>
    <t xml:space="preserve"> Repository the Entertaining and Religious</t>
  </si>
  <si>
    <t>The Entertaining moral, and religious repository, containing, many performances ... written ... for the amusement and instruction of the youth of both sexes ...</t>
  </si>
  <si>
    <t xml:space="preserve"> Repository Y of Fugitive Pieces of Wit and Humour</t>
  </si>
  <si>
    <t xml:space="preserve"> Reports of the Humane Society</t>
  </si>
  <si>
    <t>The institution of the Merrimack humane society,</t>
  </si>
  <si>
    <t xml:space="preserve"> Reynold Sir J Discourses delivered before the Royal Academy</t>
  </si>
  <si>
    <t>Reynolds, Joshua, Sir, 1723-1792.</t>
  </si>
  <si>
    <t>Seven discourses delivered in the Royal Academy /</t>
  </si>
  <si>
    <t xml:space="preserve"> Reynold</t>
  </si>
  <si>
    <t>Shee, Martin Archer, 1769-1850.</t>
  </si>
  <si>
    <t>The commemoration of Reynolds : in two parts, with notes : and other poems /</t>
  </si>
  <si>
    <t xml:space="preserve"> Riccoboni Madame Euvres des de Grob</t>
  </si>
  <si>
    <t>Riccoboni, Marie Jeanne de Heurles Laboras de MezieÌ€res, 1713-1792.</t>
  </si>
  <si>
    <t>Oeuvres complettes de Madame Riccoboni.</t>
  </si>
  <si>
    <t xml:space="preserve"> Riccoboni Tom Lettres de Fanni Rutlerd Lettres de Mylady</t>
  </si>
  <si>
    <t>Maintenon, madame de, 1635-1719.</t>
  </si>
  <si>
    <t>Lettres.</t>
  </si>
  <si>
    <t xml:space="preserve"> Riccoboni Tom Catesbury</t>
  </si>
  <si>
    <t xml:space="preserve"> Riccoboni Tom Histoire de Cressy d'Ernestine c</t>
  </si>
  <si>
    <t>Riccobono, Antonio, 1541-1599.</t>
  </si>
  <si>
    <t>Antonii Riccoboni Rhodigini De historia liber : cum fragmentis historicorum veterum latinorum summa fide &amp; diligentia ab eodem collectis &amp; auctis : quorum auctores sequens pagella indicabit ...</t>
  </si>
  <si>
    <t xml:space="preserve"> Riccoboni Tom Amelie</t>
  </si>
  <si>
    <t>Cottin, Madame 1770-1807</t>
  </si>
  <si>
    <t>AmÃ©lie Mansfield.</t>
  </si>
  <si>
    <t xml:space="preserve"> Riccoboni Tom Miss Jenny</t>
  </si>
  <si>
    <t>Riccoboni, Marie Jeanne de Heurles Laboras de MeziÌ€eres, 1713-1792.</t>
  </si>
  <si>
    <t>Istoria di Miss Jenny /</t>
  </si>
  <si>
    <t xml:space="preserve"> Riccoboni Tom Lettres de Valliere</t>
  </si>
  <si>
    <t xml:space="preserve"> Riccoboni Tom de Sancerre de Rivers</t>
  </si>
  <si>
    <t>Letters of Adelaide de Sancerre. To Count de Nance ...</t>
  </si>
  <si>
    <t xml:space="preserve"> Riccoboni Tom Theatre Angloise</t>
  </si>
  <si>
    <t>De la reformation du theatre /</t>
  </si>
  <si>
    <t xml:space="preserve"> Riccoboni Tom Christine Reine de Suabe Aloise de Livarot</t>
  </si>
  <si>
    <t>Arckenholtz, Johan, 1695-1777.</t>
  </si>
  <si>
    <t>MÃ©moires concernant Christine, reine de SuÃ¨de,.</t>
  </si>
  <si>
    <t xml:space="preserve"> Richelet Lettres des Meilleurs Auteurs Francois</t>
  </si>
  <si>
    <t>Richelet, Pierre, 1626-1698.</t>
  </si>
  <si>
    <t>Les plus belles lettres francÌ§oises sur toutes sortes de sujets, tireÌes des meilleurs auteurs. Avec des Observations sur l'art d'eÌcrire les lettres,</t>
  </si>
  <si>
    <t xml:space="preserve"> Richardson Jonathan Works containing Theory of Painting Art of Criticism Connoisseur c</t>
  </si>
  <si>
    <t>RICHARDSON</t>
  </si>
  <si>
    <t>The works of J. Richardson : containing 1. The theory of painting. 2. Essay on the art of criticism (so far as it relates to painting). 3. The science of a connoisseur ...</t>
  </si>
  <si>
    <t xml:space="preserve"> Roland Madame Works </t>
  </si>
  <si>
    <t>Roland furieux, poeÌˆme heÌroiÌˆque.</t>
  </si>
  <si>
    <t xml:space="preserve"> Rollin History of the Arts and Sciences of the Ancients  J J</t>
  </si>
  <si>
    <t>The history of the arts and sciences of the antients ... /</t>
  </si>
  <si>
    <t xml:space="preserve"> Rousseau Correspondence </t>
  </si>
  <si>
    <t>The beauties of Rousseau; /</t>
  </si>
  <si>
    <t xml:space="preserve"> Rousseau J J Works </t>
  </si>
  <si>
    <t>The works of J.J. Rousseau. /</t>
  </si>
  <si>
    <t xml:space="preserve"> Rousseau J Collection Complete des de</t>
  </si>
  <si>
    <t>Collection complete des Å“uvres de J.J. Rousseau.</t>
  </si>
  <si>
    <t xml:space="preserve"> Rousseau</t>
  </si>
  <si>
    <t xml:space="preserve"> Rowe Elizabeth Friendship in Death Letters from the Dead to the Living</t>
  </si>
  <si>
    <t>Friendship in death; in twenty letters from the dead to the living.</t>
  </si>
  <si>
    <t xml:space="preserve"> Rundle Thos Letters</t>
  </si>
  <si>
    <t xml:space="preserve"> Russel Lady Rachel Letters 3vo Lond</t>
  </si>
  <si>
    <t>Russell, Rachel, Lady, 1636-1723.</t>
  </si>
  <si>
    <t>Letters of Lady Rachel Russell; : from the manuscript in the library at Wooburn Abbey. : To which is prefixed, an introduction, vindicating the character of Lord Russell against Sir John Dalrymple, &amp;c. : To which is added, The trial of Lord William Russell for high treason. Extracted from the State trials.</t>
  </si>
  <si>
    <t xml:space="preserve"> 8t John Hector Letters of an American Farmer</t>
  </si>
  <si>
    <t xml:space="preserve"> 8t John Hector Lettres d'un Cultivateur Americain traduit del'Anglois</t>
  </si>
  <si>
    <t>St. John, J. Hector, 1735-1813</t>
  </si>
  <si>
    <t>Lettres d'un cultivateur ameÌricain eÌcrites aÌ€ W.S. ecuyer depuis l'anneÌe 1770 jusqu'aÌ€ 1781 /</t>
  </si>
  <si>
    <t xml:space="preserve"> SaintPierre J B H Vaeux d'Un Solitaire</t>
  </si>
  <si>
    <t xml:space="preserve"> St Evermond and Waller Letters</t>
  </si>
  <si>
    <t xml:space="preserve"> Sale of Authors Dialogue in imitation of Lucian Sale of Philosophers</t>
  </si>
  <si>
    <t>Campbell, Archibald, 1726?-1780.</t>
  </si>
  <si>
    <t>The sale of authors, a dialogue : in imitation of Lucian's Sale of philosophers.</t>
  </si>
  <si>
    <t xml:space="preserve"> Salmagundi or the WhimWhams and Opinions of Launcelot Langstaff and others</t>
  </si>
  <si>
    <t>Salmagundi, or, The whim-whams and opinions of Launcelot Langstaff, Esq. and others.</t>
  </si>
  <si>
    <t xml:space="preserve"> Salzmau C G Gymnastics sor Youth</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</si>
  <si>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</si>
  <si>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</si>
  <si>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Sancho Ignatius an African Letters</t>
  </si>
  <si>
    <t>Sancho, Ignatius, 1729-1780.</t>
  </si>
  <si>
    <t>Letters of the late Ignatius Sancho, an African ... To which are prefixed, memoirs of his life ...</t>
  </si>
  <si>
    <t xml:space="preserve"> Sander Charlotte Little Family</t>
  </si>
  <si>
    <t xml:space="preserve"> Savage Richard Works</t>
  </si>
  <si>
    <t>Savage, Richard, d. 1743.</t>
  </si>
  <si>
    <t>The works of Richard Savage ... With an account of the life and writings of the author,</t>
  </si>
  <si>
    <t xml:space="preserve"> Schemer J Periodical Essays</t>
  </si>
  <si>
    <t>Mathews, Charles, Mrs., d. 1802.</t>
  </si>
  <si>
    <t>The pharos : a collection of periodical essays /</t>
  </si>
  <si>
    <t xml:space="preserve"> Seally Lady Encyclopedia</t>
  </si>
  <si>
    <t>Pocket encyclopedia; or, A dictionary of arts, sciences, and polite literature:</t>
  </si>
  <si>
    <t xml:space="preserve"> Segur Jas Alex Women their Condition and Influence in Society </t>
  </si>
  <si>
    <t>SeÌgur, Alexandre-Joseph-Pierre, vicomte de, 1756-1805.</t>
  </si>
  <si>
    <t>Women: their condition and influence in society.</t>
  </si>
  <si>
    <t xml:space="preserve"> Selections from Foreign Literaiy Journals</t>
  </si>
  <si>
    <t xml:space="preserve"> Sevigne et Maintenon Lettres choisees de avec Reflexions et des</t>
  </si>
  <si>
    <t>Lettres choisies de Mesdames de SeÌvigneÌ et de Maintenon ...</t>
  </si>
  <si>
    <t xml:space="preserve"> Sevigne par Levizac</t>
  </si>
  <si>
    <t>Levizac, Jean-Pons-Victor Lecoutz de, d. 1813.</t>
  </si>
  <si>
    <t>Dictionnaire universel des synonymes de la langue francÌ§aise /</t>
  </si>
  <si>
    <t xml:space="preserve"> Sevigne Marchioness de Letters to her Daughter </t>
  </si>
  <si>
    <t>Letters from the Marchioness de SeÌvigneÌ to her daughter the Countess de Grignan.</t>
  </si>
  <si>
    <t xml:space="preserve"> Sheffield John Duke of Buckingham Works</t>
  </si>
  <si>
    <t xml:space="preserve"> Sherlock Rev Martin Letters on several Subjects</t>
  </si>
  <si>
    <t>Sherlock, Martin, ca. 1750-1797.</t>
  </si>
  <si>
    <t>Letters on several subjects /</t>
  </si>
  <si>
    <t xml:space="preserve"> Short Dr Thomas Discourses on Tea Sugar Milk Spirits Punch Made Wines c</t>
  </si>
  <si>
    <t>Short, Thomas, 1690?-1772.</t>
  </si>
  <si>
    <t>Discourses on tea, sugar, milk, made-wines, spirits, punch, tobacco, &amp;c. : with plain and useful rules for gouty people /</t>
  </si>
  <si>
    <t xml:space="preserve"> Simei Thomas Military Guide sor Young Officers</t>
  </si>
  <si>
    <t>Cooper, Thomas Hammont.</t>
  </si>
  <si>
    <t>The military cabinet; being a collection of extracts from the best authors, both ancient and modern;</t>
  </si>
  <si>
    <t xml:space="preserve"> Sonilities or Solitary Amusements in Prose and Verse by the Editor of the Reveries of Solitnde</t>
  </si>
  <si>
    <t>Graves, Richard, 1715-1804.</t>
  </si>
  <si>
    <t>Senilities; or, Solitary amusements: in prose and verse: with a Cursory disquisition on the future condition of the sexes.</t>
  </si>
  <si>
    <t xml:space="preserve"> Sketches of Hindoo History Literature c</t>
  </si>
  <si>
    <t>Forster, Georg, 1754-1794.</t>
  </si>
  <si>
    <t>Sketches of the mythology and customs of the Hindoos.</t>
  </si>
  <si>
    <t xml:space="preserve"> Srairke R Review of Battalion</t>
  </si>
  <si>
    <t>Smirke, Robert, 1752-1845.</t>
  </si>
  <si>
    <t>Review of a battalion of infantry : including the eighteen manoeuvres illustrated by a series of engraved diagrams; together with the words of command, and an accurate description of each manoeuvre, explaining the duty and ascertaining the situation of the officers through the various movements of the corps, forming an easy introduction to this part of the system of military discipline : to which is added, an appendix containing three new modes of passing the fromt of a column to the rear, on a march /</t>
  </si>
  <si>
    <t xml:space="preserve"> Smith Miss Elizabeth Fragments in Prose and Verse</t>
  </si>
  <si>
    <t>Smith, Elizabeth, 1776-1806.</t>
  </si>
  <si>
    <t>Fragments, in prose and verse,</t>
  </si>
  <si>
    <t xml:space="preserve"> Smollett T Miscellaneous Works</t>
  </si>
  <si>
    <t xml:space="preserve"> Smollett Life of the Author Roderick Random</t>
  </si>
  <si>
    <t>The adventures of Roderick Random ...</t>
  </si>
  <si>
    <t xml:space="preserve"> Smollett Peregrine Pickle Reprisal Advice</t>
  </si>
  <si>
    <t xml:space="preserve"> Smollett Count Fathom Expedition against Carthagena</t>
  </si>
  <si>
    <t>An Account of the expedition to Carthagena, with explanatory notes and observations.</t>
  </si>
  <si>
    <t xml:space="preserve"> Smollett Sir Launcelot Greaves Travels through France and</t>
  </si>
  <si>
    <t xml:space="preserve"> Smollett Italy</t>
  </si>
  <si>
    <t xml:space="preserve"> Smollett Humphry Clinker Adventures of an Atom</t>
  </si>
  <si>
    <t>The expedition of Humphry Clinker,</t>
  </si>
  <si>
    <t xml:space="preserve"> Southey Robert Remains of Henry Kirke White</t>
  </si>
  <si>
    <t>White, Henry Kirke, 1785-1806.</t>
  </si>
  <si>
    <t>The remains of Henry Kirke White ... with an account of his life,</t>
  </si>
  <si>
    <t xml:space="preserve"> Spinke John Quackery Unmasked</t>
  </si>
  <si>
    <t xml:space="preserve"> Spirit of the Public Journals sor</t>
  </si>
  <si>
    <t>The Spirit of the public journals; or, Beauties of the American newspapers, for 1805.</t>
  </si>
  <si>
    <t xml:space="preserve"> Sports Athenian or Two Thousand Paradoxes Merrily Argued</t>
  </si>
  <si>
    <t>Athenian letters: or, The epistolary correspondence of an agent of the king of Persia, residing at Athens during the Peloponnesian war. A new edition; to which is prefixed a geographical index. In two volumes. Illustrated with engravings, and a map of ancient Greece ...</t>
  </si>
  <si>
    <t xml:space="preserve"> Sportsman Dictionary</t>
  </si>
  <si>
    <t>The Sportsman's dictionary; containing instructions for various methods to be observed in riding, hunting, fowling, setting, fishing ... the management of dogs, game ... and the manner of curing their various diseases and accidents.</t>
  </si>
  <si>
    <t xml:space="preserve"> Spy the Jewish being Correspondences between certain Jews in Turkey Italy France c</t>
  </si>
  <si>
    <t>Argens, Jean-Baptiste de Boyer, marquis d', 1704-1771.</t>
  </si>
  <si>
    <t>The Jewish spy: being a philosophical, historical, and critical correspondence by letters, which lately passed between certain Jews in Turkey, Italy, France, etc.</t>
  </si>
  <si>
    <t xml:space="preserve"> Spy the Turkish Letters from Paris from to</t>
  </si>
  <si>
    <t>Marana, Giovanni Paolo, 1642-1693.</t>
  </si>
  <si>
    <t>Letters written by a Turkish spy, who lived five and forty years undiscovered at Paris: giving an impartial account to the Divan at Constantinople, of the most remarkable transactions of Europe: and discovering several intrigues and secrets of the Christian courts (especially of that of France).  Continued from the year 1637, to the year 1682.</t>
  </si>
  <si>
    <t xml:space="preserve"> Spy</t>
  </si>
  <si>
    <t xml:space="preserve"> Steele Sir Richard Epistolary Correspondence</t>
  </si>
  <si>
    <t xml:space="preserve"> Sterne Lawrence Works</t>
  </si>
  <si>
    <t>Works of Laurence Sterne.</t>
  </si>
  <si>
    <t xml:space="preserve"> Sterne Tristam Shandy</t>
  </si>
  <si>
    <t xml:space="preserve"> Sterne Sentimental Journey</t>
  </si>
  <si>
    <t>A sentimental journey. Through France and Italy.</t>
  </si>
  <si>
    <t xml:space="preserve"> Sterne Sermons</t>
  </si>
  <si>
    <t>Sermons by the late Rev. Mr. Sterne.</t>
  </si>
  <si>
    <t xml:space="preserve"> Sterne Letters</t>
  </si>
  <si>
    <t>The beauties of Sterne;</t>
  </si>
  <si>
    <t xml:space="preserve"> Sterne Koran Warm WatchCoat</t>
  </si>
  <si>
    <t>Griffith, Richard, d. 1788.</t>
  </si>
  <si>
    <t>The posthumous works of Laurence Sterne ... [The Koran: or, The life, character, and sentiments, of Tria Juncta in Uno, M.N.A. or Master of No Arts. Vol. 1-2]</t>
  </si>
  <si>
    <t xml:space="preserve"> Steubeu Baron tie Regulations sor the Order of tile Troops ot the United States</t>
  </si>
  <si>
    <t>Regulations for the order and discipline of the troops of the United States /</t>
  </si>
  <si>
    <t xml:space="preserve"> Stretch L M Beauties ot History or Picture of Real Life</t>
  </si>
  <si>
    <t xml:space="preserve"> Strutt Joseph Sports and Pastimes of the People of England</t>
  </si>
  <si>
    <t>Strutt, Joseph, 1749-1802.</t>
  </si>
  <si>
    <t>Glig-gamena angel-deod, or, The sports and pastimes of the people of England : including the rural and domestic recreations, May-games, mummeries, pageants, processions, and pompous spectacles, from the earliest period to the present time : illustrated by engravings selected from ancient paintings in which are represented most of the popular diversions /</t>
  </si>
  <si>
    <t xml:space="preserve"> Susouis Heurici Opera</t>
  </si>
  <si>
    <t>Enrique SusoÌn, Beato, 1295-1366.</t>
  </si>
  <si>
    <t>D. Henrici Susonis ... Opera /</t>
  </si>
  <si>
    <t xml:space="preserve"> Swift Jonathan Works</t>
  </si>
  <si>
    <t>The works of Jonathan Swift ...</t>
  </si>
  <si>
    <t xml:space="preserve"> Swift Jonathan Life of the Author Miscellanies</t>
  </si>
  <si>
    <t>The works of Jonathan Swift ... accurately revised ... adorned with copperplates; with some account of the author's life, and notes historical and explanatory,</t>
  </si>
  <si>
    <t xml:space="preserve"> Swift Jonathan Poems</t>
  </si>
  <si>
    <t>The works of Jonathan Swift, containing additional letters, tracts, and poems not hitherto published; with notes and a life of the author</t>
  </si>
  <si>
    <t xml:space="preserve"> Swift Jonathan Gulliver Travels</t>
  </si>
  <si>
    <t>Travels into several remote nations of the world. By Lemuel Gulliver ...</t>
  </si>
  <si>
    <t xml:space="preserve"> Swift Jonathan Tracts Relating to Ireland</t>
  </si>
  <si>
    <t xml:space="preserve"> Swift Jonathan Conduct of the Allies Examiners</t>
  </si>
  <si>
    <t>The works of Jonathan Swift ... accurately revised ... adorned with copper-plates; with some account of the author's life, and notes historical and explanatory,</t>
  </si>
  <si>
    <t xml:space="preserve"> Swift Jonathan Whigs Polite Conversation c</t>
  </si>
  <si>
    <t xml:space="preserve"> Swift Jonathan Letters</t>
  </si>
  <si>
    <t>Letters, written by Jonathan Swift : D.D. Dean of St Patrick's, Dublin. And several of his friends. From the year 1703-1740. Published from the originals /</t>
  </si>
  <si>
    <t xml:space="preserve"> Swift Jonathan S Directions to Servants and other Pieces in Prose and</t>
  </si>
  <si>
    <t>The works of Jonathan Swift ... with notes historical and critical.</t>
  </si>
  <si>
    <t xml:space="preserve"> Swift Jonathan S Directions Verse</t>
  </si>
  <si>
    <t xml:space="preserve"> Swift Jonathan Letters to Hunter History of Last Session Crafts</t>
  </si>
  <si>
    <t>The history of the last session of Parliament, and of the Peace of Utrecht.</t>
  </si>
  <si>
    <t xml:space="preserve"> Swift Jonathan Letters man GoodManners</t>
  </si>
  <si>
    <t xml:space="preserve"> Swift Sermons c</t>
  </si>
  <si>
    <t xml:space="preserve"> Swift Letters and Poems</t>
  </si>
  <si>
    <t xml:space="preserve"> Swift Letters to and from Swift</t>
  </si>
  <si>
    <t xml:space="preserve"> Swift Letters to Stella</t>
  </si>
  <si>
    <t>Stella.</t>
  </si>
  <si>
    <t>hathi0000002033</t>
  </si>
  <si>
    <t xml:space="preserve"> Swift Tale of Tub Battle of Books c</t>
  </si>
  <si>
    <t>A tale of a tub. Written for the universal improvement of mankind ... To which is added, An account of a battle between the antient and modern books in St. James's library ...</t>
  </si>
  <si>
    <t xml:space="preserve"> Swift Tale of Tub Battle T</t>
  </si>
  <si>
    <t xml:space="preserve"> Tableaux tires d'Homere et de Virgile</t>
  </si>
  <si>
    <t xml:space="preserve"> Tableau des Prisons de Paris sous le Rcgne de Robespierre</t>
  </si>
  <si>
    <t>Tableau de Paris.</t>
  </si>
  <si>
    <t xml:space="preserve"> Taplin Sporting Dictionary</t>
  </si>
  <si>
    <t>The sporting dictionary and rural repository of general information upon every subject appertaining to the sports of the field,</t>
  </si>
  <si>
    <t xml:space="preserve"> Temple William Works</t>
  </si>
  <si>
    <t>The works of ... William Temple ... : volume the fourth.</t>
  </si>
  <si>
    <t xml:space="preserve"> Temple Life of the Author Nature of Government Obser</t>
  </si>
  <si>
    <t>The temple of nature;</t>
  </si>
  <si>
    <t xml:space="preserve"> Temple vations on the United Netherlands Letters</t>
  </si>
  <si>
    <t>Temple, William, 1628-1699.</t>
  </si>
  <si>
    <t>Observations upon the United Provinces of the Netherlands.</t>
  </si>
  <si>
    <t xml:space="preserve"> Temple Letters Constitutions of Sweden Denmark France</t>
  </si>
  <si>
    <t>Wollstonecraft, Mary, 1759-1797.</t>
  </si>
  <si>
    <t>Letters written during a short residence in Sweden, Norway and Denmark /</t>
  </si>
  <si>
    <t xml:space="preserve"> Temple Letters c Letters to Osmond Memoirs</t>
  </si>
  <si>
    <t>Original letters and memoirs /</t>
  </si>
  <si>
    <t xml:space="preserve"> Temple Essays c</t>
  </si>
  <si>
    <t xml:space="preserve"> Temple Letters to the King Prince of Orange c</t>
  </si>
  <si>
    <t>Letters to the king, the Prince of Orange, the chief ministers of state, and other persons.</t>
  </si>
  <si>
    <t xml:space="preserve"> Tennant W Indian Recreations consisting chiefly of Strictures on the Domestic and Rural Economy of the Mahomedans and Hindoos</t>
  </si>
  <si>
    <t>Tennant, William, Rev.</t>
  </si>
  <si>
    <t>Indian recreations; consisting chiefly of strictures of the domestic and rural economy of the Mahomedans &amp; Hindoos.</t>
  </si>
  <si>
    <t xml:space="preserve"> Thevniot 1'Art de Nager 12oeo Par</t>
  </si>
  <si>
    <t>TheÌvenot, MelchiseÌdech, 1620?-1692.</t>
  </si>
  <si>
    <t>L'Art de nager : avec des avis pour se baigner utilement : preÌceÌdeÌ d'une Dissertation, ouÌ€ l'on deÌveloppe la science des anciens dans l'art de nager, l'importance de cet exercice &amp; l'utiliteÌ du bain, soit en santeÌ, soit en maladie : ouvrage utile aÌ€ tout le monde &amp; destineÌ particulieÌrement aÌ€ l'eÌducation des jeunes militaires du Corps royal de la Marine /</t>
  </si>
  <si>
    <t xml:space="preserve"> Thomas Complets de</t>
  </si>
  <si>
    <t>Fairfax, Thomas.</t>
  </si>
  <si>
    <t>The complete sportsman : or, Country gentleman's recreation ... /</t>
  </si>
  <si>
    <t xml:space="preserve"> Thomas Tom Eloges</t>
  </si>
  <si>
    <t>Thomas, M. 1732-1785.</t>
  </si>
  <si>
    <t>Eloge de Louis, dauphin de France /</t>
  </si>
  <si>
    <t xml:space="preserve"> Thomas Tom Essai sur les Eloges Essai sur les Femmes</t>
  </si>
  <si>
    <t>Petit-Radel, M. 1749-1815.</t>
  </si>
  <si>
    <t>Essai sur le lait : consideÌreÌ meÌdicinalement sous ses diffeÌrens aspects, ou, Histoire de ce qui a rapport aÌ€ ce fluide chez les femmes, les enfans &amp; les adultes, soit qu'on le regarde comme cause de maladie, comme aliment, ou comme meÌdicament /</t>
  </si>
  <si>
    <t xml:space="preserve"> Thomas Tom Poesies Critiques</t>
  </si>
  <si>
    <t>Thomas, Antoine LeÌonard, 1732-1785.</t>
  </si>
  <si>
    <t>Poesies diverses de M. Thomas.</t>
  </si>
  <si>
    <t xml:space="preserve"> Thomas Tom Poeme sur le Czar Pierre Traductions c</t>
  </si>
  <si>
    <t>Denina, Carlo, 1731-1813.</t>
  </si>
  <si>
    <t>Pierre-le-Grand /</t>
  </si>
  <si>
    <t xml:space="preserve"> Thomas Tom Discours Langue Poetique sur la Henriade Cor</t>
  </si>
  <si>
    <t xml:space="preserve"> Thomas Tom R B respondence</t>
  </si>
  <si>
    <t>McCallum, James.</t>
  </si>
  <si>
    <t>Province of Lower-Canada, Court of Appeals, April session, 1814 James McCallum, appellan[t], vs. Thomas Delano and Andrews Burnam, responden[ts] respondents' case.</t>
  </si>
  <si>
    <t xml:space="preserve"> Thornhill Shooting Directory</t>
  </si>
  <si>
    <t>Shooting, a poem ...</t>
  </si>
  <si>
    <t xml:space="preserve"> Toilet of Flora</t>
  </si>
  <si>
    <t>Buc'hoz, Pierre-Joseph, 1731-1807.</t>
  </si>
  <si>
    <t>The toilet of Flora; or, A collection of the most simple and approved methods of preparing baths, essences, pomatums, etc. Improved from the French.</t>
  </si>
  <si>
    <t xml:space="preserve"> Toland John Life and Works containing Hodegus Chidophorus Hypatra and Mangoneutes</t>
  </si>
  <si>
    <t>Toland, John, 1670-1722.</t>
  </si>
  <si>
    <t>The life of John Milton; containing, besides the history of his works, several extraordinary characters of men, and books, sects, parties, and opinions: with Amyntor; or A defense of Milton's life:</t>
  </si>
  <si>
    <t xml:space="preserve"> Tormenting an Essay on the Art of Ingeniously</t>
  </si>
  <si>
    <t xml:space="preserve"> Tourreil de</t>
  </si>
  <si>
    <t>Tourreil, Jacques de, 1656-1715.</t>
  </si>
  <si>
    <t>Oeuvres de Nr de Tourreil...</t>
  </si>
  <si>
    <t xml:space="preserve"> Tourreil Tom Essais de Jurisprndence Philippiques de Demos</t>
  </si>
  <si>
    <t>DemoÌstenes, ca. 384-322 a.C.</t>
  </si>
  <si>
    <t>Philippiques de Demosthene : avec des remarques</t>
  </si>
  <si>
    <t xml:space="preserve"> Tourreil Tom thene</t>
  </si>
  <si>
    <t xml:space="preserve"> Tourreil Tom Les deux Harangues sur la Couronne Remarques</t>
  </si>
  <si>
    <t>Å’uvres complettes de DeÌmostheÌ€ne et d'Eschine,</t>
  </si>
  <si>
    <t xml:space="preserve"> Tourreil Tom sur les Harangues traduit du Grec</t>
  </si>
  <si>
    <t>Marcus Aurelius, Emperor of Rome, 121-180.</t>
  </si>
  <si>
    <t>PenseÌes traduites du grec</t>
  </si>
  <si>
    <t xml:space="preserve"> Town M Connoisseur</t>
  </si>
  <si>
    <t>The Connoisseur. /</t>
  </si>
  <si>
    <t xml:space="preserve"> Town Talk FishPool Plebeian</t>
  </si>
  <si>
    <t>The town talk. : The fish pool. The plebeian. The old Whig. The spinster. &amp;c. /</t>
  </si>
  <si>
    <t xml:space="preserve"> Triffler</t>
  </si>
  <si>
    <t>The Trifler : a new periodical miscellany /</t>
  </si>
  <si>
    <t xml:space="preserve"> Turpin M le Comte de Essai sur l'Art de la Guerre</t>
  </si>
  <si>
    <t xml:space="preserve"> Turpin Count Essay on the Art of War  by Jas Otway</t>
  </si>
  <si>
    <t>Essay on the art of war : in which the general principles of all the operations of war in the field are fully explained : the whole collected from the opinions of the best authors.</t>
  </si>
  <si>
    <t xml:space="preserve"> Vade Mecum or Pocket Companion containing Perpetual Almanac Measuring Land fee</t>
  </si>
  <si>
    <t>Playford, John, 1623-1686?</t>
  </si>
  <si>
    <t>Vade mecum: or, The necessary pocket companion. Containing ... Sir Samuel Moreland's perpetual almanack ... directions relating to the purchasing and measuring of land ... the reduction of weights, measures, and coins ...</t>
  </si>
  <si>
    <t xml:space="preserve"> Van Lowhen Baron Analysis of from the Ger man</t>
  </si>
  <si>
    <t>FernaÌndez de MoratiÌn, Leandro, 1760-1828</t>
  </si>
  <si>
    <t>El baron : comedia en dos actos, en verso /</t>
  </si>
  <si>
    <t xml:space="preserve"> Varieties of Literature from Foreign Literary Annals and Original</t>
  </si>
  <si>
    <t xml:space="preserve"> Villemert Friend of Woman  by Alex</t>
  </si>
  <si>
    <t>Boudier de Villemert, P.-J. b. 1716.</t>
  </si>
  <si>
    <t>The friend of women:</t>
  </si>
  <si>
    <t xml:space="preserve"> Villemert</t>
  </si>
  <si>
    <t xml:space="preserve"> Complets de</t>
  </si>
  <si>
    <t>Complete works.</t>
  </si>
  <si>
    <t xml:space="preserve"> Tom Contes diverses</t>
  </si>
  <si>
    <t>CoppeÌe, FrancÌ§ois, 1842-1908.</t>
  </si>
  <si>
    <t>Contes en vers et poeÌsies diverses.</t>
  </si>
  <si>
    <t xml:space="preserve"> Tom Lettres en Vers</t>
  </si>
  <si>
    <t>Dorat, Claude Joseph, 1734-1780.</t>
  </si>
  <si>
    <t>Lettres en vers; &amp; Å“uvres meÌ‚leÌes ...</t>
  </si>
  <si>
    <t xml:space="preserve"> Tom</t>
  </si>
  <si>
    <t xml:space="preserve"> Tom Siecle de Louis</t>
  </si>
  <si>
    <t>Le siecle de Louis XIV. /</t>
  </si>
  <si>
    <t xml:space="preserve"> Tom Histoire de Charles</t>
  </si>
  <si>
    <t>Histoire de Charles XII.</t>
  </si>
  <si>
    <t xml:space="preserve"> Tom Histoire de Russie</t>
  </si>
  <si>
    <t xml:space="preserve"> Tom Annales de l'Empire</t>
  </si>
  <si>
    <t>Annales de l'empire depuis Charlemagne.</t>
  </si>
  <si>
    <t xml:space="preserve"> Tom Histoire de Parlement</t>
  </si>
  <si>
    <t>Histoire de Parlement de Paris.</t>
  </si>
  <si>
    <t xml:space="preserve"> Tom Melanges Historiques</t>
  </si>
  <si>
    <t>Melanges historiques.</t>
  </si>
  <si>
    <t xml:space="preserve"> Tom Physique</t>
  </si>
  <si>
    <t xml:space="preserve"> Tom Philosophique</t>
  </si>
  <si>
    <t>Hemsterhuis, FrancÌ§ois, 1721-1790.</t>
  </si>
  <si>
    <t>Å’uvres philosophiques.</t>
  </si>
  <si>
    <t xml:space="preserve"> Tom Dialogues</t>
  </si>
  <si>
    <t xml:space="preserve"> Tom Dictionaire Philosophique</t>
  </si>
  <si>
    <t>Dictionnaire philosophique /</t>
  </si>
  <si>
    <t xml:space="preserve"> Tom Romans</t>
  </si>
  <si>
    <t>Roman antiquities: or, An account of the manners and customs of the Romans...</t>
  </si>
  <si>
    <t xml:space="preserve"> Tom Faceties</t>
  </si>
  <si>
    <t>Recueil des faceties parisiennes : pour les six premiers mois de l'an 1760.</t>
  </si>
  <si>
    <t xml:space="preserve"> Tom Politique Legislation</t>
  </si>
  <si>
    <t>Oeuvres completes de Voltaire. Tome trentieme [Politique et legislation : tome II]</t>
  </si>
  <si>
    <t xml:space="preserve"> Tom Melanges Litteraires</t>
  </si>
  <si>
    <t>Oeuvres completes de Voltaire. Tome quarante-septieme [Melanges litteraires]</t>
  </si>
  <si>
    <t xml:space="preserve"> Tom Commentaire sur Corneille</t>
  </si>
  <si>
    <t>Commentaires sur Corneille /</t>
  </si>
  <si>
    <t xml:space="preserve"> Tom Correspondence</t>
  </si>
  <si>
    <t xml:space="preserve"> Tom Generale</t>
  </si>
  <si>
    <t>Vita del generale Pichegru.</t>
  </si>
  <si>
    <t xml:space="preserve"> Tom Correspondence du Roi de Prusse</t>
  </si>
  <si>
    <t>PoÃ«sies diverses du roi de Prusse.</t>
  </si>
  <si>
    <t xml:space="preserve"> Tom Correspondence de Russie</t>
  </si>
  <si>
    <t xml:space="preserve"> Tom Correspondence de d'Alembert</t>
  </si>
  <si>
    <t>Oeuvres posthumes de d'Alembert.</t>
  </si>
  <si>
    <t xml:space="preserve"> Tom Vie de</t>
  </si>
  <si>
    <t xml:space="preserve"> Tom Works  with Historical and</t>
  </si>
  <si>
    <t>Works /</t>
  </si>
  <si>
    <t xml:space="preserve"> Critical by T Smollett and others</t>
  </si>
  <si>
    <t>Works.</t>
  </si>
  <si>
    <t xml:space="preserve"> Critical les Ruins ou Meditations sur les Revolutions des Em</t>
  </si>
  <si>
    <t>Volney, Constantin FranÃ§ois de Chasseboeuf, Comte de.</t>
  </si>
  <si>
    <t>Les ruines ou mÃ©ditation sur les rÃ©volutions des empires /</t>
  </si>
  <si>
    <t xml:space="preserve"> pires</t>
  </si>
  <si>
    <t xml:space="preserve"> pires Ruins or Survey of the Revolutions of Empires</t>
  </si>
  <si>
    <t>The ruins, or, A survey of the revolutions of empires /</t>
  </si>
  <si>
    <t xml:space="preserve"> Wadstrom Essay on Colonization particularly applied to the Western Coast of Africa</t>
  </si>
  <si>
    <t>Spilsbury, F. B.</t>
  </si>
  <si>
    <t>Account of a voyage to the western coast of Africa; performed by His Majesty's sloop Favourite, in the year 1805. Being a journal of the events which happened to that vessel...</t>
  </si>
  <si>
    <t xml:space="preserve"> Walpole Horatio Works</t>
  </si>
  <si>
    <t>The works of Horatio Walpole, earl of Orford ...</t>
  </si>
  <si>
    <t xml:space="preserve"> Walpole Fugitive Pieces Catalogue of Royal and Au</t>
  </si>
  <si>
    <t xml:space="preserve"> Walpole Fugitive thors</t>
  </si>
  <si>
    <t xml:space="preserve"> Walpole Castle of Otranto Miscellanies Description of Straw</t>
  </si>
  <si>
    <t>The castle of Otranto, a Gothic story.</t>
  </si>
  <si>
    <t xml:space="preserve"> Walpole Castle berry Hill</t>
  </si>
  <si>
    <t>The press at Strawberry-Hill to Miss Mary and Miss Agnes Berry.</t>
  </si>
  <si>
    <t xml:space="preserve"> Walpole Anecdotes of Painting</t>
  </si>
  <si>
    <t>Anecdotes of painting in England; with some account of the principal artists; and incidental notes on other arts; collected by the late Mr. George Vertue...</t>
  </si>
  <si>
    <t xml:space="preserve"> Walpole Catalogue of Engravers Miscellanies Prologues</t>
  </si>
  <si>
    <t>A catalogue of engravers : who have been born, or resided in England /</t>
  </si>
  <si>
    <t xml:space="preserve"> Walpole Catalogue c</t>
  </si>
  <si>
    <t>A catalogue of the royal and noble authors of England,</t>
  </si>
  <si>
    <t xml:space="preserve"> Walpole Correspondence</t>
  </si>
  <si>
    <t>Memoirs of Horatio, Lord Walpole,</t>
  </si>
  <si>
    <t xml:space="preserve"> Waller Vindication of Character and Conduct</t>
  </si>
  <si>
    <t>Waller, William, Sir, 1597?-1668.</t>
  </si>
  <si>
    <t>Vindication of the character and conduct of Sir William Waller, knight ... explanatory of his conduct in taking up arms against King Charles the First</t>
  </si>
  <si>
    <t xml:space="preserve"> Ward Lives of the Professor of Gresham College c c</t>
  </si>
  <si>
    <t>Ward, John, fl. 1737.</t>
  </si>
  <si>
    <t>The lives of the professors of Gresham College: to which is prefixed the life of the fovnder, Sir Thomas Gresham. With an appendix, consisting of orations, lectvres, and letters, written by the professors, with other papers serving to illustrate the lives.</t>
  </si>
  <si>
    <t xml:space="preserve"> West Mrs Letters to Young Men on his first Entrance intoLife</t>
  </si>
  <si>
    <t>Letters addressed to a young man, on his first entrance into life,</t>
  </si>
  <si>
    <t xml:space="preserve"> Witherspoon Rev John Works</t>
  </si>
  <si>
    <t>Witherspoon, John, 1723-1794.</t>
  </si>
  <si>
    <t>The works of the Rev. John Witherspoon ... To which is prefixed an account of the author's life, in a sermon occasioned by his death /</t>
  </si>
  <si>
    <t xml:space="preserve"> Witherspoon Funeral Discourse Essay on Justification Rege</t>
  </si>
  <si>
    <t>The works of John Witherspoon ... : containing essays, sermons, &amp;. ... and many other valuable pieces.</t>
  </si>
  <si>
    <t xml:space="preserve"> Witherspoon Funeral neration Sermons</t>
  </si>
  <si>
    <t xml:space="preserve"> Witherspoon Sermons</t>
  </si>
  <si>
    <t xml:space="preserve"> Witherspoon Pastoral Letters Sermons Address to the Stndents</t>
  </si>
  <si>
    <t xml:space="preserve"> Witherspoon Pastoral of the Senior Class Play Actor Apology Cor</t>
  </si>
  <si>
    <t>The actor : a treatise on the art of playing, interspersed with theatrical anecdotes, critical remarks on plays, and occasional observations on audiences.</t>
  </si>
  <si>
    <t xml:space="preserve"> Witherspoon Pastoral poration of Servants Lectures on Philo</t>
  </si>
  <si>
    <t>The history of a corporation of servants : discovered a few years ago in the interior parts of South America : containing some very surprising events and extraordinary characters.</t>
  </si>
  <si>
    <t xml:space="preserve"> Witherspoon Pastoral sophy on Eloquence</t>
  </si>
  <si>
    <t>The works of John Witherspoon, D.D.; containing essays, sermons, &amp;c. on important subjects intended to illustrate and establish the doctrine of salvation by grace, and to point out its influence on holiness of life; together with his lectures on moral philosophy, eloquence and divinity, his speeches in the American Congress, and many other valuable pieces ...</t>
  </si>
  <si>
    <t xml:space="preserve"> Witherspoon Lectures on Divinity on Education on Marriage</t>
  </si>
  <si>
    <t xml:space="preserve"> Witherspoon Lectures Political and other Pieces</t>
  </si>
  <si>
    <t xml:space="preserve"> Wharton Philip Duke of Life and Writings</t>
  </si>
  <si>
    <t xml:space="preserve"> Wheatley Sarah Christmas FireSide</t>
  </si>
  <si>
    <t xml:space="preserve"> Wieland Socrates out of his Senses; or Dialogues of Diogenes </t>
  </si>
  <si>
    <t>Dialogues from the German of M. Wieland. I. Araspes and Panthea; or, The effects of love. II. Socrates and Timoclea, on apparent and real beauty.</t>
  </si>
  <si>
    <t xml:space="preserve"> Wilkes' John Works</t>
  </si>
  <si>
    <t xml:space="preserve"> Wilkes' John Letters to his Daughter</t>
  </si>
  <si>
    <t>Wilkes, John, 1725-1797</t>
  </si>
  <si>
    <t>Letters, from the year 1774 to the year 1796,</t>
  </si>
  <si>
    <t xml:space="preserve"> Wilkins' John Discovery of New World or Discourse tend ing to prove that there may be another Habitable World in the</t>
  </si>
  <si>
    <t>A discovery of a new world, or A discourse tending to prove, that 'tis probable there may be another habitable world in the moon. With a discourse concerning the probability of a passage thither. Unto which is added, A discourse concerning a new planet, tending to prove, that 'tis probable our earth is one of the planets.</t>
  </si>
  <si>
    <t xml:space="preserve"> Wilkins' ing to with Discourse concerning the probability of Passage thither</t>
  </si>
  <si>
    <t xml:space="preserve"> Wilkins' ing thither to Charles Heetapades of VeeshnooSarma from the Sanskreet Svo Bath</t>
  </si>
  <si>
    <t>Cameron, Charles, ca. 1743-1812.</t>
  </si>
  <si>
    <t>The baths of the Romans explained and illustrated : with the restorations of Palladio corrected and improved, to which is prefixed, an introductory preface, pointing out the nature of the work, and a dissertation upon the state of the arts during the different periods of the Roman empire /</t>
  </si>
  <si>
    <t xml:space="preserve"> Williams' Helen Maria Account of and Extracts from Manu scripts in the Library of the King of France</t>
  </si>
  <si>
    <t xml:space="preserve"> Williams' scripts in Helen the Library Maria Correspondence of Lewis with Observations</t>
  </si>
  <si>
    <t xml:space="preserve"> Wimpffen F experienced Officer or Instructions by General of Division to his Son</t>
  </si>
  <si>
    <t>Wimpffen de Bornebourg, Francois Louis de, baron, 1732-1800.</t>
  </si>
  <si>
    <t>The experienced officer; or instructions by the General of Division to his sons and to all young men intended for the military profession: being a series of rules laid down by General Wimpffen, to enable officers of every rank, to carry on war, in all its branches and descriptions, from the least important enterprises and expeditions, to the decisive battles, which involve the fate of empires.</t>
  </si>
  <si>
    <t xml:space="preserve"> Winkleman complet de</t>
  </si>
  <si>
    <t xml:space="preserve"> Wottonianae Reliquiae or Collection of Lives Letters Poems with Characters of Sundry Personages and other Incomparable Pieces of Language and Art by the curious Pencil of the ever memorable Knight Wotton late Provost of Eton College</t>
  </si>
  <si>
    <t>Wotton, Henry, Sir, 1568-1639</t>
  </si>
  <si>
    <t>ReliquiÃ¦ WottonianÃ¦. Or, A collection of lives, letters, poems; with characters of sundry personages : and other incomparable pieces of language and art. /</t>
  </si>
  <si>
    <t xml:space="preserve"> Wotton William Reflections upon Ancient and Learn ing with Dissertation on the Epistles of Phalaris c by Dr Bentley</t>
  </si>
  <si>
    <t>T</t>
  </si>
  <si>
    <t>F</t>
  </si>
  <si>
    <t>M</t>
  </si>
  <si>
    <t>U</t>
  </si>
  <si>
    <t>B</t>
  </si>
  <si>
    <t>Wrong translator, plus HT edition has many critical essays by other people</t>
  </si>
  <si>
    <t>O</t>
  </si>
  <si>
    <t>Doesn't seem to exist.</t>
  </si>
  <si>
    <t>Doesn't exist?</t>
  </si>
  <si>
    <t>"Sir" may have confused it?</t>
  </si>
  <si>
    <t>Only in HT in a modern edition</t>
  </si>
  <si>
    <t>Available in French, but not English</t>
  </si>
  <si>
    <t>Trying to match a 4-volume set based on contents, due to not being able to filter out TOCs well in this catalog.</t>
  </si>
  <si>
    <t>Another TOC cleaning issue.</t>
  </si>
  <si>
    <t>Cleaning error.</t>
  </si>
  <si>
    <t>P</t>
  </si>
  <si>
    <t>OCR cleaning error</t>
  </si>
  <si>
    <t>"Husbandman," not "Husbandry"</t>
  </si>
  <si>
    <t>Table of contents/cleaning error</t>
  </si>
  <si>
    <t>Probably actually "Sermons and Tracts"?</t>
  </si>
  <si>
    <t>Very skewed scan!</t>
  </si>
  <si>
    <t>Trying to match based on a TOC</t>
  </si>
  <si>
    <t>T:</t>
  </si>
  <si>
    <t>F:</t>
  </si>
  <si>
    <t>M:</t>
  </si>
  <si>
    <t>U:</t>
  </si>
  <si>
    <t>O:</t>
  </si>
  <si>
    <t>B:</t>
  </si>
  <si>
    <t>P:</t>
  </si>
  <si>
    <t>True result only in HT in modern editions</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</si>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</sst>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23"/>
  <sheetViews>
    <sheetView tabSelected="1" topLeftCell="D1" workbookViewId="0">
      <selection activeCell="O5" sqref="O5"/>
    </sheetView>
  </sheetViews>
  <sheetFormatPr defaultRowHeight="14.4" x14ac:dyDescent="0.3"/>
  <cols>
    <col min="1" max="1" width="40.6640625" style="1" customWidth="1"/>
    <col min="2" max="2" width="27.21875" style="1" customWidth="1"/>
    <col min="3" max="3" width="62.6640625" style="1" customWidth="1"/>
    <col min="12" max="12" width="8.109375" customWidth="1"/>
  </cols>
  <sheetData>
    <row r="1" spans="1:15" x14ac:dyDescent="0.3">
      <c r="A1" s="1" t="s">
        <v>10373</v>
      </c>
      <c r="B1" t="s">
        <v>10374</v>
      </c>
      <c r="C1" s="1" t="s">
        <v>10375</v>
      </c>
      <c r="D1" t="s">
        <v>10376</v>
      </c>
      <c r="E1" t="s">
        <v>10377</v>
      </c>
      <c r="F1" t="s">
        <v>10378</v>
      </c>
      <c r="G1" t="s">
        <v>10379</v>
      </c>
      <c r="H1" t="s">
        <v>10379</v>
      </c>
      <c r="I1" t="s">
        <v>10380</v>
      </c>
      <c r="K1" t="s">
        <v>10381</v>
      </c>
    </row>
    <row r="2" spans="1:15" x14ac:dyDescent="0.3">
      <c r="A2" s="1" t="s">
        <v>0</v>
      </c>
      <c r="K2">
        <v>0.72436513301960859</v>
      </c>
      <c r="M2" t="s">
        <v>10365</v>
      </c>
      <c r="N2">
        <f>COUNTIF(I:I,"T")</f>
        <v>70</v>
      </c>
      <c r="O2">
        <f>N2/(N2+N3)</f>
        <v>0.76086956521739135</v>
      </c>
    </row>
    <row r="3" spans="1:15" ht="28.8" x14ac:dyDescent="0.3">
      <c r="A3" s="1" t="s">
        <v>1</v>
      </c>
      <c r="C3" s="1" t="s">
        <v>2</v>
      </c>
      <c r="D3">
        <v>35126.008000000002</v>
      </c>
      <c r="E3" t="s">
        <v>3</v>
      </c>
      <c r="K3">
        <v>0.52253429848637201</v>
      </c>
      <c r="L3">
        <f>COUNTIF(K:K,"&lt;.033")</f>
        <v>135</v>
      </c>
      <c r="M3" t="s">
        <v>10366</v>
      </c>
      <c r="N3">
        <f>COUNTIF(I:I,"F")</f>
        <v>22</v>
      </c>
    </row>
    <row r="4" spans="1:15" ht="28.8" x14ac:dyDescent="0.3">
      <c r="A4" s="1" t="s">
        <v>4</v>
      </c>
      <c r="C4" s="1" t="s">
        <v>5</v>
      </c>
      <c r="D4">
        <v>36772.305</v>
      </c>
      <c r="E4">
        <v>102459466</v>
      </c>
      <c r="F4">
        <v>779190269</v>
      </c>
      <c r="K4">
        <v>0.91871302612348071</v>
      </c>
      <c r="M4" t="s">
        <v>10367</v>
      </c>
      <c r="N4">
        <f>COUNTIF(I:I,"M")</f>
        <v>22</v>
      </c>
      <c r="O4">
        <f>N4/(N10-N7-N6)</f>
        <v>0.17886178861788618</v>
      </c>
    </row>
    <row r="5" spans="1:15" ht="28.8" x14ac:dyDescent="0.3">
      <c r="A5" s="1" t="s">
        <v>6</v>
      </c>
      <c r="B5" s="1" t="s">
        <v>7</v>
      </c>
      <c r="C5" s="1" t="s">
        <v>8</v>
      </c>
      <c r="D5">
        <v>21309.05</v>
      </c>
      <c r="E5">
        <v>8603963</v>
      </c>
      <c r="F5">
        <v>7190205</v>
      </c>
      <c r="K5">
        <v>0.53904702729139564</v>
      </c>
      <c r="M5" t="s">
        <v>10368</v>
      </c>
      <c r="N5">
        <f>COUNTIF(I:I,"U")</f>
        <v>7</v>
      </c>
      <c r="O5">
        <f>N5/(N10-N6-N7)</f>
        <v>5.6910569105691054E-2</v>
      </c>
    </row>
    <row r="6" spans="1:15" ht="28.8" x14ac:dyDescent="0.3">
      <c r="A6" s="1" t="s">
        <v>9</v>
      </c>
      <c r="C6" s="1" t="s">
        <v>10</v>
      </c>
      <c r="D6">
        <v>21715.761999999999</v>
      </c>
      <c r="E6">
        <v>12433827</v>
      </c>
      <c r="F6">
        <v>48791323</v>
      </c>
      <c r="K6">
        <v>0.543553750527633</v>
      </c>
      <c r="M6" t="s">
        <v>10369</v>
      </c>
      <c r="N6">
        <f>COUNTIF(I:I,"O")</f>
        <v>5</v>
      </c>
    </row>
    <row r="7" spans="1:15" ht="72" x14ac:dyDescent="0.3">
      <c r="A7" s="1" t="s">
        <v>11</v>
      </c>
      <c r="B7" s="1" t="s">
        <v>12</v>
      </c>
      <c r="C7" s="1" t="s">
        <v>13</v>
      </c>
      <c r="D7">
        <v>31800.963</v>
      </c>
      <c r="E7">
        <v>2390932</v>
      </c>
      <c r="F7">
        <v>16783058</v>
      </c>
      <c r="G7">
        <v>15445668</v>
      </c>
      <c r="K7">
        <v>0.26645674740467273</v>
      </c>
      <c r="M7" t="s">
        <v>10370</v>
      </c>
      <c r="N7">
        <f>COUNTIF(I:I,"B")</f>
        <v>7</v>
      </c>
    </row>
    <row r="8" spans="1:15" x14ac:dyDescent="0.3">
      <c r="A8" s="1" t="s">
        <v>14</v>
      </c>
      <c r="B8" s="1" t="s">
        <v>15</v>
      </c>
      <c r="C8" s="1" t="s">
        <v>16</v>
      </c>
      <c r="D8">
        <v>35345.796999999999</v>
      </c>
      <c r="E8">
        <v>8963418</v>
      </c>
      <c r="F8">
        <v>12958514</v>
      </c>
      <c r="K8">
        <v>0.51700442900985266</v>
      </c>
      <c r="M8" t="s">
        <v>10371</v>
      </c>
      <c r="N8">
        <f>COUNTIF(I:I,"P")</f>
        <v>2</v>
      </c>
    </row>
    <row r="9" spans="1:15" ht="100.8" x14ac:dyDescent="0.3">
      <c r="A9" s="1" t="s">
        <v>17</v>
      </c>
      <c r="B9" s="1" t="s">
        <v>18</v>
      </c>
      <c r="C9" s="1" t="s">
        <v>19</v>
      </c>
      <c r="D9">
        <v>34580.47</v>
      </c>
      <c r="E9">
        <v>6500807</v>
      </c>
      <c r="F9">
        <v>29329106</v>
      </c>
      <c r="K9">
        <v>0.12082922367258375</v>
      </c>
    </row>
    <row r="10" spans="1:15" ht="72" x14ac:dyDescent="0.3">
      <c r="A10" s="1" t="s">
        <v>20</v>
      </c>
      <c r="C10" s="1" t="s">
        <v>21</v>
      </c>
      <c r="D10">
        <v>109003.79</v>
      </c>
      <c r="E10">
        <v>11546420</v>
      </c>
      <c r="F10">
        <v>83770500</v>
      </c>
      <c r="K10">
        <v>0.16742040884867804</v>
      </c>
      <c r="N10">
        <f>SUM(N2:N9)</f>
        <v>135</v>
      </c>
    </row>
    <row r="11" spans="1:15" ht="28.8" x14ac:dyDescent="0.3">
      <c r="A11" s="1" t="s">
        <v>22</v>
      </c>
      <c r="C11" s="1" t="s">
        <v>23</v>
      </c>
      <c r="D11">
        <v>15585.347</v>
      </c>
      <c r="E11">
        <v>9339245</v>
      </c>
      <c r="K11">
        <v>6.2932091856836014E-2</v>
      </c>
    </row>
    <row r="12" spans="1:15" ht="28.8" x14ac:dyDescent="0.3">
      <c r="A12" s="1" t="s">
        <v>24</v>
      </c>
      <c r="C12" s="1" t="s">
        <v>25</v>
      </c>
      <c r="D12">
        <v>35086.766000000003</v>
      </c>
      <c r="E12">
        <v>12433829</v>
      </c>
      <c r="F12">
        <v>83388855</v>
      </c>
      <c r="K12">
        <v>0.31912769663399509</v>
      </c>
    </row>
    <row r="13" spans="1:15" ht="100.8" x14ac:dyDescent="0.3">
      <c r="A13" s="1" t="s">
        <v>26</v>
      </c>
      <c r="B13" s="1" t="s">
        <v>27</v>
      </c>
      <c r="C13" s="1" t="s">
        <v>28</v>
      </c>
      <c r="D13">
        <v>61403.394999999997</v>
      </c>
      <c r="E13">
        <v>100217175</v>
      </c>
      <c r="F13">
        <v>3389770</v>
      </c>
      <c r="K13">
        <v>0.21532107190045002</v>
      </c>
    </row>
    <row r="14" spans="1:15" ht="57.6" x14ac:dyDescent="0.3">
      <c r="A14" s="1" t="s">
        <v>29</v>
      </c>
      <c r="C14" s="1" t="s">
        <v>30</v>
      </c>
      <c r="D14">
        <v>39545.47</v>
      </c>
      <c r="E14">
        <v>12314447</v>
      </c>
      <c r="F14">
        <v>28289487</v>
      </c>
      <c r="K14">
        <v>0.60242564843725732</v>
      </c>
    </row>
    <row r="15" spans="1:15" x14ac:dyDescent="0.3">
      <c r="K15">
        <v>0.94964370204488036</v>
      </c>
    </row>
    <row r="16" spans="1:15" ht="28.8" x14ac:dyDescent="0.3">
      <c r="A16" s="1" t="s">
        <v>31</v>
      </c>
      <c r="B16" s="1" t="s">
        <v>32</v>
      </c>
      <c r="C16" s="1" t="s">
        <v>33</v>
      </c>
      <c r="D16">
        <v>23433.883000000002</v>
      </c>
      <c r="E16">
        <v>9706050</v>
      </c>
      <c r="F16">
        <v>6240467</v>
      </c>
      <c r="K16">
        <v>0.7035942247204463</v>
      </c>
    </row>
    <row r="17" spans="1:11" ht="72" x14ac:dyDescent="0.3">
      <c r="A17" s="1" t="s">
        <v>34</v>
      </c>
      <c r="B17" s="1" t="s">
        <v>35</v>
      </c>
      <c r="C17" s="1" t="s">
        <v>36</v>
      </c>
      <c r="D17">
        <v>29592.39</v>
      </c>
      <c r="E17">
        <v>9708213</v>
      </c>
      <c r="F17">
        <v>18308547</v>
      </c>
      <c r="K17">
        <v>0.20462563272214729</v>
      </c>
    </row>
    <row r="18" spans="1:11" ht="86.4" x14ac:dyDescent="0.3">
      <c r="A18" s="1" t="s">
        <v>37</v>
      </c>
      <c r="C18" s="1" t="s">
        <v>38</v>
      </c>
      <c r="D18">
        <v>138564.04999999999</v>
      </c>
      <c r="E18">
        <v>8603958</v>
      </c>
      <c r="F18">
        <v>19939981</v>
      </c>
      <c r="K18">
        <v>0.20010402532893357</v>
      </c>
    </row>
    <row r="19" spans="1:11" ht="28.8" x14ac:dyDescent="0.3">
      <c r="A19" s="1" t="s">
        <v>39</v>
      </c>
      <c r="C19" s="1" t="s">
        <v>40</v>
      </c>
      <c r="D19">
        <v>50270.720000000001</v>
      </c>
      <c r="E19">
        <v>12313300</v>
      </c>
      <c r="F19">
        <v>4565667</v>
      </c>
      <c r="K19">
        <v>0.63348374754431591</v>
      </c>
    </row>
    <row r="20" spans="1:11" ht="43.2" x14ac:dyDescent="0.3">
      <c r="A20" s="1" t="s">
        <v>41</v>
      </c>
      <c r="B20" s="1" t="s">
        <v>42</v>
      </c>
      <c r="C20" s="1" t="s">
        <v>43</v>
      </c>
      <c r="D20">
        <v>23944.687999999998</v>
      </c>
      <c r="E20">
        <v>9009650</v>
      </c>
      <c r="F20">
        <v>10468108</v>
      </c>
      <c r="K20">
        <v>0.52460352775962282</v>
      </c>
    </row>
    <row r="21" spans="1:11" ht="28.8" x14ac:dyDescent="0.3">
      <c r="A21" s="1" t="s">
        <v>44</v>
      </c>
      <c r="C21" s="1" t="s">
        <v>45</v>
      </c>
      <c r="D21">
        <v>23146.440999999999</v>
      </c>
      <c r="E21">
        <v>9706606</v>
      </c>
      <c r="F21">
        <v>4051072</v>
      </c>
      <c r="K21">
        <v>0.27948236649662495</v>
      </c>
    </row>
    <row r="22" spans="1:11" ht="57.6" x14ac:dyDescent="0.3">
      <c r="A22" s="1" t="s">
        <v>46</v>
      </c>
      <c r="C22" s="1" t="s">
        <v>47</v>
      </c>
      <c r="D22">
        <v>148228.66</v>
      </c>
      <c r="E22">
        <v>9706635</v>
      </c>
      <c r="F22">
        <v>5949230</v>
      </c>
      <c r="K22">
        <v>0.73062385382484329</v>
      </c>
    </row>
    <row r="23" spans="1:11" x14ac:dyDescent="0.3">
      <c r="A23" s="1" t="s">
        <v>48</v>
      </c>
      <c r="C23" s="1" t="s">
        <v>49</v>
      </c>
      <c r="D23">
        <v>36824.866999999998</v>
      </c>
      <c r="E23">
        <v>9308491</v>
      </c>
      <c r="K23">
        <v>0.47564387779357042</v>
      </c>
    </row>
    <row r="24" spans="1:11" ht="28.8" x14ac:dyDescent="0.3">
      <c r="A24" s="1" t="s">
        <v>50</v>
      </c>
      <c r="C24" s="1" t="s">
        <v>51</v>
      </c>
      <c r="D24">
        <v>53325.726999999999</v>
      </c>
      <c r="E24">
        <v>12314446</v>
      </c>
      <c r="F24">
        <v>13612892</v>
      </c>
      <c r="K24">
        <v>0.73913443854983407</v>
      </c>
    </row>
    <row r="25" spans="1:11" ht="28.8" x14ac:dyDescent="0.3">
      <c r="A25" s="1" t="s">
        <v>52</v>
      </c>
      <c r="C25" s="1" t="s">
        <v>53</v>
      </c>
      <c r="D25">
        <v>36459.902000000002</v>
      </c>
      <c r="E25">
        <v>6525745</v>
      </c>
      <c r="F25">
        <v>11629902</v>
      </c>
      <c r="K25">
        <v>0.83477856507065307</v>
      </c>
    </row>
    <row r="26" spans="1:11" ht="57.6" x14ac:dyDescent="0.3">
      <c r="A26" s="1" t="s">
        <v>54</v>
      </c>
      <c r="C26" s="1" t="s">
        <v>55</v>
      </c>
      <c r="D26">
        <v>39750.292999999998</v>
      </c>
      <c r="E26">
        <v>11547282</v>
      </c>
      <c r="F26">
        <v>40030387</v>
      </c>
      <c r="G26">
        <v>37605040</v>
      </c>
      <c r="K26">
        <v>0.83278999548362209</v>
      </c>
    </row>
    <row r="27" spans="1:11" ht="86.4" x14ac:dyDescent="0.3">
      <c r="A27" s="1" t="s">
        <v>56</v>
      </c>
      <c r="B27" s="1" t="s">
        <v>57</v>
      </c>
      <c r="C27" s="1" t="s">
        <v>58</v>
      </c>
      <c r="D27">
        <v>36359.33</v>
      </c>
      <c r="E27">
        <v>9705980</v>
      </c>
      <c r="F27">
        <v>1446704</v>
      </c>
      <c r="K27">
        <v>0.13495515284603909</v>
      </c>
    </row>
    <row r="28" spans="1:11" ht="57.6" x14ac:dyDescent="0.3">
      <c r="A28" s="1" t="s">
        <v>59</v>
      </c>
      <c r="B28" s="1" t="s">
        <v>57</v>
      </c>
      <c r="C28" s="1" t="s">
        <v>60</v>
      </c>
      <c r="D28">
        <v>44064.625</v>
      </c>
      <c r="E28">
        <v>9707242</v>
      </c>
      <c r="F28">
        <v>7894020</v>
      </c>
      <c r="K28">
        <v>0.30274418065868391</v>
      </c>
    </row>
    <row r="29" spans="1:11" ht="28.8" x14ac:dyDescent="0.3">
      <c r="A29" s="1" t="s">
        <v>61</v>
      </c>
      <c r="B29" s="1" t="s">
        <v>62</v>
      </c>
      <c r="C29" s="1" t="s">
        <v>63</v>
      </c>
      <c r="D29">
        <v>15262.317999999999</v>
      </c>
      <c r="E29">
        <v>100216371</v>
      </c>
      <c r="F29">
        <v>8940954</v>
      </c>
      <c r="K29">
        <v>0.28883459943055234</v>
      </c>
    </row>
    <row r="30" spans="1:11" ht="28.8" x14ac:dyDescent="0.3">
      <c r="A30" s="1" t="s">
        <v>64</v>
      </c>
      <c r="B30" s="1" t="s">
        <v>65</v>
      </c>
      <c r="C30" s="1" t="s">
        <v>66</v>
      </c>
      <c r="D30">
        <v>27284.096000000001</v>
      </c>
      <c r="E30">
        <v>8968173</v>
      </c>
      <c r="F30">
        <v>5168268</v>
      </c>
      <c r="K30">
        <v>0.5262227818170282</v>
      </c>
    </row>
    <row r="31" spans="1:11" x14ac:dyDescent="0.3">
      <c r="A31" s="1" t="s">
        <v>67</v>
      </c>
      <c r="B31" s="1" t="s">
        <v>68</v>
      </c>
      <c r="C31" s="1" t="s">
        <v>69</v>
      </c>
      <c r="D31">
        <v>41032.582000000002</v>
      </c>
      <c r="E31">
        <v>6641836</v>
      </c>
      <c r="F31">
        <v>15305790</v>
      </c>
      <c r="K31">
        <v>0.47134968952147971</v>
      </c>
    </row>
    <row r="32" spans="1:11" ht="28.8" x14ac:dyDescent="0.3">
      <c r="A32" s="1" t="s">
        <v>70</v>
      </c>
      <c r="B32" s="1" t="s">
        <v>71</v>
      </c>
      <c r="C32" s="1" t="s">
        <v>72</v>
      </c>
      <c r="D32">
        <v>28193.812000000002</v>
      </c>
      <c r="E32">
        <v>9332073</v>
      </c>
      <c r="K32">
        <v>0.2917770486305572</v>
      </c>
    </row>
    <row r="33" spans="1:11" ht="43.2" x14ac:dyDescent="0.3">
      <c r="A33" s="1" t="s">
        <v>73</v>
      </c>
      <c r="B33" s="1" t="s">
        <v>74</v>
      </c>
      <c r="C33" s="1" t="s">
        <v>75</v>
      </c>
      <c r="D33">
        <v>26084.508000000002</v>
      </c>
      <c r="E33">
        <v>9308741</v>
      </c>
      <c r="K33">
        <v>4.7838081621611517E-2</v>
      </c>
    </row>
    <row r="34" spans="1:11" ht="43.2" x14ac:dyDescent="0.3">
      <c r="A34" s="1" t="s">
        <v>76</v>
      </c>
      <c r="B34" s="1" t="s">
        <v>77</v>
      </c>
      <c r="C34" s="1" t="s">
        <v>78</v>
      </c>
      <c r="D34">
        <v>19511.133000000002</v>
      </c>
      <c r="E34">
        <v>100454669</v>
      </c>
      <c r="F34">
        <v>77636520</v>
      </c>
      <c r="K34">
        <v>3.3238106479572704E-2</v>
      </c>
    </row>
    <row r="35" spans="1:11" ht="28.8" x14ac:dyDescent="0.3">
      <c r="A35" s="1" t="s">
        <v>79</v>
      </c>
      <c r="B35" s="1" t="s">
        <v>80</v>
      </c>
      <c r="C35" s="1" t="s">
        <v>81</v>
      </c>
      <c r="D35">
        <v>25073.49</v>
      </c>
      <c r="E35">
        <v>9339092</v>
      </c>
      <c r="K35">
        <v>0.52017262864962721</v>
      </c>
    </row>
    <row r="36" spans="1:11" ht="28.8" x14ac:dyDescent="0.3">
      <c r="A36" s="1" t="s">
        <v>82</v>
      </c>
      <c r="B36" s="1" t="s">
        <v>83</v>
      </c>
      <c r="C36" s="1" t="s">
        <v>84</v>
      </c>
      <c r="D36">
        <v>23710.078000000001</v>
      </c>
      <c r="E36">
        <v>9265662</v>
      </c>
      <c r="K36">
        <v>0.70794236104205366</v>
      </c>
    </row>
    <row r="37" spans="1:11" ht="43.2" x14ac:dyDescent="0.3">
      <c r="A37" s="1" t="s">
        <v>85</v>
      </c>
      <c r="B37" s="1" t="s">
        <v>86</v>
      </c>
      <c r="C37" s="1" t="s">
        <v>87</v>
      </c>
      <c r="D37">
        <v>93910.71</v>
      </c>
      <c r="E37">
        <v>8901634</v>
      </c>
      <c r="F37">
        <v>2200897</v>
      </c>
      <c r="K37">
        <v>0.77267137869316382</v>
      </c>
    </row>
    <row r="38" spans="1:11" ht="28.8" x14ac:dyDescent="0.3">
      <c r="A38" s="1" t="s">
        <v>88</v>
      </c>
      <c r="B38" s="1" t="s">
        <v>89</v>
      </c>
      <c r="C38" s="1" t="s">
        <v>90</v>
      </c>
      <c r="D38">
        <v>48022.86</v>
      </c>
      <c r="E38">
        <v>11537540</v>
      </c>
      <c r="F38">
        <v>78133673</v>
      </c>
      <c r="K38">
        <v>0.90441024474182108</v>
      </c>
    </row>
    <row r="39" spans="1:11" ht="28.8" x14ac:dyDescent="0.3">
      <c r="A39" s="1" t="s">
        <v>88</v>
      </c>
      <c r="B39" s="1" t="s">
        <v>89</v>
      </c>
      <c r="C39" s="1" t="s">
        <v>90</v>
      </c>
      <c r="D39">
        <v>48022.86</v>
      </c>
      <c r="E39">
        <v>11537540</v>
      </c>
      <c r="F39">
        <v>78133673</v>
      </c>
      <c r="K39">
        <v>3.3493352348768934E-2</v>
      </c>
    </row>
    <row r="40" spans="1:11" ht="28.8" x14ac:dyDescent="0.3">
      <c r="A40" s="1" t="s">
        <v>91</v>
      </c>
      <c r="B40" s="1" t="s">
        <v>92</v>
      </c>
      <c r="C40" s="1" t="s">
        <v>93</v>
      </c>
      <c r="D40">
        <v>26340.738000000001</v>
      </c>
      <c r="E40">
        <v>100220698</v>
      </c>
      <c r="F40">
        <v>39391594</v>
      </c>
      <c r="K40">
        <v>0.9333765565337564</v>
      </c>
    </row>
    <row r="41" spans="1:11" x14ac:dyDescent="0.3">
      <c r="K41">
        <v>0.65167989218016309</v>
      </c>
    </row>
    <row r="42" spans="1:11" ht="43.2" x14ac:dyDescent="0.3">
      <c r="A42" s="1" t="s">
        <v>94</v>
      </c>
      <c r="B42" s="1" t="s">
        <v>95</v>
      </c>
      <c r="C42" s="1" t="s">
        <v>96</v>
      </c>
      <c r="D42">
        <v>24829.067999999999</v>
      </c>
      <c r="E42">
        <v>9706676</v>
      </c>
      <c r="F42">
        <v>9985991</v>
      </c>
      <c r="K42">
        <v>0.89519705626377644</v>
      </c>
    </row>
    <row r="43" spans="1:11" ht="28.8" x14ac:dyDescent="0.3">
      <c r="A43" s="1" t="s">
        <v>97</v>
      </c>
      <c r="B43" s="1" t="s">
        <v>98</v>
      </c>
      <c r="C43" s="1" t="s">
        <v>99</v>
      </c>
      <c r="D43">
        <v>20170.379000000001</v>
      </c>
      <c r="E43">
        <v>9343195</v>
      </c>
      <c r="K43">
        <v>0.53808639257692303</v>
      </c>
    </row>
    <row r="44" spans="1:11" x14ac:dyDescent="0.3">
      <c r="A44" s="1" t="s">
        <v>100</v>
      </c>
      <c r="B44" s="1" t="s">
        <v>101</v>
      </c>
      <c r="C44" s="1" t="s">
        <v>102</v>
      </c>
      <c r="D44">
        <v>18023.088</v>
      </c>
      <c r="E44">
        <v>9290423</v>
      </c>
      <c r="K44">
        <v>0.34481721979529545</v>
      </c>
    </row>
    <row r="45" spans="1:11" ht="28.8" x14ac:dyDescent="0.3">
      <c r="A45" s="1" t="s">
        <v>103</v>
      </c>
      <c r="B45" s="1" t="s">
        <v>104</v>
      </c>
      <c r="C45" s="1" t="s">
        <v>105</v>
      </c>
      <c r="D45">
        <v>32617.184000000001</v>
      </c>
      <c r="E45">
        <v>9306828</v>
      </c>
      <c r="K45">
        <v>0.1833038400646918</v>
      </c>
    </row>
    <row r="46" spans="1:11" ht="28.8" x14ac:dyDescent="0.3">
      <c r="A46" s="1" t="s">
        <v>106</v>
      </c>
      <c r="B46" s="1" t="s">
        <v>107</v>
      </c>
      <c r="C46" s="1" t="s">
        <v>108</v>
      </c>
      <c r="D46">
        <v>29590.053</v>
      </c>
      <c r="E46">
        <v>12434197</v>
      </c>
      <c r="F46">
        <v>15362269</v>
      </c>
      <c r="K46">
        <v>0.97741304599313938</v>
      </c>
    </row>
    <row r="47" spans="1:11" ht="28.8" x14ac:dyDescent="0.3">
      <c r="A47" s="1" t="s">
        <v>109</v>
      </c>
      <c r="B47" s="1" t="s">
        <v>110</v>
      </c>
      <c r="C47" s="1" t="s">
        <v>111</v>
      </c>
      <c r="D47">
        <v>24352.934000000001</v>
      </c>
      <c r="E47">
        <v>11359605</v>
      </c>
      <c r="K47">
        <v>0.42046285198366862</v>
      </c>
    </row>
    <row r="48" spans="1:11" x14ac:dyDescent="0.3">
      <c r="A48" s="1" t="s">
        <v>112</v>
      </c>
      <c r="B48" s="1" t="s">
        <v>113</v>
      </c>
      <c r="C48" s="1" t="s">
        <v>114</v>
      </c>
      <c r="D48">
        <v>23518.616999999998</v>
      </c>
      <c r="E48">
        <v>155058</v>
      </c>
      <c r="F48">
        <v>23627368</v>
      </c>
      <c r="K48">
        <v>0.44074159842317251</v>
      </c>
    </row>
    <row r="49" spans="1:11" ht="28.8" x14ac:dyDescent="0.3">
      <c r="A49" s="1" t="s">
        <v>115</v>
      </c>
      <c r="B49" s="1" t="s">
        <v>116</v>
      </c>
      <c r="C49" s="1" t="s">
        <v>117</v>
      </c>
      <c r="D49">
        <v>26976.453000000001</v>
      </c>
      <c r="E49">
        <v>9348036</v>
      </c>
      <c r="K49">
        <v>0.96000394289724356</v>
      </c>
    </row>
    <row r="50" spans="1:11" ht="43.2" x14ac:dyDescent="0.3">
      <c r="A50" s="1" t="s">
        <v>118</v>
      </c>
      <c r="B50" s="1" t="s">
        <v>119</v>
      </c>
      <c r="C50" s="1" t="s">
        <v>120</v>
      </c>
      <c r="D50">
        <v>32487.493999999999</v>
      </c>
      <c r="E50">
        <v>9959496</v>
      </c>
      <c r="F50">
        <v>82155080</v>
      </c>
      <c r="H50" t="s">
        <v>10372</v>
      </c>
      <c r="I50" t="s">
        <v>10344</v>
      </c>
      <c r="K50">
        <v>2.0109523403329499E-2</v>
      </c>
    </row>
    <row r="51" spans="1:11" ht="57.6" x14ac:dyDescent="0.3">
      <c r="A51" s="1" t="s">
        <v>121</v>
      </c>
      <c r="B51" s="1" t="s">
        <v>116</v>
      </c>
      <c r="C51" s="1" t="s">
        <v>122</v>
      </c>
      <c r="D51">
        <v>21860.567999999999</v>
      </c>
      <c r="E51">
        <v>9332432</v>
      </c>
      <c r="K51">
        <v>0.81741003174379601</v>
      </c>
    </row>
    <row r="52" spans="1:11" ht="57.6" x14ac:dyDescent="0.3">
      <c r="A52" s="1" t="s">
        <v>121</v>
      </c>
      <c r="B52" s="1" t="s">
        <v>116</v>
      </c>
      <c r="C52" s="1" t="s">
        <v>122</v>
      </c>
      <c r="D52">
        <v>21860.567999999999</v>
      </c>
      <c r="E52">
        <v>9332432</v>
      </c>
      <c r="K52">
        <v>0.90846499168733497</v>
      </c>
    </row>
    <row r="53" spans="1:11" x14ac:dyDescent="0.3">
      <c r="A53" s="1" t="s">
        <v>123</v>
      </c>
      <c r="B53" s="1" t="s">
        <v>124</v>
      </c>
      <c r="C53" s="1" t="s">
        <v>125</v>
      </c>
      <c r="D53">
        <v>35553.593999999997</v>
      </c>
      <c r="E53">
        <v>9268049</v>
      </c>
      <c r="K53">
        <v>0.95044568697711207</v>
      </c>
    </row>
    <row r="54" spans="1:11" ht="43.2" x14ac:dyDescent="0.3">
      <c r="A54" s="1" t="s">
        <v>126</v>
      </c>
      <c r="B54" s="1" t="s">
        <v>127</v>
      </c>
      <c r="C54" s="1" t="s">
        <v>128</v>
      </c>
      <c r="D54">
        <v>30217.603999999999</v>
      </c>
      <c r="E54">
        <v>12434110</v>
      </c>
      <c r="F54">
        <v>379466096</v>
      </c>
      <c r="K54">
        <v>0.55051696132291728</v>
      </c>
    </row>
    <row r="55" spans="1:11" ht="28.8" x14ac:dyDescent="0.3">
      <c r="A55" s="1" t="s">
        <v>129</v>
      </c>
      <c r="B55" s="1" t="s">
        <v>130</v>
      </c>
      <c r="C55" s="1" t="s">
        <v>131</v>
      </c>
      <c r="D55">
        <v>54139.953000000001</v>
      </c>
      <c r="E55">
        <v>9339959</v>
      </c>
      <c r="K55">
        <v>0.10520603646204485</v>
      </c>
    </row>
    <row r="56" spans="1:11" ht="43.2" x14ac:dyDescent="0.3">
      <c r="A56" s="1" t="s">
        <v>132</v>
      </c>
      <c r="B56" s="1" t="s">
        <v>133</v>
      </c>
      <c r="C56" s="1" t="s">
        <v>134</v>
      </c>
      <c r="D56">
        <v>26568.414000000001</v>
      </c>
      <c r="E56">
        <v>9304710</v>
      </c>
      <c r="K56">
        <v>3.450343053049576E-2</v>
      </c>
    </row>
    <row r="57" spans="1:11" ht="43.2" x14ac:dyDescent="0.3">
      <c r="A57" s="1" t="s">
        <v>135</v>
      </c>
      <c r="B57" s="1" t="s">
        <v>136</v>
      </c>
      <c r="C57" s="1" t="s">
        <v>137</v>
      </c>
      <c r="D57">
        <v>77822.820000000007</v>
      </c>
      <c r="E57">
        <v>100795679</v>
      </c>
      <c r="F57">
        <v>22365942</v>
      </c>
      <c r="K57">
        <v>0.36639389220394125</v>
      </c>
    </row>
    <row r="58" spans="1:11" x14ac:dyDescent="0.3">
      <c r="A58" s="1" t="s">
        <v>138</v>
      </c>
      <c r="B58" s="1" t="s">
        <v>139</v>
      </c>
      <c r="C58" s="1" t="s">
        <v>140</v>
      </c>
      <c r="D58">
        <v>18592.598000000002</v>
      </c>
      <c r="E58">
        <v>100170061</v>
      </c>
      <c r="F58">
        <v>36089546</v>
      </c>
      <c r="K58">
        <v>0.19258687948709929</v>
      </c>
    </row>
    <row r="59" spans="1:11" x14ac:dyDescent="0.3">
      <c r="A59" s="1" t="s">
        <v>141</v>
      </c>
      <c r="B59" s="1" t="s">
        <v>142</v>
      </c>
      <c r="C59" s="1" t="s">
        <v>143</v>
      </c>
      <c r="D59">
        <v>28817.896000000001</v>
      </c>
      <c r="E59">
        <v>102481411</v>
      </c>
      <c r="F59">
        <v>19950696</v>
      </c>
      <c r="K59">
        <v>0.93072016648308686</v>
      </c>
    </row>
    <row r="60" spans="1:11" ht="28.8" x14ac:dyDescent="0.3">
      <c r="A60" s="1" t="s">
        <v>144</v>
      </c>
      <c r="B60" s="1" t="s">
        <v>145</v>
      </c>
      <c r="C60" s="1" t="s">
        <v>146</v>
      </c>
      <c r="D60">
        <v>36992.296999999999</v>
      </c>
      <c r="E60" t="s">
        <v>147</v>
      </c>
      <c r="F60">
        <v>15526630</v>
      </c>
      <c r="K60">
        <v>0.34562710479125436</v>
      </c>
    </row>
    <row r="61" spans="1:11" ht="28.8" x14ac:dyDescent="0.3">
      <c r="A61" s="1" t="s">
        <v>148</v>
      </c>
      <c r="B61" s="1" t="s">
        <v>149</v>
      </c>
      <c r="C61" s="1" t="s">
        <v>150</v>
      </c>
      <c r="D61">
        <v>33110.766000000003</v>
      </c>
      <c r="E61">
        <v>370484</v>
      </c>
      <c r="F61">
        <v>23618527</v>
      </c>
      <c r="K61">
        <v>0.49948206687658714</v>
      </c>
    </row>
    <row r="62" spans="1:11" x14ac:dyDescent="0.3">
      <c r="A62" s="1" t="s">
        <v>151</v>
      </c>
      <c r="B62" s="1" t="s">
        <v>152</v>
      </c>
      <c r="C62" s="1" t="s">
        <v>153</v>
      </c>
      <c r="D62">
        <v>38869.599999999999</v>
      </c>
      <c r="E62">
        <v>12314622</v>
      </c>
      <c r="F62">
        <v>24565491</v>
      </c>
      <c r="K62">
        <v>4.1051601994844367E-2</v>
      </c>
    </row>
    <row r="63" spans="1:11" ht="43.2" x14ac:dyDescent="0.3">
      <c r="A63" s="1" t="s">
        <v>154</v>
      </c>
      <c r="B63" s="1" t="s">
        <v>155</v>
      </c>
      <c r="C63" s="1" t="s">
        <v>156</v>
      </c>
      <c r="D63">
        <v>20646.482</v>
      </c>
      <c r="E63">
        <v>9288088</v>
      </c>
      <c r="K63">
        <v>0.25787171935797137</v>
      </c>
    </row>
    <row r="64" spans="1:11" ht="43.2" x14ac:dyDescent="0.3">
      <c r="A64" s="1" t="s">
        <v>157</v>
      </c>
      <c r="B64" s="1" t="s">
        <v>158</v>
      </c>
      <c r="C64" s="1" t="s">
        <v>159</v>
      </c>
      <c r="D64">
        <v>31159.620999999999</v>
      </c>
      <c r="E64">
        <v>9471736</v>
      </c>
      <c r="F64">
        <v>8380479</v>
      </c>
      <c r="K64">
        <v>0.10146417399710805</v>
      </c>
    </row>
    <row r="65" spans="1:11" ht="43.2" x14ac:dyDescent="0.3">
      <c r="A65" s="1" t="s">
        <v>160</v>
      </c>
      <c r="B65" s="1" t="s">
        <v>161</v>
      </c>
      <c r="C65" s="1" t="s">
        <v>162</v>
      </c>
      <c r="D65">
        <v>16257.895500000001</v>
      </c>
      <c r="E65">
        <v>9276277</v>
      </c>
      <c r="H65">
        <v>1708</v>
      </c>
      <c r="I65" t="s">
        <v>10345</v>
      </c>
      <c r="K65">
        <v>8.9676861530142427E-3</v>
      </c>
    </row>
    <row r="66" spans="1:11" ht="28.8" x14ac:dyDescent="0.3">
      <c r="A66" s="1" t="s">
        <v>163</v>
      </c>
      <c r="B66" s="1" t="s">
        <v>164</v>
      </c>
      <c r="C66" s="1" t="s">
        <v>165</v>
      </c>
      <c r="D66">
        <v>34991.71</v>
      </c>
      <c r="E66">
        <v>9708214</v>
      </c>
      <c r="F66">
        <v>18916496</v>
      </c>
      <c r="K66">
        <v>0.59760835699147929</v>
      </c>
    </row>
    <row r="67" spans="1:11" ht="28.8" x14ac:dyDescent="0.3">
      <c r="A67" s="1" t="s">
        <v>166</v>
      </c>
      <c r="B67" s="1" t="s">
        <v>167</v>
      </c>
      <c r="C67" s="1" t="s">
        <v>168</v>
      </c>
      <c r="D67">
        <v>25355.078000000001</v>
      </c>
      <c r="E67" t="s">
        <v>169</v>
      </c>
      <c r="F67">
        <v>10269313</v>
      </c>
      <c r="K67">
        <v>0.20957493776687208</v>
      </c>
    </row>
    <row r="68" spans="1:11" ht="72" x14ac:dyDescent="0.3">
      <c r="A68" s="1" t="s">
        <v>170</v>
      </c>
      <c r="B68" s="1" t="s">
        <v>171</v>
      </c>
      <c r="C68" s="1" t="s">
        <v>172</v>
      </c>
      <c r="D68">
        <v>30953.238000000001</v>
      </c>
      <c r="E68" t="s">
        <v>173</v>
      </c>
      <c r="F68">
        <v>8970365</v>
      </c>
      <c r="K68">
        <v>0.82910391110700554</v>
      </c>
    </row>
    <row r="69" spans="1:11" ht="28.8" x14ac:dyDescent="0.3">
      <c r="A69" s="1" t="s">
        <v>174</v>
      </c>
      <c r="B69" s="1" t="s">
        <v>175</v>
      </c>
      <c r="C69" s="1" t="s">
        <v>176</v>
      </c>
      <c r="D69">
        <v>26017.044999999998</v>
      </c>
      <c r="E69">
        <v>9339591</v>
      </c>
      <c r="K69">
        <v>0.11249617181982963</v>
      </c>
    </row>
    <row r="70" spans="1:11" ht="43.2" x14ac:dyDescent="0.3">
      <c r="A70" s="1" t="s">
        <v>177</v>
      </c>
      <c r="B70" s="1" t="s">
        <v>178</v>
      </c>
      <c r="C70" s="1" t="s">
        <v>179</v>
      </c>
      <c r="D70">
        <v>22596.266</v>
      </c>
      <c r="E70">
        <v>8963585</v>
      </c>
      <c r="F70">
        <v>8479184</v>
      </c>
      <c r="I70" t="s">
        <v>10343</v>
      </c>
      <c r="K70">
        <v>2.307933906450077E-2</v>
      </c>
    </row>
    <row r="71" spans="1:11" x14ac:dyDescent="0.3">
      <c r="A71" s="1" t="s">
        <v>180</v>
      </c>
      <c r="B71" s="1" t="s">
        <v>181</v>
      </c>
      <c r="C71" s="1" t="s">
        <v>182</v>
      </c>
      <c r="D71">
        <v>24000.245999999999</v>
      </c>
      <c r="E71">
        <v>9299452</v>
      </c>
      <c r="K71">
        <v>0.47562149446326141</v>
      </c>
    </row>
    <row r="72" spans="1:11" ht="28.8" x14ac:dyDescent="0.3">
      <c r="A72" s="1" t="s">
        <v>183</v>
      </c>
      <c r="B72" s="1" t="s">
        <v>184</v>
      </c>
      <c r="C72" s="1" t="s">
        <v>185</v>
      </c>
      <c r="D72">
        <v>54777.086000000003</v>
      </c>
      <c r="E72">
        <v>7653220</v>
      </c>
      <c r="F72">
        <v>14700684</v>
      </c>
      <c r="K72">
        <v>0.90181519071776228</v>
      </c>
    </row>
    <row r="73" spans="1:11" x14ac:dyDescent="0.3">
      <c r="A73" s="1" t="s">
        <v>186</v>
      </c>
      <c r="B73" s="1" t="s">
        <v>187</v>
      </c>
      <c r="C73" s="1" t="s">
        <v>188</v>
      </c>
      <c r="D73">
        <v>25822.013999999999</v>
      </c>
      <c r="E73">
        <v>9311943</v>
      </c>
      <c r="K73">
        <v>0.24122489734481978</v>
      </c>
    </row>
    <row r="74" spans="1:11" x14ac:dyDescent="0.3">
      <c r="A74" s="1" t="s">
        <v>189</v>
      </c>
      <c r="B74" s="1" t="s">
        <v>190</v>
      </c>
      <c r="C74" s="1" t="s">
        <v>191</v>
      </c>
      <c r="D74">
        <v>16601.513999999999</v>
      </c>
      <c r="E74">
        <v>12308023</v>
      </c>
      <c r="F74">
        <v>30633519</v>
      </c>
      <c r="K74">
        <v>0.32671755010303072</v>
      </c>
    </row>
    <row r="75" spans="1:11" ht="57.6" x14ac:dyDescent="0.3">
      <c r="A75" s="1" t="s">
        <v>192</v>
      </c>
      <c r="B75" s="1" t="s">
        <v>190</v>
      </c>
      <c r="C75" s="1" t="s">
        <v>193</v>
      </c>
      <c r="D75">
        <v>23591.39</v>
      </c>
      <c r="E75">
        <v>12434858</v>
      </c>
      <c r="F75">
        <v>77851092</v>
      </c>
      <c r="K75">
        <v>0.71524778832355507</v>
      </c>
    </row>
    <row r="76" spans="1:11" ht="28.8" x14ac:dyDescent="0.3">
      <c r="A76" s="1" t="s">
        <v>194</v>
      </c>
      <c r="B76" s="1" t="s">
        <v>195</v>
      </c>
      <c r="C76" s="1" t="s">
        <v>196</v>
      </c>
      <c r="D76">
        <v>18906.261999999999</v>
      </c>
      <c r="E76" t="s">
        <v>197</v>
      </c>
      <c r="K76">
        <v>0.77519848152346393</v>
      </c>
    </row>
    <row r="77" spans="1:11" ht="28.8" x14ac:dyDescent="0.3">
      <c r="A77" s="1" t="s">
        <v>198</v>
      </c>
      <c r="B77" s="1" t="s">
        <v>199</v>
      </c>
      <c r="C77" s="1" t="s">
        <v>200</v>
      </c>
      <c r="D77">
        <v>25324.041000000001</v>
      </c>
      <c r="E77">
        <v>9712697</v>
      </c>
      <c r="F77">
        <v>77715039</v>
      </c>
      <c r="K77">
        <v>0.3754139832899871</v>
      </c>
    </row>
    <row r="78" spans="1:11" ht="28.8" x14ac:dyDescent="0.3">
      <c r="A78" s="1" t="s">
        <v>201</v>
      </c>
      <c r="B78" s="1" t="s">
        <v>199</v>
      </c>
      <c r="C78" s="1" t="s">
        <v>200</v>
      </c>
      <c r="D78">
        <v>25324.041000000001</v>
      </c>
      <c r="E78">
        <v>9712697</v>
      </c>
      <c r="F78">
        <v>77715039</v>
      </c>
      <c r="K78">
        <v>0.26894478956004597</v>
      </c>
    </row>
    <row r="79" spans="1:11" x14ac:dyDescent="0.3">
      <c r="K79">
        <v>0.2563771444258095</v>
      </c>
    </row>
    <row r="80" spans="1:11" ht="57.6" x14ac:dyDescent="0.3">
      <c r="A80" s="1" t="s">
        <v>202</v>
      </c>
      <c r="C80" s="1" t="s">
        <v>203</v>
      </c>
      <c r="D80">
        <v>16158.478999999999</v>
      </c>
      <c r="E80">
        <v>8696420</v>
      </c>
      <c r="F80">
        <v>9102650</v>
      </c>
      <c r="K80">
        <v>0.16025012249399029</v>
      </c>
    </row>
    <row r="81" spans="1:11" ht="28.8" x14ac:dyDescent="0.3">
      <c r="A81" s="1" t="s">
        <v>204</v>
      </c>
      <c r="B81" s="1" t="s">
        <v>205</v>
      </c>
      <c r="C81" s="1" t="s">
        <v>206</v>
      </c>
      <c r="D81">
        <v>22948.465</v>
      </c>
      <c r="E81" t="s">
        <v>207</v>
      </c>
      <c r="F81">
        <v>32065533</v>
      </c>
      <c r="K81">
        <v>0.49296176093748889</v>
      </c>
    </row>
    <row r="82" spans="1:11" ht="28.8" x14ac:dyDescent="0.3">
      <c r="A82" s="1" t="s">
        <v>208</v>
      </c>
      <c r="B82" s="1" t="s">
        <v>209</v>
      </c>
      <c r="C82" s="1" t="s">
        <v>210</v>
      </c>
      <c r="D82">
        <v>19383.605</v>
      </c>
      <c r="E82">
        <v>9335142</v>
      </c>
      <c r="K82">
        <v>0.136022847095564</v>
      </c>
    </row>
    <row r="83" spans="1:11" ht="28.8" x14ac:dyDescent="0.3">
      <c r="A83" s="1" t="s">
        <v>211</v>
      </c>
      <c r="B83" s="1" t="s">
        <v>212</v>
      </c>
      <c r="C83" s="1" t="s">
        <v>213</v>
      </c>
      <c r="D83">
        <v>19252.138999999999</v>
      </c>
      <c r="E83">
        <v>9656938</v>
      </c>
      <c r="F83">
        <v>5692330</v>
      </c>
      <c r="K83">
        <v>5.2916933161568869E-2</v>
      </c>
    </row>
    <row r="84" spans="1:11" ht="43.2" x14ac:dyDescent="0.3">
      <c r="A84" s="1" t="s">
        <v>214</v>
      </c>
      <c r="B84" s="1" t="s">
        <v>215</v>
      </c>
      <c r="C84" s="1" t="s">
        <v>216</v>
      </c>
      <c r="D84">
        <v>53404.116999999998</v>
      </c>
      <c r="E84">
        <v>8891397</v>
      </c>
      <c r="F84">
        <v>2812475</v>
      </c>
      <c r="K84">
        <v>0.82458544222771224</v>
      </c>
    </row>
    <row r="85" spans="1:11" x14ac:dyDescent="0.3">
      <c r="A85" s="1" t="s">
        <v>217</v>
      </c>
      <c r="B85" s="1" t="s">
        <v>218</v>
      </c>
      <c r="C85" s="1" t="s">
        <v>219</v>
      </c>
      <c r="D85">
        <v>37672.870000000003</v>
      </c>
      <c r="E85">
        <v>9292126</v>
      </c>
      <c r="K85">
        <v>0.22697322376889573</v>
      </c>
    </row>
    <row r="86" spans="1:11" x14ac:dyDescent="0.3">
      <c r="A86" s="1" t="s">
        <v>220</v>
      </c>
      <c r="B86" s="1" t="s">
        <v>221</v>
      </c>
      <c r="C86" s="1" t="s">
        <v>222</v>
      </c>
      <c r="D86">
        <v>14065.383</v>
      </c>
      <c r="E86">
        <v>100854068</v>
      </c>
      <c r="F86">
        <v>5139078</v>
      </c>
      <c r="K86">
        <v>0.19347843512159113</v>
      </c>
    </row>
    <row r="87" spans="1:11" ht="57.6" x14ac:dyDescent="0.3">
      <c r="A87" s="1" t="s">
        <v>223</v>
      </c>
      <c r="B87" s="1" t="s">
        <v>224</v>
      </c>
      <c r="C87" s="1" t="s">
        <v>225</v>
      </c>
      <c r="D87">
        <v>26676.518</v>
      </c>
      <c r="E87">
        <v>8901420</v>
      </c>
      <c r="F87">
        <v>31351862</v>
      </c>
      <c r="K87">
        <v>0.27621106774077209</v>
      </c>
    </row>
    <row r="88" spans="1:11" ht="28.8" x14ac:dyDescent="0.3">
      <c r="A88" s="1" t="s">
        <v>226</v>
      </c>
      <c r="B88" s="1" t="s">
        <v>227</v>
      </c>
      <c r="C88" s="1" t="s">
        <v>228</v>
      </c>
      <c r="D88">
        <v>16269.361000000001</v>
      </c>
      <c r="E88">
        <v>1594235</v>
      </c>
      <c r="F88">
        <v>67531246</v>
      </c>
      <c r="K88">
        <v>0.37429869348186107</v>
      </c>
    </row>
    <row r="89" spans="1:11" x14ac:dyDescent="0.3">
      <c r="A89" s="1" t="s">
        <v>229</v>
      </c>
      <c r="B89" s="1" t="s">
        <v>230</v>
      </c>
      <c r="C89" s="1" t="s">
        <v>231</v>
      </c>
      <c r="D89">
        <v>25920.548999999999</v>
      </c>
      <c r="E89">
        <v>1932101</v>
      </c>
      <c r="F89">
        <v>23635262</v>
      </c>
      <c r="K89">
        <v>7.7418597031598924E-2</v>
      </c>
    </row>
    <row r="90" spans="1:11" ht="28.8" x14ac:dyDescent="0.3">
      <c r="A90" s="1" t="s">
        <v>232</v>
      </c>
      <c r="B90" s="1" t="s">
        <v>233</v>
      </c>
      <c r="C90" s="1" t="s">
        <v>234</v>
      </c>
      <c r="D90">
        <v>27636.706999999999</v>
      </c>
      <c r="E90">
        <v>9832482</v>
      </c>
      <c r="F90">
        <v>315077439</v>
      </c>
      <c r="K90">
        <v>0.47552638916313161</v>
      </c>
    </row>
    <row r="91" spans="1:11" ht="28.8" x14ac:dyDescent="0.3">
      <c r="A91" s="1" t="s">
        <v>235</v>
      </c>
      <c r="B91" s="1" t="s">
        <v>236</v>
      </c>
      <c r="C91" s="1" t="s">
        <v>237</v>
      </c>
      <c r="D91">
        <v>19059.09</v>
      </c>
      <c r="E91">
        <v>100024395</v>
      </c>
      <c r="F91">
        <v>3970580</v>
      </c>
      <c r="K91">
        <v>0.89502304669079269</v>
      </c>
    </row>
    <row r="92" spans="1:11" ht="28.8" x14ac:dyDescent="0.3">
      <c r="A92" s="1" t="s">
        <v>238</v>
      </c>
      <c r="B92" s="1" t="s">
        <v>239</v>
      </c>
      <c r="C92" s="1" t="s">
        <v>240</v>
      </c>
      <c r="D92">
        <v>39443.836000000003</v>
      </c>
      <c r="E92">
        <v>9710150</v>
      </c>
      <c r="F92">
        <v>2176276</v>
      </c>
      <c r="K92">
        <v>0.80017996047364282</v>
      </c>
    </row>
    <row r="93" spans="1:11" ht="28.8" x14ac:dyDescent="0.3">
      <c r="A93" s="1" t="s">
        <v>241</v>
      </c>
      <c r="B93" s="1" t="s">
        <v>242</v>
      </c>
      <c r="C93" s="1" t="s">
        <v>243</v>
      </c>
      <c r="D93">
        <v>29976.476999999999</v>
      </c>
      <c r="E93">
        <v>8963773</v>
      </c>
      <c r="F93">
        <v>23631733</v>
      </c>
      <c r="K93">
        <v>0.99897525372577045</v>
      </c>
    </row>
    <row r="94" spans="1:11" ht="72" x14ac:dyDescent="0.3">
      <c r="A94" s="1" t="s">
        <v>244</v>
      </c>
      <c r="B94" s="1" t="s">
        <v>245</v>
      </c>
      <c r="C94" s="1" t="s">
        <v>246</v>
      </c>
      <c r="D94">
        <v>16928.421999999999</v>
      </c>
      <c r="E94">
        <v>12454118</v>
      </c>
      <c r="F94">
        <v>84623927</v>
      </c>
      <c r="K94">
        <v>0.68860651500850478</v>
      </c>
    </row>
    <row r="95" spans="1:11" ht="28.8" x14ac:dyDescent="0.3">
      <c r="A95" s="1" t="s">
        <v>247</v>
      </c>
      <c r="B95" s="1" t="s">
        <v>248</v>
      </c>
      <c r="C95" s="1" t="s">
        <v>249</v>
      </c>
      <c r="D95">
        <v>60146.73</v>
      </c>
      <c r="E95">
        <v>12409917</v>
      </c>
      <c r="F95">
        <v>29129292</v>
      </c>
      <c r="K95">
        <v>0.5386579554535873</v>
      </c>
    </row>
    <row r="96" spans="1:11" ht="43.2" x14ac:dyDescent="0.3">
      <c r="A96" s="1" t="s">
        <v>250</v>
      </c>
      <c r="B96" s="1" t="s">
        <v>251</v>
      </c>
      <c r="C96" s="1" t="s">
        <v>252</v>
      </c>
      <c r="D96">
        <v>61262.836000000003</v>
      </c>
      <c r="E96">
        <v>8901590</v>
      </c>
      <c r="F96">
        <v>9388122</v>
      </c>
      <c r="K96">
        <v>0.6925178293993034</v>
      </c>
    </row>
    <row r="97" spans="1:11" ht="43.2" x14ac:dyDescent="0.3">
      <c r="A97" s="1" t="s">
        <v>253</v>
      </c>
      <c r="B97" s="1" t="s">
        <v>254</v>
      </c>
      <c r="C97" s="1" t="s">
        <v>255</v>
      </c>
      <c r="D97">
        <v>19325.748</v>
      </c>
      <c r="E97">
        <v>9332283</v>
      </c>
      <c r="K97">
        <v>0.96615511644183472</v>
      </c>
    </row>
    <row r="98" spans="1:11" ht="86.4" x14ac:dyDescent="0.3">
      <c r="A98" s="1" t="s">
        <v>256</v>
      </c>
      <c r="B98" s="1" t="s">
        <v>257</v>
      </c>
      <c r="C98" s="1" t="s">
        <v>258</v>
      </c>
      <c r="D98">
        <v>32040.611000000001</v>
      </c>
      <c r="E98">
        <v>100221137</v>
      </c>
      <c r="F98">
        <v>6716054</v>
      </c>
      <c r="K98">
        <v>0.27703682477396574</v>
      </c>
    </row>
    <row r="99" spans="1:11" x14ac:dyDescent="0.3">
      <c r="A99" s="1" t="s">
        <v>259</v>
      </c>
      <c r="C99" s="1" t="s">
        <v>260</v>
      </c>
      <c r="D99">
        <v>25982.824000000001</v>
      </c>
      <c r="E99">
        <v>9333546</v>
      </c>
      <c r="K99">
        <v>0.39399151841338853</v>
      </c>
    </row>
    <row r="100" spans="1:11" x14ac:dyDescent="0.3">
      <c r="A100" s="1" t="s">
        <v>261</v>
      </c>
      <c r="B100" s="1" t="s">
        <v>262</v>
      </c>
      <c r="C100" s="1" t="s">
        <v>263</v>
      </c>
      <c r="D100">
        <v>30437.271000000001</v>
      </c>
      <c r="E100">
        <v>1919548</v>
      </c>
      <c r="F100">
        <v>3094932</v>
      </c>
      <c r="K100">
        <v>0.62615850732994294</v>
      </c>
    </row>
    <row r="101" spans="1:11" x14ac:dyDescent="0.3">
      <c r="A101" s="1" t="s">
        <v>264</v>
      </c>
      <c r="C101" s="1" t="s">
        <v>265</v>
      </c>
      <c r="D101">
        <v>64282.843999999997</v>
      </c>
      <c r="E101">
        <v>1927091</v>
      </c>
      <c r="F101">
        <v>23627556</v>
      </c>
      <c r="K101">
        <v>0.74228343897448412</v>
      </c>
    </row>
    <row r="102" spans="1:11" ht="86.4" x14ac:dyDescent="0.3">
      <c r="A102" s="1" t="s">
        <v>266</v>
      </c>
      <c r="B102" s="1" t="s">
        <v>267</v>
      </c>
      <c r="C102" s="1" t="s">
        <v>268</v>
      </c>
      <c r="D102">
        <v>23781.759999999998</v>
      </c>
      <c r="E102">
        <v>100073128</v>
      </c>
      <c r="F102">
        <v>42522349</v>
      </c>
      <c r="K102">
        <v>0.66516488889064229</v>
      </c>
    </row>
    <row r="103" spans="1:11" x14ac:dyDescent="0.3">
      <c r="A103" s="1" t="s">
        <v>269</v>
      </c>
      <c r="B103" s="1" t="s">
        <v>270</v>
      </c>
      <c r="C103" s="1" t="s">
        <v>271</v>
      </c>
      <c r="D103">
        <v>49417.75</v>
      </c>
      <c r="E103">
        <v>12308419</v>
      </c>
      <c r="F103">
        <v>10915649</v>
      </c>
      <c r="K103">
        <v>0.4573591798959219</v>
      </c>
    </row>
    <row r="104" spans="1:11" x14ac:dyDescent="0.3">
      <c r="A104" s="1" t="s">
        <v>272</v>
      </c>
      <c r="B104" s="1" t="s">
        <v>270</v>
      </c>
      <c r="C104" s="1" t="s">
        <v>273</v>
      </c>
      <c r="D104">
        <v>38857.065999999999</v>
      </c>
      <c r="E104">
        <v>100906106</v>
      </c>
      <c r="F104">
        <v>13288824</v>
      </c>
      <c r="K104">
        <v>0.60274084578408604</v>
      </c>
    </row>
    <row r="105" spans="1:11" ht="28.8" x14ac:dyDescent="0.3">
      <c r="A105" s="1" t="s">
        <v>274</v>
      </c>
      <c r="B105" s="1" t="s">
        <v>275</v>
      </c>
      <c r="C105" s="1" t="s">
        <v>276</v>
      </c>
      <c r="D105">
        <v>22047.945</v>
      </c>
      <c r="E105">
        <v>8901757</v>
      </c>
      <c r="F105">
        <v>8367375</v>
      </c>
      <c r="K105">
        <v>0.53252052000369465</v>
      </c>
    </row>
    <row r="106" spans="1:11" ht="43.2" x14ac:dyDescent="0.3">
      <c r="A106" s="1" t="s">
        <v>277</v>
      </c>
      <c r="B106" s="1" t="s">
        <v>278</v>
      </c>
      <c r="C106" s="1" t="s">
        <v>279</v>
      </c>
      <c r="D106">
        <v>25545.82</v>
      </c>
      <c r="E106">
        <v>7699106</v>
      </c>
      <c r="F106">
        <v>4088901</v>
      </c>
      <c r="K106">
        <v>0.19236397007831141</v>
      </c>
    </row>
    <row r="107" spans="1:11" x14ac:dyDescent="0.3">
      <c r="A107" s="1" t="s">
        <v>280</v>
      </c>
      <c r="B107" s="1" t="s">
        <v>281</v>
      </c>
      <c r="C107" s="1" t="s">
        <v>282</v>
      </c>
      <c r="D107">
        <v>34893.43</v>
      </c>
      <c r="E107">
        <v>7697130</v>
      </c>
      <c r="F107">
        <v>6677666</v>
      </c>
      <c r="K107">
        <v>0.28053599632190951</v>
      </c>
    </row>
    <row r="108" spans="1:11" ht="43.2" x14ac:dyDescent="0.3">
      <c r="A108" s="1" t="s">
        <v>283</v>
      </c>
      <c r="B108" s="1" t="s">
        <v>284</v>
      </c>
      <c r="C108" s="1" t="s">
        <v>285</v>
      </c>
      <c r="D108">
        <v>22434.421999999999</v>
      </c>
      <c r="E108">
        <v>9785236</v>
      </c>
      <c r="F108">
        <v>24195879</v>
      </c>
      <c r="K108">
        <v>0.88659929364097334</v>
      </c>
    </row>
    <row r="109" spans="1:11" ht="28.8" x14ac:dyDescent="0.3">
      <c r="A109" s="1" t="s">
        <v>286</v>
      </c>
      <c r="B109" s="1" t="s">
        <v>287</v>
      </c>
      <c r="C109" s="1" t="s">
        <v>288</v>
      </c>
      <c r="D109">
        <v>55842.766000000003</v>
      </c>
      <c r="E109">
        <v>100245219</v>
      </c>
      <c r="F109">
        <v>28955414</v>
      </c>
      <c r="K109">
        <v>0.5512926673523818</v>
      </c>
    </row>
    <row r="110" spans="1:11" ht="28.8" x14ac:dyDescent="0.3">
      <c r="A110" s="1" t="s">
        <v>289</v>
      </c>
      <c r="B110" s="1" t="s">
        <v>287</v>
      </c>
      <c r="C110" s="1" t="s">
        <v>290</v>
      </c>
      <c r="D110">
        <v>18525.848000000002</v>
      </c>
      <c r="E110">
        <v>9706421</v>
      </c>
      <c r="F110">
        <v>8223538</v>
      </c>
      <c r="K110">
        <v>0.11501081707957606</v>
      </c>
    </row>
    <row r="111" spans="1:11" ht="144" x14ac:dyDescent="0.3">
      <c r="A111" s="1" t="s">
        <v>291</v>
      </c>
      <c r="B111" s="1" t="s">
        <v>292</v>
      </c>
      <c r="C111" s="1" t="s">
        <v>293</v>
      </c>
      <c r="D111">
        <v>40473.163999999997</v>
      </c>
      <c r="E111">
        <v>2240723</v>
      </c>
      <c r="F111">
        <v>2821314</v>
      </c>
      <c r="K111">
        <v>0.14727228794122071</v>
      </c>
    </row>
    <row r="112" spans="1:11" ht="43.2" x14ac:dyDescent="0.3">
      <c r="A112" s="1" t="s">
        <v>294</v>
      </c>
      <c r="B112" s="1" t="s">
        <v>295</v>
      </c>
      <c r="C112" s="1" t="s">
        <v>296</v>
      </c>
      <c r="D112">
        <v>32106.223000000002</v>
      </c>
      <c r="E112">
        <v>9317301</v>
      </c>
      <c r="K112">
        <v>0.9499625342815935</v>
      </c>
    </row>
    <row r="113" spans="1:11" ht="28.8" x14ac:dyDescent="0.3">
      <c r="A113" s="1" t="s">
        <v>297</v>
      </c>
      <c r="B113" s="1" t="s">
        <v>298</v>
      </c>
      <c r="C113" s="1" t="s">
        <v>299</v>
      </c>
      <c r="D113">
        <v>29745.155999999999</v>
      </c>
      <c r="E113">
        <v>9472112</v>
      </c>
      <c r="F113">
        <v>5919682</v>
      </c>
      <c r="K113">
        <v>0.78505223504463018</v>
      </c>
    </row>
    <row r="114" spans="1:11" x14ac:dyDescent="0.3">
      <c r="A114" s="1" t="s">
        <v>300</v>
      </c>
      <c r="B114" s="1" t="s">
        <v>301</v>
      </c>
      <c r="C114" s="1" t="s">
        <v>302</v>
      </c>
      <c r="D114">
        <v>34624.33</v>
      </c>
      <c r="E114">
        <v>8924071</v>
      </c>
      <c r="F114">
        <v>15305754</v>
      </c>
      <c r="K114">
        <v>0.56028682960124809</v>
      </c>
    </row>
    <row r="115" spans="1:11" ht="43.2" x14ac:dyDescent="0.3">
      <c r="A115" s="1" t="s">
        <v>303</v>
      </c>
      <c r="B115" s="1" t="s">
        <v>304</v>
      </c>
      <c r="C115" s="1" t="s">
        <v>305</v>
      </c>
      <c r="D115">
        <v>48559.074000000001</v>
      </c>
      <c r="E115">
        <v>1959937</v>
      </c>
      <c r="F115">
        <v>4646151</v>
      </c>
      <c r="K115">
        <v>0.29749888606231223</v>
      </c>
    </row>
    <row r="116" spans="1:11" x14ac:dyDescent="0.3">
      <c r="K116">
        <v>8.7233267882239174E-2</v>
      </c>
    </row>
    <row r="117" spans="1:11" ht="57.6" x14ac:dyDescent="0.3">
      <c r="A117" s="1" t="s">
        <v>306</v>
      </c>
      <c r="B117" s="1" t="s">
        <v>307</v>
      </c>
      <c r="C117" s="1" t="s">
        <v>308</v>
      </c>
      <c r="D117">
        <v>37179.69</v>
      </c>
      <c r="E117">
        <v>6665563</v>
      </c>
      <c r="F117">
        <v>4675815</v>
      </c>
      <c r="K117">
        <v>0.28281800331937068</v>
      </c>
    </row>
    <row r="118" spans="1:11" ht="28.8" x14ac:dyDescent="0.3">
      <c r="A118" s="1" t="s">
        <v>309</v>
      </c>
      <c r="B118" s="1" t="s">
        <v>310</v>
      </c>
      <c r="C118" s="1" t="s">
        <v>311</v>
      </c>
      <c r="D118">
        <v>24715.282999999999</v>
      </c>
      <c r="E118">
        <v>9706005</v>
      </c>
      <c r="F118">
        <v>4440743</v>
      </c>
      <c r="G118">
        <v>229787310</v>
      </c>
      <c r="K118">
        <v>0.99250674204533218</v>
      </c>
    </row>
    <row r="119" spans="1:11" x14ac:dyDescent="0.3">
      <c r="A119" s="1" t="s">
        <v>312</v>
      </c>
      <c r="B119" s="1" t="s">
        <v>313</v>
      </c>
      <c r="C119" s="1" t="s">
        <v>314</v>
      </c>
      <c r="D119">
        <v>22281.037</v>
      </c>
      <c r="E119">
        <v>9292376</v>
      </c>
      <c r="K119">
        <v>0.34708516116937982</v>
      </c>
    </row>
    <row r="120" spans="1:11" x14ac:dyDescent="0.3">
      <c r="A120" s="1" t="s">
        <v>315</v>
      </c>
      <c r="B120" s="1" t="s">
        <v>316</v>
      </c>
      <c r="C120" s="1" t="s">
        <v>317</v>
      </c>
      <c r="D120">
        <v>27819.870999999999</v>
      </c>
      <c r="E120">
        <v>9294334</v>
      </c>
      <c r="K120">
        <v>0.58453683666590317</v>
      </c>
    </row>
    <row r="121" spans="1:11" ht="72" x14ac:dyDescent="0.3">
      <c r="A121" s="1" t="s">
        <v>318</v>
      </c>
      <c r="B121" s="1" t="s">
        <v>319</v>
      </c>
      <c r="C121" s="1" t="s">
        <v>320</v>
      </c>
      <c r="D121">
        <v>22229.280999999999</v>
      </c>
      <c r="E121">
        <v>1961598</v>
      </c>
      <c r="F121">
        <v>23639573</v>
      </c>
      <c r="K121">
        <v>0.20967051248568791</v>
      </c>
    </row>
    <row r="122" spans="1:11" x14ac:dyDescent="0.3">
      <c r="A122" s="1" t="s">
        <v>321</v>
      </c>
      <c r="B122" s="1" t="s">
        <v>319</v>
      </c>
      <c r="C122" s="1" t="s">
        <v>322</v>
      </c>
      <c r="D122">
        <v>44560.156000000003</v>
      </c>
      <c r="E122">
        <v>100072968</v>
      </c>
      <c r="F122">
        <v>684297</v>
      </c>
      <c r="K122">
        <v>7.9066374622353441E-2</v>
      </c>
    </row>
    <row r="123" spans="1:11" ht="28.8" x14ac:dyDescent="0.3">
      <c r="A123" s="1" t="s">
        <v>323</v>
      </c>
      <c r="B123" s="1" t="s">
        <v>324</v>
      </c>
      <c r="C123" s="1" t="s">
        <v>325</v>
      </c>
      <c r="D123">
        <v>37598.25</v>
      </c>
      <c r="E123">
        <v>100772672</v>
      </c>
      <c r="F123">
        <v>5032121</v>
      </c>
      <c r="K123">
        <v>0.98231439117811814</v>
      </c>
    </row>
    <row r="124" spans="1:11" ht="72" x14ac:dyDescent="0.3">
      <c r="A124" s="1" t="s">
        <v>326</v>
      </c>
      <c r="C124" s="1" t="s">
        <v>327</v>
      </c>
      <c r="D124">
        <v>51368.74</v>
      </c>
      <c r="E124">
        <v>9331916</v>
      </c>
      <c r="K124">
        <v>0.38072547722771044</v>
      </c>
    </row>
    <row r="125" spans="1:11" ht="28.8" x14ac:dyDescent="0.3">
      <c r="A125" s="1" t="s">
        <v>328</v>
      </c>
      <c r="B125" s="1" t="s">
        <v>324</v>
      </c>
      <c r="C125" s="1" t="s">
        <v>329</v>
      </c>
      <c r="D125">
        <v>34920.663999999997</v>
      </c>
      <c r="E125">
        <v>9707203</v>
      </c>
      <c r="F125">
        <v>10421748</v>
      </c>
      <c r="G125">
        <v>15448873</v>
      </c>
      <c r="K125">
        <v>0.8445437701023083</v>
      </c>
    </row>
    <row r="126" spans="1:11" x14ac:dyDescent="0.3">
      <c r="A126" s="1" t="s">
        <v>330</v>
      </c>
      <c r="C126" s="1" t="s">
        <v>331</v>
      </c>
      <c r="D126">
        <v>15622.464</v>
      </c>
      <c r="E126">
        <v>9706377</v>
      </c>
      <c r="F126">
        <v>234335974</v>
      </c>
      <c r="K126">
        <v>0.86286376860194181</v>
      </c>
    </row>
    <row r="127" spans="1:11" ht="43.2" x14ac:dyDescent="0.3">
      <c r="A127" s="1" t="s">
        <v>332</v>
      </c>
      <c r="B127" s="1" t="s">
        <v>333</v>
      </c>
      <c r="C127" s="1" t="s">
        <v>334</v>
      </c>
      <c r="D127">
        <v>30748.175999999999</v>
      </c>
      <c r="E127">
        <v>8928606</v>
      </c>
      <c r="F127">
        <v>17372805</v>
      </c>
      <c r="K127">
        <v>0.51882411632432113</v>
      </c>
    </row>
    <row r="128" spans="1:11" ht="43.2" x14ac:dyDescent="0.3">
      <c r="A128" s="1" t="s">
        <v>335</v>
      </c>
      <c r="B128" s="1" t="s">
        <v>336</v>
      </c>
      <c r="C128" s="1" t="s">
        <v>337</v>
      </c>
      <c r="D128">
        <v>39219.730000000003</v>
      </c>
      <c r="E128">
        <v>10519036</v>
      </c>
      <c r="F128">
        <v>12741231</v>
      </c>
      <c r="K128">
        <v>0.10739159402065357</v>
      </c>
    </row>
    <row r="129" spans="1:11" ht="28.8" x14ac:dyDescent="0.3">
      <c r="A129" s="1" t="s">
        <v>338</v>
      </c>
      <c r="B129" s="1" t="s">
        <v>339</v>
      </c>
      <c r="C129" s="1" t="s">
        <v>340</v>
      </c>
      <c r="D129">
        <v>21088.812000000002</v>
      </c>
      <c r="E129">
        <v>12454538</v>
      </c>
      <c r="F129">
        <v>36376278</v>
      </c>
      <c r="K129">
        <v>0.42222799891544793</v>
      </c>
    </row>
    <row r="130" spans="1:11" ht="57.6" x14ac:dyDescent="0.3">
      <c r="A130" s="1" t="s">
        <v>341</v>
      </c>
      <c r="B130" s="1" t="s">
        <v>342</v>
      </c>
      <c r="C130" s="1" t="s">
        <v>343</v>
      </c>
      <c r="D130">
        <v>37039.64</v>
      </c>
      <c r="E130">
        <v>9333492</v>
      </c>
      <c r="K130">
        <v>4.429437114863255E-2</v>
      </c>
    </row>
    <row r="131" spans="1:11" ht="57.6" x14ac:dyDescent="0.3">
      <c r="A131" s="1" t="s">
        <v>344</v>
      </c>
      <c r="B131" s="1" t="s">
        <v>345</v>
      </c>
      <c r="C131" s="1" t="s">
        <v>346</v>
      </c>
      <c r="D131">
        <v>37355.72</v>
      </c>
      <c r="E131">
        <v>100588433</v>
      </c>
      <c r="F131">
        <v>14521010</v>
      </c>
      <c r="K131">
        <v>0.33875386360471582</v>
      </c>
    </row>
    <row r="132" spans="1:11" ht="28.8" x14ac:dyDescent="0.3">
      <c r="A132" s="1" t="s">
        <v>347</v>
      </c>
      <c r="C132" s="1" t="s">
        <v>348</v>
      </c>
      <c r="D132">
        <v>18946.219000000001</v>
      </c>
      <c r="E132">
        <v>9339412</v>
      </c>
      <c r="K132">
        <v>0.92477095883263138</v>
      </c>
    </row>
    <row r="133" spans="1:11" ht="28.8" x14ac:dyDescent="0.3">
      <c r="A133" s="1" t="s">
        <v>349</v>
      </c>
      <c r="C133" s="1" t="s">
        <v>348</v>
      </c>
      <c r="D133">
        <v>42835.862999999998</v>
      </c>
      <c r="E133">
        <v>9339412</v>
      </c>
      <c r="K133">
        <v>0.35416502652501869</v>
      </c>
    </row>
    <row r="134" spans="1:11" ht="28.8" x14ac:dyDescent="0.3">
      <c r="A134" s="1" t="s">
        <v>350</v>
      </c>
      <c r="B134" s="1" t="s">
        <v>351</v>
      </c>
      <c r="C134" s="1" t="s">
        <v>352</v>
      </c>
      <c r="D134">
        <v>37399.008000000002</v>
      </c>
      <c r="E134">
        <v>8626074</v>
      </c>
      <c r="F134">
        <v>38171490</v>
      </c>
      <c r="K134">
        <v>0.72461518441197492</v>
      </c>
    </row>
    <row r="135" spans="1:11" ht="28.8" x14ac:dyDescent="0.3">
      <c r="A135" s="1" t="s">
        <v>353</v>
      </c>
      <c r="B135" s="1" t="s">
        <v>354</v>
      </c>
      <c r="C135" s="1" t="s">
        <v>355</v>
      </c>
      <c r="D135">
        <v>27091.25</v>
      </c>
      <c r="E135">
        <v>100785185</v>
      </c>
      <c r="F135">
        <v>8864447</v>
      </c>
      <c r="K135">
        <v>0.71755576318974368</v>
      </c>
    </row>
    <row r="136" spans="1:11" ht="72" x14ac:dyDescent="0.3">
      <c r="A136" s="1" t="s">
        <v>356</v>
      </c>
      <c r="B136" s="1" t="s">
        <v>357</v>
      </c>
      <c r="C136" s="1" t="s">
        <v>358</v>
      </c>
      <c r="D136">
        <v>21862.456999999999</v>
      </c>
      <c r="E136">
        <v>2240677</v>
      </c>
      <c r="F136">
        <v>68199222</v>
      </c>
      <c r="K136">
        <v>0.98909326998075309</v>
      </c>
    </row>
    <row r="137" spans="1:11" ht="57.6" x14ac:dyDescent="0.3">
      <c r="A137" s="1" t="s">
        <v>359</v>
      </c>
      <c r="B137" s="1" t="s">
        <v>360</v>
      </c>
      <c r="C137" s="1" t="s">
        <v>361</v>
      </c>
      <c r="D137">
        <v>40486.995999999999</v>
      </c>
      <c r="E137">
        <v>8682198</v>
      </c>
      <c r="F137">
        <v>4342945</v>
      </c>
      <c r="I137" t="s">
        <v>10343</v>
      </c>
      <c r="K137">
        <v>3.1695166857185875E-2</v>
      </c>
    </row>
    <row r="138" spans="1:11" ht="43.2" x14ac:dyDescent="0.3">
      <c r="A138" s="1" t="s">
        <v>362</v>
      </c>
      <c r="B138" s="1" t="s">
        <v>12</v>
      </c>
      <c r="C138" s="1" t="s">
        <v>363</v>
      </c>
      <c r="D138">
        <v>23858.445</v>
      </c>
      <c r="E138">
        <v>7674628</v>
      </c>
      <c r="F138">
        <v>14702441</v>
      </c>
      <c r="K138">
        <v>0.67074348088076652</v>
      </c>
    </row>
    <row r="139" spans="1:11" ht="28.8" x14ac:dyDescent="0.3">
      <c r="A139" s="1" t="s">
        <v>364</v>
      </c>
      <c r="B139" s="1" t="s">
        <v>365</v>
      </c>
      <c r="C139" s="1" t="s">
        <v>366</v>
      </c>
      <c r="D139">
        <v>18320.342000000001</v>
      </c>
      <c r="E139">
        <v>8732104</v>
      </c>
      <c r="F139">
        <v>520086</v>
      </c>
      <c r="K139">
        <v>0.71185084275742039</v>
      </c>
    </row>
    <row r="140" spans="1:11" x14ac:dyDescent="0.3">
      <c r="A140" s="1" t="s">
        <v>367</v>
      </c>
      <c r="B140" s="1" t="s">
        <v>368</v>
      </c>
      <c r="C140" s="1" t="s">
        <v>369</v>
      </c>
      <c r="D140">
        <v>44048.06</v>
      </c>
      <c r="E140">
        <v>9334033</v>
      </c>
      <c r="K140">
        <v>0.49352394909235242</v>
      </c>
    </row>
    <row r="141" spans="1:11" ht="28.8" x14ac:dyDescent="0.3">
      <c r="A141" s="1" t="s">
        <v>370</v>
      </c>
      <c r="B141" s="1" t="s">
        <v>371</v>
      </c>
      <c r="C141" s="1" t="s">
        <v>372</v>
      </c>
      <c r="D141">
        <v>50752.586000000003</v>
      </c>
      <c r="E141">
        <v>100462403</v>
      </c>
      <c r="F141">
        <v>30968119</v>
      </c>
      <c r="K141">
        <v>0.27701301105979315</v>
      </c>
    </row>
    <row r="142" spans="1:11" ht="57.6" x14ac:dyDescent="0.3">
      <c r="A142" s="1" t="s">
        <v>373</v>
      </c>
      <c r="B142" s="1" t="s">
        <v>374</v>
      </c>
      <c r="C142" s="1" t="s">
        <v>375</v>
      </c>
      <c r="D142">
        <v>30942.71</v>
      </c>
      <c r="E142">
        <v>1939327</v>
      </c>
      <c r="F142">
        <v>15320818</v>
      </c>
      <c r="K142">
        <v>0.62454049524082744</v>
      </c>
    </row>
    <row r="143" spans="1:11" ht="43.2" x14ac:dyDescent="0.3">
      <c r="A143" s="1" t="s">
        <v>376</v>
      </c>
      <c r="B143" s="1" t="s">
        <v>377</v>
      </c>
      <c r="C143" s="1" t="s">
        <v>378</v>
      </c>
      <c r="D143">
        <v>57774.137000000002</v>
      </c>
      <c r="E143">
        <v>12476466</v>
      </c>
      <c r="F143">
        <v>81189069</v>
      </c>
      <c r="K143">
        <v>0.72537617210584937</v>
      </c>
    </row>
    <row r="144" spans="1:11" ht="28.8" x14ac:dyDescent="0.3">
      <c r="A144" s="1" t="s">
        <v>379</v>
      </c>
      <c r="B144" s="1" t="s">
        <v>380</v>
      </c>
      <c r="C144" s="1" t="s">
        <v>381</v>
      </c>
      <c r="D144">
        <v>29453.93</v>
      </c>
      <c r="E144">
        <v>9832430</v>
      </c>
      <c r="F144">
        <v>54147566</v>
      </c>
      <c r="K144">
        <v>0.52752878285666016</v>
      </c>
    </row>
    <row r="145" spans="1:11" ht="28.8" x14ac:dyDescent="0.3">
      <c r="A145" s="1" t="s">
        <v>382</v>
      </c>
      <c r="C145" s="1" t="s">
        <v>383</v>
      </c>
      <c r="D145">
        <v>48159.855000000003</v>
      </c>
      <c r="E145">
        <v>8396469</v>
      </c>
      <c r="F145">
        <v>3790076</v>
      </c>
      <c r="K145">
        <v>0.19753921940821695</v>
      </c>
    </row>
    <row r="146" spans="1:11" ht="57.6" x14ac:dyDescent="0.3">
      <c r="A146" s="1" t="s">
        <v>384</v>
      </c>
      <c r="C146" s="1" t="s">
        <v>385</v>
      </c>
      <c r="D146">
        <v>29667.098000000002</v>
      </c>
      <c r="E146">
        <v>9706268</v>
      </c>
      <c r="F146">
        <v>4716240</v>
      </c>
      <c r="K146">
        <v>0.34885385116686163</v>
      </c>
    </row>
    <row r="147" spans="1:11" ht="28.8" x14ac:dyDescent="0.3">
      <c r="A147" s="1" t="s">
        <v>386</v>
      </c>
      <c r="B147" s="1" t="s">
        <v>387</v>
      </c>
      <c r="C147" s="1" t="s">
        <v>388</v>
      </c>
      <c r="D147">
        <v>30323</v>
      </c>
      <c r="E147">
        <v>8682168</v>
      </c>
      <c r="F147">
        <v>1846781</v>
      </c>
      <c r="K147">
        <v>0.62036009805073733</v>
      </c>
    </row>
    <row r="148" spans="1:11" ht="28.8" x14ac:dyDescent="0.3">
      <c r="A148" s="1" t="s">
        <v>389</v>
      </c>
      <c r="B148" s="1" t="s">
        <v>390</v>
      </c>
      <c r="C148" s="1" t="s">
        <v>391</v>
      </c>
      <c r="D148">
        <v>6773.2169999999996</v>
      </c>
      <c r="E148">
        <v>9334894</v>
      </c>
      <c r="K148">
        <v>0.79523972943040966</v>
      </c>
    </row>
    <row r="149" spans="1:11" ht="28.8" x14ac:dyDescent="0.3">
      <c r="A149" s="1" t="s">
        <v>392</v>
      </c>
      <c r="B149" s="1" t="s">
        <v>393</v>
      </c>
      <c r="C149" s="1" t="s">
        <v>394</v>
      </c>
      <c r="D149">
        <v>27984.863000000001</v>
      </c>
      <c r="E149">
        <v>12476107</v>
      </c>
      <c r="F149">
        <v>81872853</v>
      </c>
      <c r="K149">
        <v>0.65529995863112844</v>
      </c>
    </row>
    <row r="150" spans="1:11" x14ac:dyDescent="0.3">
      <c r="A150" s="1" t="s">
        <v>395</v>
      </c>
      <c r="B150" s="1" t="s">
        <v>396</v>
      </c>
      <c r="C150" s="1" t="s">
        <v>397</v>
      </c>
      <c r="D150">
        <v>37755.14</v>
      </c>
      <c r="E150">
        <v>1924900</v>
      </c>
      <c r="F150">
        <v>23619379</v>
      </c>
      <c r="K150">
        <v>0.3511938663205656</v>
      </c>
    </row>
    <row r="151" spans="1:11" x14ac:dyDescent="0.3">
      <c r="A151" s="1" t="s">
        <v>398</v>
      </c>
      <c r="B151" s="1" t="s">
        <v>399</v>
      </c>
      <c r="C151" s="1" t="s">
        <v>400</v>
      </c>
      <c r="D151">
        <v>30889.053</v>
      </c>
      <c r="E151">
        <v>8923224</v>
      </c>
      <c r="F151">
        <v>42286835</v>
      </c>
      <c r="K151">
        <v>5.0436618174212189E-2</v>
      </c>
    </row>
    <row r="152" spans="1:11" x14ac:dyDescent="0.3">
      <c r="K152">
        <v>6.0811184511473493E-2</v>
      </c>
    </row>
    <row r="153" spans="1:11" ht="28.8" x14ac:dyDescent="0.3">
      <c r="A153" s="1" t="s">
        <v>401</v>
      </c>
      <c r="C153" s="1" t="s">
        <v>402</v>
      </c>
      <c r="D153">
        <v>22897.01</v>
      </c>
      <c r="E153">
        <v>8963544</v>
      </c>
      <c r="F153">
        <v>6887273</v>
      </c>
      <c r="K153">
        <v>4.3002485485094888E-2</v>
      </c>
    </row>
    <row r="154" spans="1:11" x14ac:dyDescent="0.3">
      <c r="A154" s="1" t="s">
        <v>403</v>
      </c>
      <c r="B154" s="1" t="s">
        <v>404</v>
      </c>
      <c r="C154" s="1" t="s">
        <v>405</v>
      </c>
      <c r="D154">
        <v>18001.759999999998</v>
      </c>
      <c r="E154">
        <v>8977905</v>
      </c>
      <c r="F154">
        <v>24408008</v>
      </c>
      <c r="H154" t="s">
        <v>10351</v>
      </c>
      <c r="I154" t="s">
        <v>10346</v>
      </c>
      <c r="K154">
        <v>6.9061802603865852E-3</v>
      </c>
    </row>
    <row r="155" spans="1:11" ht="28.8" x14ac:dyDescent="0.3">
      <c r="A155" s="1" t="s">
        <v>406</v>
      </c>
      <c r="B155" s="1" t="s">
        <v>407</v>
      </c>
      <c r="C155" s="1" t="s">
        <v>408</v>
      </c>
      <c r="D155">
        <v>26222.287</v>
      </c>
      <c r="E155">
        <v>10657851</v>
      </c>
      <c r="F155">
        <v>2787973</v>
      </c>
      <c r="K155">
        <v>0.34656808000120043</v>
      </c>
    </row>
    <row r="156" spans="1:11" ht="43.2" x14ac:dyDescent="0.3">
      <c r="A156" s="1" t="s">
        <v>409</v>
      </c>
      <c r="B156" s="1" t="s">
        <v>410</v>
      </c>
      <c r="C156" s="1" t="s">
        <v>411</v>
      </c>
      <c r="D156">
        <v>31643.134999999998</v>
      </c>
      <c r="E156">
        <v>8701601</v>
      </c>
      <c r="F156">
        <v>8016588</v>
      </c>
      <c r="K156">
        <v>0.71774451876272582</v>
      </c>
    </row>
    <row r="157" spans="1:11" x14ac:dyDescent="0.3">
      <c r="A157" s="1" t="s">
        <v>412</v>
      </c>
      <c r="B157" s="1" t="s">
        <v>380</v>
      </c>
      <c r="C157" s="1" t="s">
        <v>413</v>
      </c>
      <c r="D157">
        <v>22011.046999999999</v>
      </c>
      <c r="E157">
        <v>12314384</v>
      </c>
      <c r="F157">
        <v>2931398</v>
      </c>
      <c r="K157">
        <v>7.5342602499025357E-2</v>
      </c>
    </row>
    <row r="158" spans="1:11" ht="28.8" x14ac:dyDescent="0.3">
      <c r="A158" s="1" t="s">
        <v>414</v>
      </c>
      <c r="B158" s="1" t="s">
        <v>380</v>
      </c>
      <c r="C158" s="1" t="s">
        <v>415</v>
      </c>
      <c r="D158">
        <v>25663.690999999999</v>
      </c>
      <c r="E158">
        <v>6752923</v>
      </c>
      <c r="F158">
        <v>8218546</v>
      </c>
      <c r="I158" t="s">
        <v>10343</v>
      </c>
      <c r="K158">
        <v>2.5602211489123339E-2</v>
      </c>
    </row>
    <row r="159" spans="1:11" ht="43.2" x14ac:dyDescent="0.3">
      <c r="A159" s="1" t="s">
        <v>416</v>
      </c>
      <c r="B159" s="1" t="s">
        <v>417</v>
      </c>
      <c r="C159" s="1" t="s">
        <v>418</v>
      </c>
      <c r="D159">
        <v>41233.703000000001</v>
      </c>
      <c r="E159">
        <v>1603389</v>
      </c>
      <c r="F159">
        <v>6821836</v>
      </c>
      <c r="G159">
        <v>1899561</v>
      </c>
      <c r="H159">
        <v>15443878</v>
      </c>
      <c r="K159">
        <v>0.7539852602406435</v>
      </c>
    </row>
    <row r="160" spans="1:11" ht="28.8" x14ac:dyDescent="0.3">
      <c r="A160" s="1" t="s">
        <v>419</v>
      </c>
      <c r="B160" s="1" t="s">
        <v>420</v>
      </c>
      <c r="C160" s="1" t="s">
        <v>421</v>
      </c>
      <c r="D160">
        <v>40028.277000000002</v>
      </c>
      <c r="E160">
        <v>8923223</v>
      </c>
      <c r="F160">
        <v>42286839</v>
      </c>
      <c r="K160">
        <v>0.62367297228733842</v>
      </c>
    </row>
    <row r="161" spans="1:11" ht="43.2" x14ac:dyDescent="0.3">
      <c r="A161" s="1" t="s">
        <v>422</v>
      </c>
      <c r="B161" s="1" t="s">
        <v>423</v>
      </c>
      <c r="C161" s="1" t="s">
        <v>424</v>
      </c>
      <c r="D161">
        <v>19559.315999999999</v>
      </c>
      <c r="E161">
        <v>8963711</v>
      </c>
      <c r="F161">
        <v>13478214</v>
      </c>
      <c r="K161">
        <v>0.63104322786136013</v>
      </c>
    </row>
    <row r="162" spans="1:11" ht="28.8" x14ac:dyDescent="0.3">
      <c r="A162" s="1" t="s">
        <v>425</v>
      </c>
      <c r="B162" s="1" t="s">
        <v>426</v>
      </c>
      <c r="C162" s="1" t="s">
        <v>427</v>
      </c>
      <c r="D162">
        <v>27882.379000000001</v>
      </c>
      <c r="E162">
        <v>9303887</v>
      </c>
      <c r="K162">
        <v>0.64106347600760705</v>
      </c>
    </row>
    <row r="163" spans="1:11" ht="28.8" x14ac:dyDescent="0.3">
      <c r="A163" s="1" t="s">
        <v>428</v>
      </c>
      <c r="B163" s="1" t="s">
        <v>429</v>
      </c>
      <c r="C163" s="1" t="s">
        <v>430</v>
      </c>
      <c r="D163">
        <v>37867.230000000003</v>
      </c>
      <c r="E163">
        <v>9707114</v>
      </c>
      <c r="F163">
        <v>79643617</v>
      </c>
      <c r="K163">
        <v>0.20649380397145312</v>
      </c>
    </row>
    <row r="164" spans="1:11" ht="28.8" x14ac:dyDescent="0.3">
      <c r="A164" s="1" t="s">
        <v>431</v>
      </c>
      <c r="B164" s="1" t="s">
        <v>432</v>
      </c>
      <c r="C164" s="1" t="s">
        <v>433</v>
      </c>
      <c r="D164">
        <v>23106.594000000001</v>
      </c>
      <c r="E164">
        <v>9706031</v>
      </c>
      <c r="F164">
        <v>5472935</v>
      </c>
      <c r="K164">
        <v>0.26936075315752284</v>
      </c>
    </row>
    <row r="165" spans="1:11" ht="43.2" x14ac:dyDescent="0.3">
      <c r="A165" s="1" t="s">
        <v>434</v>
      </c>
      <c r="B165" s="1" t="s">
        <v>435</v>
      </c>
      <c r="C165" s="1" t="s">
        <v>436</v>
      </c>
      <c r="D165">
        <v>25267.379000000001</v>
      </c>
      <c r="E165">
        <v>1936855</v>
      </c>
      <c r="F165">
        <v>23616037</v>
      </c>
      <c r="K165">
        <v>0.16978553240703542</v>
      </c>
    </row>
    <row r="166" spans="1:11" ht="28.8" x14ac:dyDescent="0.3">
      <c r="A166" s="1" t="s">
        <v>437</v>
      </c>
      <c r="B166" s="1" t="s">
        <v>438</v>
      </c>
      <c r="C166" s="1" t="s">
        <v>439</v>
      </c>
      <c r="D166">
        <v>42326.79</v>
      </c>
      <c r="E166">
        <v>100001098</v>
      </c>
      <c r="F166">
        <v>81775971</v>
      </c>
      <c r="K166">
        <v>0.29516680869425049</v>
      </c>
    </row>
    <row r="167" spans="1:11" ht="57.6" x14ac:dyDescent="0.3">
      <c r="A167" s="1" t="s">
        <v>440</v>
      </c>
      <c r="C167" s="1" t="s">
        <v>441</v>
      </c>
      <c r="D167">
        <v>35545.663999999997</v>
      </c>
      <c r="E167">
        <v>102132377</v>
      </c>
      <c r="F167">
        <v>2395598</v>
      </c>
      <c r="K167">
        <v>0.36442025705955605</v>
      </c>
    </row>
    <row r="168" spans="1:11" x14ac:dyDescent="0.3">
      <c r="A168" s="1" t="s">
        <v>442</v>
      </c>
      <c r="C168" s="1" t="s">
        <v>443</v>
      </c>
      <c r="D168">
        <v>32822.71</v>
      </c>
      <c r="E168">
        <v>9287450</v>
      </c>
      <c r="K168">
        <v>0.43544292605730706</v>
      </c>
    </row>
    <row r="169" spans="1:11" ht="28.8" x14ac:dyDescent="0.3">
      <c r="A169" s="1" t="s">
        <v>444</v>
      </c>
      <c r="B169" s="1" t="s">
        <v>445</v>
      </c>
      <c r="C169" s="1" t="s">
        <v>446</v>
      </c>
      <c r="D169">
        <v>19961.918000000001</v>
      </c>
      <c r="E169">
        <v>12312864</v>
      </c>
      <c r="F169">
        <v>70142686</v>
      </c>
      <c r="K169">
        <v>0.23097781766857894</v>
      </c>
    </row>
    <row r="170" spans="1:11" ht="28.8" x14ac:dyDescent="0.3">
      <c r="A170" s="1" t="s">
        <v>447</v>
      </c>
      <c r="B170" s="1" t="s">
        <v>448</v>
      </c>
      <c r="C170" s="1" t="s">
        <v>449</v>
      </c>
      <c r="D170">
        <v>20077.824000000001</v>
      </c>
      <c r="E170">
        <v>9651350</v>
      </c>
      <c r="K170">
        <v>0.54755556360731039</v>
      </c>
    </row>
    <row r="171" spans="1:11" ht="28.8" x14ac:dyDescent="0.3">
      <c r="A171" s="1" t="s">
        <v>450</v>
      </c>
      <c r="B171" s="1" t="s">
        <v>451</v>
      </c>
      <c r="C171" s="1" t="s">
        <v>452</v>
      </c>
      <c r="D171">
        <v>36354.839999999997</v>
      </c>
      <c r="E171">
        <v>100133996</v>
      </c>
      <c r="K171">
        <v>0.43157634628275487</v>
      </c>
    </row>
    <row r="172" spans="1:11" ht="28.8" x14ac:dyDescent="0.3">
      <c r="A172" s="1" t="s">
        <v>453</v>
      </c>
      <c r="B172" s="1" t="s">
        <v>454</v>
      </c>
      <c r="C172" s="1" t="s">
        <v>455</v>
      </c>
      <c r="D172">
        <v>13956.633</v>
      </c>
      <c r="E172">
        <v>8620437</v>
      </c>
      <c r="F172">
        <v>37754298</v>
      </c>
      <c r="K172">
        <v>7.3724583146414391E-2</v>
      </c>
    </row>
    <row r="173" spans="1:11" ht="28.8" x14ac:dyDescent="0.3">
      <c r="A173" s="1" t="s">
        <v>456</v>
      </c>
      <c r="C173" s="1" t="s">
        <v>457</v>
      </c>
      <c r="D173">
        <v>29926.86</v>
      </c>
      <c r="E173">
        <v>8963628</v>
      </c>
      <c r="F173">
        <v>8643044</v>
      </c>
      <c r="K173">
        <v>0.93878000891150248</v>
      </c>
    </row>
    <row r="174" spans="1:11" ht="72" x14ac:dyDescent="0.3">
      <c r="A174" s="1" t="s">
        <v>458</v>
      </c>
      <c r="B174" s="1" t="s">
        <v>459</v>
      </c>
      <c r="C174" s="1" t="s">
        <v>460</v>
      </c>
      <c r="D174">
        <v>17200.151999999998</v>
      </c>
      <c r="E174">
        <v>100790586</v>
      </c>
      <c r="F174">
        <v>1071938</v>
      </c>
      <c r="K174">
        <v>0.96284373347360652</v>
      </c>
    </row>
    <row r="175" spans="1:11" x14ac:dyDescent="0.3">
      <c r="A175" s="1" t="s">
        <v>461</v>
      </c>
      <c r="C175" s="1" t="s">
        <v>462</v>
      </c>
      <c r="D175">
        <v>24004.155999999999</v>
      </c>
      <c r="E175">
        <v>1593038</v>
      </c>
      <c r="F175">
        <v>10259836</v>
      </c>
      <c r="K175">
        <v>0.39222553356637202</v>
      </c>
    </row>
    <row r="176" spans="1:11" ht="57.6" x14ac:dyDescent="0.3">
      <c r="A176" s="1" t="s">
        <v>463</v>
      </c>
      <c r="C176" s="1" t="s">
        <v>464</v>
      </c>
      <c r="D176">
        <v>32557.5</v>
      </c>
      <c r="E176">
        <v>8591003</v>
      </c>
      <c r="F176">
        <v>9311226</v>
      </c>
      <c r="K176">
        <v>4.7312237793142975E-2</v>
      </c>
    </row>
    <row r="177" spans="1:11" ht="28.8" x14ac:dyDescent="0.3">
      <c r="A177" s="1" t="s">
        <v>465</v>
      </c>
      <c r="B177" s="1" t="s">
        <v>466</v>
      </c>
      <c r="C177" s="1" t="s">
        <v>467</v>
      </c>
      <c r="D177">
        <v>46642.792999999998</v>
      </c>
      <c r="E177">
        <v>1362844</v>
      </c>
      <c r="F177">
        <v>23643991</v>
      </c>
      <c r="K177">
        <v>0.19411491958740046</v>
      </c>
    </row>
    <row r="178" spans="1:11" ht="43.2" x14ac:dyDescent="0.3">
      <c r="A178" s="1" t="s">
        <v>468</v>
      </c>
      <c r="B178" s="1" t="s">
        <v>469</v>
      </c>
      <c r="C178" s="1" t="s">
        <v>470</v>
      </c>
      <c r="D178">
        <v>25489.940999999999</v>
      </c>
      <c r="E178">
        <v>8728109</v>
      </c>
      <c r="F178">
        <v>8129791</v>
      </c>
      <c r="K178">
        <v>0.29079314489052788</v>
      </c>
    </row>
    <row r="179" spans="1:11" ht="28.8" x14ac:dyDescent="0.3">
      <c r="A179" s="1" t="s">
        <v>471</v>
      </c>
      <c r="B179" s="1" t="s">
        <v>472</v>
      </c>
      <c r="C179" s="1" t="s">
        <v>473</v>
      </c>
      <c r="D179">
        <v>64114.504000000001</v>
      </c>
      <c r="E179">
        <v>10518796</v>
      </c>
      <c r="F179">
        <v>15713817</v>
      </c>
      <c r="K179">
        <v>0.69402996188483967</v>
      </c>
    </row>
    <row r="180" spans="1:11" ht="28.8" x14ac:dyDescent="0.3">
      <c r="A180" s="1" t="s">
        <v>474</v>
      </c>
      <c r="B180" s="1" t="s">
        <v>475</v>
      </c>
      <c r="C180" s="1" t="s">
        <v>476</v>
      </c>
      <c r="D180">
        <v>44309.5</v>
      </c>
      <c r="E180">
        <v>8963618</v>
      </c>
      <c r="F180">
        <v>12062059</v>
      </c>
      <c r="K180">
        <v>0.91155618460423915</v>
      </c>
    </row>
    <row r="181" spans="1:11" ht="43.2" x14ac:dyDescent="0.3">
      <c r="A181" s="1" t="s">
        <v>477</v>
      </c>
      <c r="C181" s="1" t="s">
        <v>478</v>
      </c>
      <c r="D181">
        <v>48100.004000000001</v>
      </c>
      <c r="E181">
        <v>100219339</v>
      </c>
      <c r="F181">
        <v>10425517</v>
      </c>
      <c r="K181">
        <v>0.81237665011516969</v>
      </c>
    </row>
    <row r="182" spans="1:11" x14ac:dyDescent="0.3">
      <c r="K182">
        <v>0.54379060511815036</v>
      </c>
    </row>
    <row r="183" spans="1:11" ht="43.2" x14ac:dyDescent="0.3">
      <c r="A183" s="1" t="s">
        <v>479</v>
      </c>
      <c r="B183" s="1" t="s">
        <v>480</v>
      </c>
      <c r="C183" s="1" t="s">
        <v>481</v>
      </c>
      <c r="D183">
        <v>16231.932000000001</v>
      </c>
      <c r="E183">
        <v>12313632</v>
      </c>
      <c r="F183">
        <v>6162827</v>
      </c>
      <c r="K183">
        <v>0.41736361203270922</v>
      </c>
    </row>
    <row r="184" spans="1:11" ht="28.8" x14ac:dyDescent="0.3">
      <c r="A184" s="1" t="s">
        <v>482</v>
      </c>
      <c r="B184" s="1" t="s">
        <v>483</v>
      </c>
      <c r="C184" s="1" t="s">
        <v>484</v>
      </c>
      <c r="D184">
        <v>17805.138999999999</v>
      </c>
      <c r="E184">
        <v>100115127</v>
      </c>
      <c r="F184">
        <v>61287480</v>
      </c>
      <c r="K184">
        <v>0.51605148669339962</v>
      </c>
    </row>
    <row r="185" spans="1:11" ht="28.8" x14ac:dyDescent="0.3">
      <c r="A185" s="1" t="s">
        <v>485</v>
      </c>
      <c r="B185" s="1" t="s">
        <v>486</v>
      </c>
      <c r="C185" s="1" t="s">
        <v>487</v>
      </c>
      <c r="D185">
        <v>18429.330000000002</v>
      </c>
      <c r="E185">
        <v>12454476</v>
      </c>
      <c r="F185">
        <v>15521812</v>
      </c>
      <c r="K185">
        <v>0.27158418117251959</v>
      </c>
    </row>
    <row r="186" spans="1:11" x14ac:dyDescent="0.3">
      <c r="A186" s="1" t="s">
        <v>488</v>
      </c>
      <c r="B186" s="1" t="s">
        <v>483</v>
      </c>
      <c r="C186" s="1" t="s">
        <v>484</v>
      </c>
      <c r="D186">
        <v>17805.138999999999</v>
      </c>
      <c r="E186">
        <v>100115127</v>
      </c>
      <c r="F186">
        <v>61287480</v>
      </c>
      <c r="K186">
        <v>0.75641094642631812</v>
      </c>
    </row>
    <row r="187" spans="1:11" x14ac:dyDescent="0.3">
      <c r="A187" s="1" t="s">
        <v>489</v>
      </c>
      <c r="B187" s="1" t="s">
        <v>490</v>
      </c>
      <c r="C187" s="1" t="s">
        <v>491</v>
      </c>
      <c r="D187">
        <v>17850.395</v>
      </c>
      <c r="E187">
        <v>9711212</v>
      </c>
      <c r="F187">
        <v>234341024</v>
      </c>
      <c r="K187">
        <v>0.35276472271363013</v>
      </c>
    </row>
    <row r="188" spans="1:11" x14ac:dyDescent="0.3">
      <c r="A188" s="1" t="s">
        <v>492</v>
      </c>
      <c r="B188" s="1" t="s">
        <v>490</v>
      </c>
      <c r="C188" s="1" t="s">
        <v>491</v>
      </c>
      <c r="D188">
        <v>17850.395</v>
      </c>
      <c r="E188">
        <v>9711212</v>
      </c>
      <c r="F188">
        <v>234341024</v>
      </c>
      <c r="K188">
        <v>0.39693738819319357</v>
      </c>
    </row>
    <row r="189" spans="1:11" ht="28.8" x14ac:dyDescent="0.3">
      <c r="A189" s="1" t="s">
        <v>493</v>
      </c>
      <c r="B189" s="1" t="s">
        <v>494</v>
      </c>
      <c r="C189" s="1" t="s">
        <v>495</v>
      </c>
      <c r="D189">
        <v>30361.657999999999</v>
      </c>
      <c r="E189">
        <v>11359583</v>
      </c>
      <c r="K189">
        <v>0.98854052901571143</v>
      </c>
    </row>
    <row r="190" spans="1:11" ht="43.2" x14ac:dyDescent="0.3">
      <c r="A190" s="1" t="s">
        <v>496</v>
      </c>
      <c r="B190" s="1" t="s">
        <v>497</v>
      </c>
      <c r="C190" s="1" t="s">
        <v>498</v>
      </c>
      <c r="D190">
        <v>58328.055</v>
      </c>
      <c r="E190">
        <v>8438101</v>
      </c>
      <c r="F190">
        <v>5656520</v>
      </c>
      <c r="K190">
        <v>0.76600499079936524</v>
      </c>
    </row>
    <row r="191" spans="1:11" x14ac:dyDescent="0.3">
      <c r="A191" s="1" t="s">
        <v>499</v>
      </c>
      <c r="B191" s="1" t="s">
        <v>500</v>
      </c>
      <c r="C191" s="1" t="s">
        <v>501</v>
      </c>
      <c r="D191">
        <v>14561.51</v>
      </c>
      <c r="E191">
        <v>9291558</v>
      </c>
      <c r="K191">
        <v>0.85497312103308754</v>
      </c>
    </row>
    <row r="192" spans="1:11" ht="72" x14ac:dyDescent="0.3">
      <c r="A192" s="1" t="s">
        <v>502</v>
      </c>
      <c r="B192" s="1" t="s">
        <v>503</v>
      </c>
      <c r="C192" s="1" t="s">
        <v>504</v>
      </c>
      <c r="D192">
        <v>19019.338</v>
      </c>
      <c r="E192">
        <v>9706954</v>
      </c>
      <c r="F192">
        <v>252275</v>
      </c>
      <c r="K192">
        <v>0.89461376286284489</v>
      </c>
    </row>
    <row r="193" spans="1:11" ht="57.6" x14ac:dyDescent="0.3">
      <c r="A193" s="1" t="s">
        <v>505</v>
      </c>
      <c r="B193" s="1" t="s">
        <v>506</v>
      </c>
      <c r="C193" s="1" t="s">
        <v>507</v>
      </c>
      <c r="D193">
        <v>34504.561999999998</v>
      </c>
      <c r="E193">
        <v>11554649</v>
      </c>
      <c r="F193">
        <v>46608077</v>
      </c>
      <c r="K193">
        <v>0.5322719851233908</v>
      </c>
    </row>
    <row r="194" spans="1:11" ht="57.6" x14ac:dyDescent="0.3">
      <c r="A194" s="1" t="s">
        <v>508</v>
      </c>
      <c r="B194" s="1" t="s">
        <v>509</v>
      </c>
      <c r="C194" s="1" t="s">
        <v>510</v>
      </c>
      <c r="D194">
        <v>18975.143</v>
      </c>
      <c r="E194">
        <v>9292958</v>
      </c>
      <c r="K194">
        <v>0.34726584780718595</v>
      </c>
    </row>
    <row r="195" spans="1:11" ht="28.8" x14ac:dyDescent="0.3">
      <c r="A195" s="1" t="s">
        <v>511</v>
      </c>
      <c r="B195" s="1" t="s">
        <v>512</v>
      </c>
      <c r="C195" s="1" t="s">
        <v>513</v>
      </c>
      <c r="D195">
        <v>43320.116999999998</v>
      </c>
      <c r="E195">
        <v>1939260</v>
      </c>
      <c r="F195">
        <v>2823526</v>
      </c>
      <c r="K195">
        <v>0.67412331918215618</v>
      </c>
    </row>
    <row r="196" spans="1:11" ht="28.8" x14ac:dyDescent="0.3">
      <c r="A196" s="1" t="s">
        <v>514</v>
      </c>
      <c r="C196" s="1" t="s">
        <v>515</v>
      </c>
      <c r="D196">
        <v>34043.89</v>
      </c>
      <c r="E196">
        <v>8963845</v>
      </c>
      <c r="F196">
        <v>56346341</v>
      </c>
      <c r="K196">
        <v>0.96025366957953573</v>
      </c>
    </row>
    <row r="197" spans="1:11" ht="28.8" x14ac:dyDescent="0.3">
      <c r="A197" s="1" t="s">
        <v>516</v>
      </c>
      <c r="B197" s="1" t="s">
        <v>287</v>
      </c>
      <c r="C197" s="1" t="s">
        <v>288</v>
      </c>
      <c r="D197">
        <v>21334.530999999999</v>
      </c>
      <c r="E197">
        <v>100245219</v>
      </c>
      <c r="F197">
        <v>28955414</v>
      </c>
      <c r="K197">
        <v>0.74770485714381352</v>
      </c>
    </row>
    <row r="198" spans="1:11" ht="28.8" x14ac:dyDescent="0.3">
      <c r="A198" s="1" t="s">
        <v>517</v>
      </c>
      <c r="B198" s="1" t="s">
        <v>518</v>
      </c>
      <c r="C198" s="1" t="s">
        <v>519</v>
      </c>
      <c r="D198">
        <v>24977.969000000001</v>
      </c>
      <c r="E198">
        <v>9340221</v>
      </c>
      <c r="K198">
        <v>0.34687477457397009</v>
      </c>
    </row>
    <row r="199" spans="1:11" x14ac:dyDescent="0.3">
      <c r="A199" s="1" t="s">
        <v>520</v>
      </c>
      <c r="B199" s="1" t="s">
        <v>521</v>
      </c>
      <c r="C199" s="1" t="s">
        <v>522</v>
      </c>
      <c r="D199">
        <v>40149.410000000003</v>
      </c>
      <c r="E199">
        <v>11359597</v>
      </c>
      <c r="K199">
        <v>7.373088909123493E-2</v>
      </c>
    </row>
    <row r="200" spans="1:11" ht="28.8" x14ac:dyDescent="0.3">
      <c r="A200" s="1" t="s">
        <v>523</v>
      </c>
      <c r="C200" s="1" t="s">
        <v>524</v>
      </c>
      <c r="D200">
        <v>41506.207000000002</v>
      </c>
      <c r="E200">
        <v>9032470</v>
      </c>
      <c r="F200">
        <v>12926043</v>
      </c>
      <c r="K200">
        <v>0.88742886983047231</v>
      </c>
    </row>
    <row r="201" spans="1:11" ht="28.8" x14ac:dyDescent="0.3">
      <c r="A201" s="1" t="s">
        <v>525</v>
      </c>
      <c r="B201" s="1" t="s">
        <v>526</v>
      </c>
      <c r="C201" s="1" t="s">
        <v>527</v>
      </c>
      <c r="D201">
        <v>30631.15</v>
      </c>
      <c r="E201">
        <v>11542693</v>
      </c>
      <c r="F201">
        <v>48926102</v>
      </c>
      <c r="K201">
        <v>0.50367156931286106</v>
      </c>
    </row>
    <row r="202" spans="1:11" ht="57.6" x14ac:dyDescent="0.3">
      <c r="A202" s="1" t="s">
        <v>528</v>
      </c>
      <c r="B202" s="1" t="s">
        <v>529</v>
      </c>
      <c r="C202" s="1" t="s">
        <v>530</v>
      </c>
      <c r="D202">
        <v>32938.39</v>
      </c>
      <c r="E202">
        <v>9707792</v>
      </c>
      <c r="F202">
        <v>4201344</v>
      </c>
      <c r="K202">
        <v>9.5231114455623489E-2</v>
      </c>
    </row>
    <row r="203" spans="1:11" x14ac:dyDescent="0.3">
      <c r="A203" s="1" t="s">
        <v>531</v>
      </c>
      <c r="C203" s="1" t="s">
        <v>532</v>
      </c>
      <c r="D203">
        <v>22588.004000000001</v>
      </c>
      <c r="E203">
        <v>8408214</v>
      </c>
      <c r="F203">
        <v>1842352</v>
      </c>
      <c r="K203">
        <v>0.82823827405310746</v>
      </c>
    </row>
    <row r="204" spans="1:11" ht="28.8" x14ac:dyDescent="0.3">
      <c r="A204" s="1" t="s">
        <v>533</v>
      </c>
      <c r="C204" s="1" t="s">
        <v>534</v>
      </c>
      <c r="D204">
        <v>22841.309000000001</v>
      </c>
      <c r="E204">
        <v>100263001</v>
      </c>
      <c r="F204">
        <v>719942232</v>
      </c>
      <c r="K204">
        <v>7.8107912880115205E-2</v>
      </c>
    </row>
    <row r="205" spans="1:11" ht="86.4" x14ac:dyDescent="0.3">
      <c r="A205" s="1" t="s">
        <v>535</v>
      </c>
      <c r="B205" s="1" t="s">
        <v>536</v>
      </c>
      <c r="C205" s="1" t="s">
        <v>537</v>
      </c>
      <c r="D205">
        <v>29299.974999999999</v>
      </c>
      <c r="E205">
        <v>100072683</v>
      </c>
      <c r="F205">
        <v>27413372</v>
      </c>
      <c r="K205">
        <v>0.29636303153243115</v>
      </c>
    </row>
    <row r="206" spans="1:11" x14ac:dyDescent="0.3">
      <c r="A206" s="1" t="s">
        <v>538</v>
      </c>
      <c r="B206" s="1" t="s">
        <v>539</v>
      </c>
      <c r="C206" s="1" t="s">
        <v>540</v>
      </c>
      <c r="D206">
        <v>48347.483999999997</v>
      </c>
      <c r="E206">
        <v>8963816</v>
      </c>
      <c r="F206">
        <v>8922374</v>
      </c>
      <c r="K206">
        <v>0.44897967429012231</v>
      </c>
    </row>
    <row r="207" spans="1:11" x14ac:dyDescent="0.3">
      <c r="A207" s="1" t="s">
        <v>541</v>
      </c>
      <c r="B207" s="1" t="s">
        <v>542</v>
      </c>
      <c r="C207" s="1" t="s">
        <v>543</v>
      </c>
      <c r="D207">
        <v>24103.888999999999</v>
      </c>
      <c r="E207">
        <v>100220929</v>
      </c>
      <c r="F207">
        <v>28605854</v>
      </c>
      <c r="K207">
        <v>0.14076184873522468</v>
      </c>
    </row>
    <row r="208" spans="1:11" x14ac:dyDescent="0.3">
      <c r="A208" s="1" t="s">
        <v>544</v>
      </c>
      <c r="B208" s="1" t="s">
        <v>539</v>
      </c>
      <c r="C208" s="1" t="s">
        <v>545</v>
      </c>
      <c r="D208">
        <v>36493.593999999997</v>
      </c>
      <c r="E208">
        <v>100134113</v>
      </c>
      <c r="K208">
        <v>0.3497414753870951</v>
      </c>
    </row>
    <row r="209" spans="1:11" ht="72" x14ac:dyDescent="0.3">
      <c r="A209" s="1" t="s">
        <v>546</v>
      </c>
      <c r="B209" s="1" t="s">
        <v>547</v>
      </c>
      <c r="C209" s="1" t="s">
        <v>548</v>
      </c>
      <c r="D209">
        <v>63571.254000000001</v>
      </c>
      <c r="E209">
        <v>100217038</v>
      </c>
      <c r="F209">
        <v>2017202</v>
      </c>
      <c r="K209">
        <v>4.0937048441515023E-2</v>
      </c>
    </row>
    <row r="210" spans="1:11" x14ac:dyDescent="0.3">
      <c r="A210" s="1" t="s">
        <v>549</v>
      </c>
      <c r="B210" s="1" t="s">
        <v>547</v>
      </c>
      <c r="C210" s="1" t="s">
        <v>550</v>
      </c>
      <c r="D210">
        <v>20537.95</v>
      </c>
      <c r="E210">
        <v>8407975</v>
      </c>
      <c r="F210">
        <v>7501591</v>
      </c>
      <c r="K210">
        <v>0.74640354497329897</v>
      </c>
    </row>
    <row r="211" spans="1:11" ht="28.8" x14ac:dyDescent="0.3">
      <c r="A211" s="1" t="s">
        <v>551</v>
      </c>
      <c r="B211" s="1" t="s">
        <v>547</v>
      </c>
      <c r="C211" s="1" t="s">
        <v>552</v>
      </c>
      <c r="D211">
        <v>23038.95</v>
      </c>
      <c r="E211">
        <v>9706972</v>
      </c>
      <c r="F211">
        <v>3929733</v>
      </c>
      <c r="K211">
        <v>0.53591811286000934</v>
      </c>
    </row>
    <row r="212" spans="1:11" ht="86.4" x14ac:dyDescent="0.3">
      <c r="A212" s="1" t="s">
        <v>553</v>
      </c>
      <c r="B212" s="1" t="s">
        <v>547</v>
      </c>
      <c r="C212" s="1" t="s">
        <v>554</v>
      </c>
      <c r="D212">
        <v>44349.77</v>
      </c>
      <c r="E212">
        <v>100220349</v>
      </c>
      <c r="F212">
        <v>4079731</v>
      </c>
      <c r="K212">
        <v>5.990134382831791E-2</v>
      </c>
    </row>
    <row r="213" spans="1:11" ht="28.8" x14ac:dyDescent="0.3">
      <c r="A213" s="1" t="s">
        <v>555</v>
      </c>
      <c r="B213" s="1" t="s">
        <v>547</v>
      </c>
      <c r="C213" s="1" t="s">
        <v>556</v>
      </c>
      <c r="D213">
        <v>34519.86</v>
      </c>
      <c r="E213">
        <v>753076</v>
      </c>
      <c r="F213">
        <v>3450753</v>
      </c>
      <c r="K213">
        <v>0.12265806777926347</v>
      </c>
    </row>
    <row r="214" spans="1:11" ht="28.8" x14ac:dyDescent="0.3">
      <c r="A214" s="1" t="s">
        <v>557</v>
      </c>
      <c r="C214" s="1" t="s">
        <v>558</v>
      </c>
      <c r="D214">
        <v>21266.3</v>
      </c>
      <c r="E214">
        <v>9301233</v>
      </c>
      <c r="K214">
        <v>0.14810260229641925</v>
      </c>
    </row>
    <row r="215" spans="1:11" ht="28.8" x14ac:dyDescent="0.3">
      <c r="A215" s="1" t="s">
        <v>559</v>
      </c>
      <c r="B215" s="1" t="s">
        <v>560</v>
      </c>
      <c r="C215" s="1" t="s">
        <v>561</v>
      </c>
      <c r="D215">
        <v>49099.995999999999</v>
      </c>
      <c r="E215">
        <v>9334235</v>
      </c>
      <c r="K215">
        <v>0.28517473142609029</v>
      </c>
    </row>
    <row r="216" spans="1:11" ht="43.2" x14ac:dyDescent="0.3">
      <c r="A216" s="1" t="s">
        <v>562</v>
      </c>
      <c r="B216" s="1" t="s">
        <v>563</v>
      </c>
      <c r="C216" s="1" t="s">
        <v>564</v>
      </c>
      <c r="D216">
        <v>46332.972999999998</v>
      </c>
      <c r="E216">
        <v>8963532</v>
      </c>
      <c r="F216">
        <v>15374675</v>
      </c>
      <c r="K216">
        <v>0.29300940193743519</v>
      </c>
    </row>
    <row r="217" spans="1:11" ht="28.8" x14ac:dyDescent="0.3">
      <c r="A217" s="1" t="s">
        <v>565</v>
      </c>
      <c r="B217" s="1" t="s">
        <v>486</v>
      </c>
      <c r="C217" s="1" t="s">
        <v>566</v>
      </c>
      <c r="D217">
        <v>27429.120999999999</v>
      </c>
      <c r="E217">
        <v>8413107</v>
      </c>
      <c r="F217">
        <v>18466670</v>
      </c>
      <c r="K217">
        <v>0.91285985706041683</v>
      </c>
    </row>
    <row r="218" spans="1:11" ht="28.8" x14ac:dyDescent="0.3">
      <c r="A218" s="1" t="s">
        <v>567</v>
      </c>
      <c r="B218" s="1" t="s">
        <v>568</v>
      </c>
      <c r="C218" s="1" t="s">
        <v>569</v>
      </c>
      <c r="D218">
        <v>16839.813999999998</v>
      </c>
      <c r="E218">
        <v>9348144</v>
      </c>
      <c r="K218">
        <v>0.4759377561132605</v>
      </c>
    </row>
    <row r="219" spans="1:11" x14ac:dyDescent="0.3">
      <c r="A219" s="1" t="s">
        <v>570</v>
      </c>
      <c r="B219" s="1" t="s">
        <v>380</v>
      </c>
      <c r="C219" s="1" t="s">
        <v>571</v>
      </c>
      <c r="D219">
        <v>18775.594000000001</v>
      </c>
      <c r="E219">
        <v>3911515</v>
      </c>
      <c r="F219">
        <v>35261218</v>
      </c>
      <c r="K219">
        <v>0.17853816031458569</v>
      </c>
    </row>
    <row r="220" spans="1:11" x14ac:dyDescent="0.3">
      <c r="K220">
        <v>0.80557837323098513</v>
      </c>
    </row>
    <row r="221" spans="1:11" x14ac:dyDescent="0.3">
      <c r="A221" s="1" t="s">
        <v>572</v>
      </c>
      <c r="B221" s="1" t="s">
        <v>573</v>
      </c>
      <c r="C221" s="1" t="s">
        <v>574</v>
      </c>
      <c r="D221">
        <v>27484.219000000001</v>
      </c>
      <c r="E221">
        <v>9332035</v>
      </c>
      <c r="K221">
        <v>0.42044383627416726</v>
      </c>
    </row>
    <row r="222" spans="1:11" x14ac:dyDescent="0.3">
      <c r="A222" s="1" t="s">
        <v>575</v>
      </c>
      <c r="B222" s="1" t="s">
        <v>576</v>
      </c>
      <c r="C222" s="1" t="s">
        <v>577</v>
      </c>
      <c r="D222">
        <v>48354.62</v>
      </c>
      <c r="E222">
        <v>8622026</v>
      </c>
      <c r="F222">
        <v>3355069</v>
      </c>
      <c r="K222">
        <v>0.67593935693871776</v>
      </c>
    </row>
    <row r="223" spans="1:11" ht="86.4" x14ac:dyDescent="0.3">
      <c r="A223" s="1" t="s">
        <v>578</v>
      </c>
      <c r="C223" s="1" t="s">
        <v>579</v>
      </c>
      <c r="D223">
        <v>58358.36</v>
      </c>
      <c r="E223">
        <v>8975349</v>
      </c>
      <c r="F223">
        <v>38192558</v>
      </c>
      <c r="K223">
        <v>0.74829485173481136</v>
      </c>
    </row>
    <row r="224" spans="1:11" ht="43.2" x14ac:dyDescent="0.3">
      <c r="A224" s="1" t="s">
        <v>580</v>
      </c>
      <c r="B224" s="1" t="s">
        <v>581</v>
      </c>
      <c r="C224" s="1" t="s">
        <v>582</v>
      </c>
      <c r="D224">
        <v>21513.215</v>
      </c>
      <c r="E224">
        <v>8623431</v>
      </c>
      <c r="F224">
        <v>10786962</v>
      </c>
      <c r="K224">
        <v>0.29025306174570498</v>
      </c>
    </row>
    <row r="225" spans="1:11" ht="28.8" x14ac:dyDescent="0.3">
      <c r="A225" s="1" t="s">
        <v>583</v>
      </c>
      <c r="B225" s="1" t="s">
        <v>584</v>
      </c>
      <c r="C225" s="1" t="s">
        <v>585</v>
      </c>
      <c r="D225">
        <v>18223.21</v>
      </c>
      <c r="E225">
        <v>12434177</v>
      </c>
      <c r="F225">
        <v>81038191</v>
      </c>
      <c r="K225">
        <v>0.3527011636126951</v>
      </c>
    </row>
    <row r="226" spans="1:11" ht="28.8" x14ac:dyDescent="0.3">
      <c r="A226" s="1" t="s">
        <v>586</v>
      </c>
      <c r="B226" s="1" t="s">
        <v>587</v>
      </c>
      <c r="C226" s="1" t="s">
        <v>588</v>
      </c>
      <c r="D226">
        <v>29271.565999999999</v>
      </c>
      <c r="E226">
        <v>8963485</v>
      </c>
      <c r="F226">
        <v>8326726</v>
      </c>
      <c r="I226" t="s">
        <v>10343</v>
      </c>
      <c r="K226">
        <v>1.7292588462397451E-2</v>
      </c>
    </row>
    <row r="227" spans="1:11" x14ac:dyDescent="0.3">
      <c r="A227" s="1" t="s">
        <v>589</v>
      </c>
      <c r="B227" s="1" t="s">
        <v>590</v>
      </c>
      <c r="C227" s="1" t="s">
        <v>591</v>
      </c>
      <c r="D227">
        <v>30264.572</v>
      </c>
      <c r="E227">
        <v>7658283</v>
      </c>
      <c r="F227">
        <v>4299321</v>
      </c>
      <c r="K227">
        <v>0.37997363828317687</v>
      </c>
    </row>
    <row r="228" spans="1:11" ht="72" x14ac:dyDescent="0.3">
      <c r="A228" s="1" t="s">
        <v>592</v>
      </c>
      <c r="B228" s="1" t="s">
        <v>590</v>
      </c>
      <c r="C228" s="1" t="s">
        <v>593</v>
      </c>
      <c r="D228">
        <v>29278.15</v>
      </c>
      <c r="E228">
        <v>8623718</v>
      </c>
      <c r="F228">
        <v>7289147</v>
      </c>
      <c r="K228">
        <v>0.99276562692385051</v>
      </c>
    </row>
    <row r="229" spans="1:11" ht="28.8" x14ac:dyDescent="0.3">
      <c r="A229" s="1" t="s">
        <v>594</v>
      </c>
      <c r="B229" s="1" t="s">
        <v>595</v>
      </c>
      <c r="C229" s="1" t="s">
        <v>596</v>
      </c>
      <c r="D229">
        <v>21684.787</v>
      </c>
      <c r="E229">
        <v>4112476</v>
      </c>
      <c r="F229">
        <v>4145902</v>
      </c>
      <c r="K229">
        <v>0.76857062034830248</v>
      </c>
    </row>
    <row r="230" spans="1:11" ht="28.8" x14ac:dyDescent="0.3">
      <c r="A230" s="1" t="s">
        <v>597</v>
      </c>
      <c r="B230" s="1" t="s">
        <v>598</v>
      </c>
      <c r="C230" s="1" t="s">
        <v>599</v>
      </c>
      <c r="D230">
        <v>35984.792999999998</v>
      </c>
      <c r="E230">
        <v>8590665</v>
      </c>
      <c r="F230">
        <v>10292960</v>
      </c>
      <c r="K230">
        <v>0.23109592131700396</v>
      </c>
    </row>
    <row r="231" spans="1:11" x14ac:dyDescent="0.3">
      <c r="A231" s="1" t="s">
        <v>600</v>
      </c>
      <c r="B231" s="1" t="s">
        <v>601</v>
      </c>
      <c r="C231" s="1" t="s">
        <v>602</v>
      </c>
      <c r="D231">
        <v>23016.58</v>
      </c>
      <c r="E231">
        <v>1959891</v>
      </c>
      <c r="F231">
        <v>5879298</v>
      </c>
      <c r="K231">
        <v>0.36122923055832057</v>
      </c>
    </row>
    <row r="232" spans="1:11" ht="28.8" x14ac:dyDescent="0.3">
      <c r="A232" s="1" t="s">
        <v>603</v>
      </c>
      <c r="B232" s="1" t="s">
        <v>604</v>
      </c>
      <c r="C232" s="1" t="s">
        <v>605</v>
      </c>
      <c r="D232">
        <v>18749.377</v>
      </c>
      <c r="E232" t="s">
        <v>606</v>
      </c>
      <c r="F232">
        <v>6407795</v>
      </c>
      <c r="K232">
        <v>7.3616293179226688E-2</v>
      </c>
    </row>
    <row r="233" spans="1:11" ht="28.8" x14ac:dyDescent="0.3">
      <c r="A233" s="1" t="s">
        <v>607</v>
      </c>
      <c r="B233" s="1" t="s">
        <v>608</v>
      </c>
      <c r="C233" s="1" t="s">
        <v>609</v>
      </c>
      <c r="D233">
        <v>18180.596000000001</v>
      </c>
      <c r="E233">
        <v>9319822</v>
      </c>
      <c r="K233">
        <v>0.26490786704967684</v>
      </c>
    </row>
    <row r="234" spans="1:11" ht="28.8" x14ac:dyDescent="0.3">
      <c r="A234" s="1" t="s">
        <v>610</v>
      </c>
      <c r="C234" s="1" t="s">
        <v>611</v>
      </c>
      <c r="D234">
        <v>14825.764999999999</v>
      </c>
      <c r="E234">
        <v>100123625</v>
      </c>
      <c r="F234">
        <v>7466940</v>
      </c>
      <c r="K234">
        <v>0.98413426265950121</v>
      </c>
    </row>
    <row r="235" spans="1:11" ht="28.8" x14ac:dyDescent="0.3">
      <c r="A235" s="1" t="s">
        <v>612</v>
      </c>
      <c r="B235" s="1" t="s">
        <v>92</v>
      </c>
      <c r="C235" s="1" t="s">
        <v>93</v>
      </c>
      <c r="D235">
        <v>25522.05</v>
      </c>
      <c r="E235">
        <v>100220698</v>
      </c>
      <c r="F235">
        <v>39391594</v>
      </c>
      <c r="K235">
        <v>0.71274348471373938</v>
      </c>
    </row>
    <row r="236" spans="1:11" ht="28.8" x14ac:dyDescent="0.3">
      <c r="A236" s="1" t="s">
        <v>613</v>
      </c>
      <c r="B236" s="1" t="s">
        <v>614</v>
      </c>
      <c r="C236" s="1" t="s">
        <v>615</v>
      </c>
      <c r="D236">
        <v>19741.41</v>
      </c>
      <c r="E236">
        <v>11407395</v>
      </c>
      <c r="F236">
        <v>25813435</v>
      </c>
      <c r="K236">
        <v>0.76658422943533444</v>
      </c>
    </row>
    <row r="237" spans="1:11" ht="57.6" x14ac:dyDescent="0.3">
      <c r="A237" s="1" t="s">
        <v>616</v>
      </c>
      <c r="B237" s="1" t="s">
        <v>617</v>
      </c>
      <c r="C237" s="1" t="s">
        <v>618</v>
      </c>
      <c r="D237">
        <v>18696.428</v>
      </c>
      <c r="E237">
        <v>8626872</v>
      </c>
      <c r="F237">
        <v>38218753</v>
      </c>
      <c r="K237">
        <v>0.52043924166241606</v>
      </c>
    </row>
    <row r="238" spans="1:11" x14ac:dyDescent="0.3">
      <c r="A238" s="1" t="s">
        <v>619</v>
      </c>
      <c r="B238" s="1" t="s">
        <v>620</v>
      </c>
      <c r="C238" s="1" t="s">
        <v>621</v>
      </c>
      <c r="D238">
        <v>50777.65</v>
      </c>
      <c r="E238">
        <v>100784220</v>
      </c>
      <c r="F238">
        <v>82786843</v>
      </c>
      <c r="I238" t="s">
        <v>10343</v>
      </c>
      <c r="K238">
        <v>7.8069197311133598E-3</v>
      </c>
    </row>
    <row r="239" spans="1:11" x14ac:dyDescent="0.3">
      <c r="A239" s="1" t="s">
        <v>622</v>
      </c>
      <c r="B239" s="1" t="s">
        <v>623</v>
      </c>
      <c r="C239" s="1" t="s">
        <v>624</v>
      </c>
      <c r="D239">
        <v>21217.351999999999</v>
      </c>
      <c r="E239">
        <v>9472068</v>
      </c>
      <c r="F239">
        <v>5670599</v>
      </c>
      <c r="K239">
        <v>0.30933760862468718</v>
      </c>
    </row>
    <row r="240" spans="1:11" ht="43.2" x14ac:dyDescent="0.3">
      <c r="A240" s="1" t="s">
        <v>625</v>
      </c>
      <c r="B240" s="1" t="s">
        <v>626</v>
      </c>
      <c r="C240" s="1" t="s">
        <v>627</v>
      </c>
      <c r="D240">
        <v>62753.46</v>
      </c>
      <c r="E240">
        <v>8963755</v>
      </c>
      <c r="F240">
        <v>10247255</v>
      </c>
      <c r="K240">
        <v>0.24221465181154123</v>
      </c>
    </row>
    <row r="241" spans="1:11" ht="28.8" x14ac:dyDescent="0.3">
      <c r="A241" s="1" t="s">
        <v>628</v>
      </c>
      <c r="B241" s="1" t="s">
        <v>629</v>
      </c>
      <c r="C241" s="1" t="s">
        <v>630</v>
      </c>
      <c r="D241">
        <v>26485.361000000001</v>
      </c>
      <c r="E241">
        <v>9306035</v>
      </c>
      <c r="K241">
        <v>0.38248474580359582</v>
      </c>
    </row>
    <row r="242" spans="1:11" x14ac:dyDescent="0.3">
      <c r="A242" s="1" t="s">
        <v>631</v>
      </c>
      <c r="B242" s="1" t="s">
        <v>632</v>
      </c>
      <c r="C242" s="1" t="s">
        <v>633</v>
      </c>
      <c r="D242">
        <v>32276.303</v>
      </c>
      <c r="E242">
        <v>9339318</v>
      </c>
      <c r="K242">
        <v>0.7783444516846636</v>
      </c>
    </row>
    <row r="243" spans="1:11" ht="28.8" x14ac:dyDescent="0.3">
      <c r="A243" s="1" t="s">
        <v>634</v>
      </c>
      <c r="B243" s="1" t="s">
        <v>623</v>
      </c>
      <c r="C243" s="1" t="s">
        <v>624</v>
      </c>
      <c r="D243">
        <v>45422.406000000003</v>
      </c>
      <c r="E243">
        <v>9472068</v>
      </c>
      <c r="F243">
        <v>5670599</v>
      </c>
      <c r="K243">
        <v>0.88889121466786014</v>
      </c>
    </row>
    <row r="244" spans="1:11" x14ac:dyDescent="0.3">
      <c r="A244" s="1" t="s">
        <v>635</v>
      </c>
      <c r="B244" s="1" t="s">
        <v>623</v>
      </c>
      <c r="C244" s="1" t="s">
        <v>624</v>
      </c>
      <c r="D244">
        <v>21217.351999999999</v>
      </c>
      <c r="E244">
        <v>9472068</v>
      </c>
      <c r="F244">
        <v>5670599</v>
      </c>
      <c r="K244">
        <v>0.48906542934216102</v>
      </c>
    </row>
    <row r="245" spans="1:11" ht="28.8" x14ac:dyDescent="0.3">
      <c r="A245" s="1" t="s">
        <v>636</v>
      </c>
      <c r="B245" s="1" t="s">
        <v>637</v>
      </c>
      <c r="C245" s="1" t="s">
        <v>638</v>
      </c>
      <c r="D245">
        <v>45346.52</v>
      </c>
      <c r="E245">
        <v>8622030</v>
      </c>
      <c r="F245">
        <v>15137165</v>
      </c>
      <c r="K245">
        <v>0.54889464002916377</v>
      </c>
    </row>
    <row r="246" spans="1:11" x14ac:dyDescent="0.3">
      <c r="A246" s="1" t="s">
        <v>639</v>
      </c>
      <c r="B246" s="1" t="s">
        <v>640</v>
      </c>
      <c r="C246" s="1" t="s">
        <v>641</v>
      </c>
      <c r="D246">
        <v>19019.93</v>
      </c>
      <c r="E246">
        <v>9292940</v>
      </c>
      <c r="K246">
        <v>0.9216125855415026</v>
      </c>
    </row>
    <row r="247" spans="1:11" ht="28.8" x14ac:dyDescent="0.3">
      <c r="A247" s="1" t="s">
        <v>642</v>
      </c>
      <c r="B247" s="1" t="s">
        <v>643</v>
      </c>
      <c r="C247" s="1" t="s">
        <v>644</v>
      </c>
      <c r="D247">
        <v>30421.078000000001</v>
      </c>
      <c r="E247">
        <v>12453999</v>
      </c>
      <c r="F247">
        <v>11262868</v>
      </c>
      <c r="K247">
        <v>0.76727413389356769</v>
      </c>
    </row>
    <row r="248" spans="1:11" ht="28.8" x14ac:dyDescent="0.3">
      <c r="A248" s="1" t="s">
        <v>645</v>
      </c>
      <c r="B248" s="1" t="s">
        <v>646</v>
      </c>
      <c r="C248" s="1" t="s">
        <v>647</v>
      </c>
      <c r="D248">
        <v>41903.656000000003</v>
      </c>
      <c r="E248">
        <v>1928385</v>
      </c>
      <c r="F248">
        <v>1211191</v>
      </c>
      <c r="K248">
        <v>0.15759237158188899</v>
      </c>
    </row>
    <row r="249" spans="1:11" ht="57.6" x14ac:dyDescent="0.3">
      <c r="A249" s="1" t="s">
        <v>648</v>
      </c>
      <c r="B249" s="1" t="s">
        <v>649</v>
      </c>
      <c r="C249" s="1" t="s">
        <v>650</v>
      </c>
      <c r="D249">
        <v>17856.008000000002</v>
      </c>
      <c r="E249">
        <v>12454792</v>
      </c>
      <c r="F249">
        <v>54552156</v>
      </c>
      <c r="K249">
        <v>0.99300009775699782</v>
      </c>
    </row>
    <row r="250" spans="1:11" x14ac:dyDescent="0.3">
      <c r="A250" s="1" t="s">
        <v>651</v>
      </c>
      <c r="B250" s="1" t="s">
        <v>652</v>
      </c>
      <c r="C250" s="1" t="s">
        <v>653</v>
      </c>
      <c r="D250">
        <v>16344.535</v>
      </c>
      <c r="E250">
        <v>11532645</v>
      </c>
      <c r="F250">
        <v>83219644</v>
      </c>
      <c r="K250">
        <v>0.71911146999112696</v>
      </c>
    </row>
    <row r="251" spans="1:11" x14ac:dyDescent="0.3">
      <c r="A251" s="1" t="s">
        <v>654</v>
      </c>
      <c r="C251" s="1" t="s">
        <v>655</v>
      </c>
      <c r="D251">
        <v>18247.812000000002</v>
      </c>
      <c r="E251">
        <v>7664619</v>
      </c>
      <c r="F251">
        <v>320083174</v>
      </c>
      <c r="K251">
        <v>0.13681314950277856</v>
      </c>
    </row>
    <row r="252" spans="1:11" ht="28.8" x14ac:dyDescent="0.3">
      <c r="A252" s="1" t="s">
        <v>656</v>
      </c>
      <c r="B252" s="1" t="s">
        <v>657</v>
      </c>
      <c r="C252" s="1" t="s">
        <v>658</v>
      </c>
      <c r="D252">
        <v>24234.046999999999</v>
      </c>
      <c r="E252">
        <v>9303737</v>
      </c>
      <c r="K252">
        <v>0.87392299604129553</v>
      </c>
    </row>
    <row r="253" spans="1:11" ht="28.8" x14ac:dyDescent="0.3">
      <c r="A253" s="1" t="s">
        <v>659</v>
      </c>
      <c r="B253" s="1" t="s">
        <v>657</v>
      </c>
      <c r="C253" s="1" t="s">
        <v>658</v>
      </c>
      <c r="D253">
        <v>22856.93</v>
      </c>
      <c r="E253">
        <v>9303737</v>
      </c>
      <c r="K253">
        <v>0.24211416306929612</v>
      </c>
    </row>
    <row r="254" spans="1:11" x14ac:dyDescent="0.3">
      <c r="K254">
        <v>0.43178638888281184</v>
      </c>
    </row>
    <row r="255" spans="1:11" x14ac:dyDescent="0.3">
      <c r="A255" s="1" t="s">
        <v>660</v>
      </c>
      <c r="B255" s="1" t="s">
        <v>661</v>
      </c>
      <c r="C255" s="1" t="s">
        <v>662</v>
      </c>
      <c r="D255">
        <v>16075.643</v>
      </c>
      <c r="E255">
        <v>9343012</v>
      </c>
      <c r="K255">
        <v>0.12230093955311483</v>
      </c>
    </row>
    <row r="256" spans="1:11" x14ac:dyDescent="0.3">
      <c r="A256" s="1" t="s">
        <v>663</v>
      </c>
      <c r="B256" s="1" t="s">
        <v>664</v>
      </c>
      <c r="C256" s="1" t="s">
        <v>665</v>
      </c>
      <c r="D256">
        <v>23563.59</v>
      </c>
      <c r="E256">
        <v>1961400</v>
      </c>
      <c r="F256">
        <v>68149567</v>
      </c>
      <c r="K256">
        <v>0.24696241063617841</v>
      </c>
    </row>
    <row r="257" spans="1:11" ht="28.8" x14ac:dyDescent="0.3">
      <c r="A257" s="1" t="s">
        <v>666</v>
      </c>
      <c r="B257" s="1" t="s">
        <v>667</v>
      </c>
      <c r="C257" s="1" t="s">
        <v>668</v>
      </c>
      <c r="D257">
        <v>25446.831999999999</v>
      </c>
      <c r="E257">
        <v>8682207</v>
      </c>
      <c r="F257">
        <v>4326225</v>
      </c>
      <c r="K257">
        <v>0.11831959016485394</v>
      </c>
    </row>
    <row r="258" spans="1:11" x14ac:dyDescent="0.3">
      <c r="A258" s="1" t="s">
        <v>669</v>
      </c>
      <c r="B258" s="1" t="s">
        <v>670</v>
      </c>
      <c r="C258" s="1" t="s">
        <v>671</v>
      </c>
      <c r="D258">
        <v>15376.351000000001</v>
      </c>
      <c r="E258">
        <v>102320915</v>
      </c>
      <c r="F258">
        <v>12166187</v>
      </c>
      <c r="K258">
        <v>0.96517318802128715</v>
      </c>
    </row>
    <row r="259" spans="1:11" ht="43.2" x14ac:dyDescent="0.3">
      <c r="A259" s="1" t="s">
        <v>672</v>
      </c>
      <c r="B259" s="1" t="s">
        <v>673</v>
      </c>
      <c r="C259" s="1" t="s">
        <v>674</v>
      </c>
      <c r="D259">
        <v>43901.85</v>
      </c>
      <c r="E259">
        <v>1924129</v>
      </c>
      <c r="F259">
        <v>11717296</v>
      </c>
      <c r="K259">
        <v>0.77182009524858564</v>
      </c>
    </row>
    <row r="260" spans="1:11" x14ac:dyDescent="0.3">
      <c r="A260" s="1" t="s">
        <v>675</v>
      </c>
      <c r="B260" s="1" t="s">
        <v>676</v>
      </c>
      <c r="C260" s="1" t="s">
        <v>677</v>
      </c>
      <c r="D260">
        <v>31028.456999999999</v>
      </c>
      <c r="E260">
        <v>1924473</v>
      </c>
      <c r="F260">
        <v>23618264</v>
      </c>
      <c r="I260" t="s">
        <v>10343</v>
      </c>
      <c r="K260">
        <v>2.937101810805276E-2</v>
      </c>
    </row>
    <row r="261" spans="1:11" ht="28.8" x14ac:dyDescent="0.3">
      <c r="A261" s="1" t="s">
        <v>678</v>
      </c>
      <c r="B261" s="1" t="s">
        <v>679</v>
      </c>
      <c r="C261" s="1" t="s">
        <v>680</v>
      </c>
      <c r="D261">
        <v>26571.078000000001</v>
      </c>
      <c r="E261">
        <v>8924032</v>
      </c>
      <c r="F261">
        <v>15481564</v>
      </c>
      <c r="K261">
        <v>0.17658323590003366</v>
      </c>
    </row>
    <row r="262" spans="1:11" ht="43.2" x14ac:dyDescent="0.3">
      <c r="A262" s="1" t="s">
        <v>681</v>
      </c>
      <c r="B262" s="1" t="s">
        <v>682</v>
      </c>
      <c r="C262" s="1" t="s">
        <v>683</v>
      </c>
      <c r="D262">
        <v>19554.636999999999</v>
      </c>
      <c r="E262">
        <v>9676055</v>
      </c>
      <c r="F262">
        <v>9445140</v>
      </c>
      <c r="K262">
        <v>0.27624978043028336</v>
      </c>
    </row>
    <row r="263" spans="1:11" x14ac:dyDescent="0.3">
      <c r="A263" s="1" t="s">
        <v>684</v>
      </c>
      <c r="B263" s="1" t="s">
        <v>685</v>
      </c>
      <c r="C263" s="1" t="s">
        <v>686</v>
      </c>
      <c r="D263">
        <v>55285.207000000002</v>
      </c>
      <c r="E263">
        <v>9784469</v>
      </c>
      <c r="F263">
        <v>24198869</v>
      </c>
      <c r="K263">
        <v>0.36684172816347915</v>
      </c>
    </row>
    <row r="264" spans="1:11" x14ac:dyDescent="0.3">
      <c r="A264" s="1" t="s">
        <v>687</v>
      </c>
      <c r="B264" s="1" t="s">
        <v>685</v>
      </c>
      <c r="C264" s="1" t="s">
        <v>688</v>
      </c>
      <c r="D264">
        <v>38636.625</v>
      </c>
      <c r="E264">
        <v>9472027</v>
      </c>
      <c r="F264">
        <v>31230963</v>
      </c>
      <c r="K264">
        <v>0.2053840353579518</v>
      </c>
    </row>
    <row r="265" spans="1:11" ht="28.8" x14ac:dyDescent="0.3">
      <c r="A265" s="1" t="s">
        <v>689</v>
      </c>
      <c r="B265" s="1" t="s">
        <v>690</v>
      </c>
      <c r="C265" s="1" t="s">
        <v>691</v>
      </c>
      <c r="D265">
        <v>53203.76</v>
      </c>
      <c r="E265">
        <v>8928588</v>
      </c>
      <c r="F265">
        <v>4769321</v>
      </c>
      <c r="K265">
        <v>0.30780764311623643</v>
      </c>
    </row>
    <row r="266" spans="1:11" ht="57.6" x14ac:dyDescent="0.3">
      <c r="A266" s="1" t="s">
        <v>692</v>
      </c>
      <c r="B266" s="1" t="s">
        <v>693</v>
      </c>
      <c r="C266" s="1" t="s">
        <v>694</v>
      </c>
      <c r="D266">
        <v>32195.84</v>
      </c>
      <c r="E266">
        <v>474503</v>
      </c>
      <c r="F266">
        <v>12798590</v>
      </c>
      <c r="K266">
        <v>0.52729738314080499</v>
      </c>
    </row>
    <row r="267" spans="1:11" ht="28.8" x14ac:dyDescent="0.3">
      <c r="A267" s="1" t="s">
        <v>695</v>
      </c>
      <c r="B267" s="1" t="s">
        <v>696</v>
      </c>
      <c r="C267" s="1" t="s">
        <v>697</v>
      </c>
      <c r="D267">
        <v>24282.405999999999</v>
      </c>
      <c r="E267">
        <v>7698952</v>
      </c>
      <c r="F267">
        <v>4147508</v>
      </c>
      <c r="K267">
        <v>0.95187783893041367</v>
      </c>
    </row>
    <row r="268" spans="1:11" x14ac:dyDescent="0.3">
      <c r="A268" s="1" t="s">
        <v>698</v>
      </c>
      <c r="B268" s="1" t="s">
        <v>696</v>
      </c>
      <c r="C268" s="1" t="s">
        <v>699</v>
      </c>
      <c r="D268">
        <v>32344.388999999999</v>
      </c>
      <c r="E268">
        <v>9039842</v>
      </c>
      <c r="F268">
        <v>16051172</v>
      </c>
      <c r="K268">
        <v>0.55465936044718311</v>
      </c>
    </row>
    <row r="269" spans="1:11" ht="57.6" x14ac:dyDescent="0.3">
      <c r="A269" s="1" t="s">
        <v>700</v>
      </c>
      <c r="B269" s="1" t="s">
        <v>701</v>
      </c>
      <c r="C269" s="1" t="s">
        <v>702</v>
      </c>
      <c r="D269">
        <v>26026.486000000001</v>
      </c>
      <c r="E269">
        <v>11818222</v>
      </c>
      <c r="F269">
        <v>28349411</v>
      </c>
      <c r="K269">
        <v>0.30099768729860843</v>
      </c>
    </row>
    <row r="270" spans="1:11" ht="43.2" x14ac:dyDescent="0.3">
      <c r="A270" s="1" t="s">
        <v>703</v>
      </c>
      <c r="B270" s="1" t="s">
        <v>704</v>
      </c>
      <c r="C270" s="1" t="s">
        <v>705</v>
      </c>
      <c r="D270">
        <v>13004.517</v>
      </c>
      <c r="E270">
        <v>100219976</v>
      </c>
      <c r="F270">
        <v>45080909</v>
      </c>
      <c r="K270">
        <v>0.15555093987957191</v>
      </c>
    </row>
    <row r="271" spans="1:11" ht="28.8" x14ac:dyDescent="0.3">
      <c r="A271" s="1" t="s">
        <v>706</v>
      </c>
      <c r="B271" s="1" t="s">
        <v>707</v>
      </c>
      <c r="C271" s="1" t="s">
        <v>708</v>
      </c>
      <c r="D271">
        <v>26059.793000000001</v>
      </c>
      <c r="E271">
        <v>9303896</v>
      </c>
      <c r="K271">
        <v>0.33208741448642642</v>
      </c>
    </row>
    <row r="272" spans="1:11" ht="57.6" x14ac:dyDescent="0.3">
      <c r="A272" s="1" t="s">
        <v>709</v>
      </c>
      <c r="B272" s="1" t="s">
        <v>710</v>
      </c>
      <c r="C272" s="1" t="s">
        <v>711</v>
      </c>
      <c r="D272">
        <v>23110.41</v>
      </c>
      <c r="E272">
        <v>11544191</v>
      </c>
      <c r="F272">
        <v>5925527</v>
      </c>
      <c r="G272">
        <v>229466903</v>
      </c>
      <c r="K272">
        <v>0.84278389805707787</v>
      </c>
    </row>
    <row r="273" spans="1:11" x14ac:dyDescent="0.3">
      <c r="A273" s="1" t="s">
        <v>712</v>
      </c>
      <c r="B273" s="1" t="s">
        <v>713</v>
      </c>
      <c r="C273" s="1" t="s">
        <v>714</v>
      </c>
      <c r="D273">
        <v>39582.89</v>
      </c>
      <c r="E273">
        <v>12502438</v>
      </c>
      <c r="F273">
        <v>5509135</v>
      </c>
      <c r="K273">
        <v>0.45165771779039943</v>
      </c>
    </row>
    <row r="274" spans="1:11" x14ac:dyDescent="0.3">
      <c r="A274" s="1" t="s">
        <v>715</v>
      </c>
      <c r="B274" s="1" t="s">
        <v>713</v>
      </c>
      <c r="C274" s="1" t="s">
        <v>714</v>
      </c>
      <c r="D274">
        <v>22844.41</v>
      </c>
      <c r="E274">
        <v>12502438</v>
      </c>
      <c r="F274">
        <v>5509135</v>
      </c>
      <c r="K274">
        <v>0.34563858814296244</v>
      </c>
    </row>
    <row r="275" spans="1:11" x14ac:dyDescent="0.3">
      <c r="A275" s="1" t="s">
        <v>716</v>
      </c>
      <c r="B275" s="1" t="s">
        <v>380</v>
      </c>
      <c r="C275" s="1" t="s">
        <v>571</v>
      </c>
      <c r="D275">
        <v>18775.594000000001</v>
      </c>
      <c r="E275">
        <v>3911515</v>
      </c>
      <c r="F275">
        <v>35261218</v>
      </c>
      <c r="K275">
        <v>0.99666889032809836</v>
      </c>
    </row>
    <row r="276" spans="1:11" ht="28.8" x14ac:dyDescent="0.3">
      <c r="A276" s="1" t="s">
        <v>717</v>
      </c>
      <c r="B276" s="1" t="s">
        <v>175</v>
      </c>
      <c r="C276" s="1" t="s">
        <v>718</v>
      </c>
      <c r="D276">
        <v>17062.098000000002</v>
      </c>
      <c r="E276">
        <v>9330968</v>
      </c>
      <c r="K276">
        <v>0.76583152879163596</v>
      </c>
    </row>
    <row r="277" spans="1:11" ht="72" x14ac:dyDescent="0.3">
      <c r="A277" s="1" t="s">
        <v>719</v>
      </c>
      <c r="B277" s="1" t="s">
        <v>720</v>
      </c>
      <c r="C277" s="1" t="s">
        <v>721</v>
      </c>
      <c r="D277">
        <v>28631.870999999999</v>
      </c>
      <c r="E277">
        <v>100771058</v>
      </c>
      <c r="F277">
        <v>4268044</v>
      </c>
      <c r="K277">
        <v>0.28092342422161565</v>
      </c>
    </row>
    <row r="278" spans="1:11" ht="43.2" x14ac:dyDescent="0.3">
      <c r="A278" s="1" t="s">
        <v>722</v>
      </c>
      <c r="C278" s="1" t="s">
        <v>723</v>
      </c>
      <c r="D278">
        <v>28998.5</v>
      </c>
      <c r="E278">
        <v>100811013</v>
      </c>
      <c r="F278">
        <v>29933848</v>
      </c>
      <c r="K278">
        <v>0.10107194447959778</v>
      </c>
    </row>
    <row r="279" spans="1:11" ht="28.8" x14ac:dyDescent="0.3">
      <c r="A279" s="1" t="s">
        <v>724</v>
      </c>
      <c r="B279" s="1" t="s">
        <v>725</v>
      </c>
      <c r="C279" s="1" t="s">
        <v>726</v>
      </c>
      <c r="D279">
        <v>22955.853999999999</v>
      </c>
      <c r="E279">
        <v>100157174</v>
      </c>
      <c r="F279">
        <v>8913870</v>
      </c>
      <c r="K279">
        <v>0.26668230030768758</v>
      </c>
    </row>
    <row r="280" spans="1:11" ht="28.8" x14ac:dyDescent="0.3">
      <c r="A280" s="1" t="s">
        <v>727</v>
      </c>
      <c r="B280" s="1" t="s">
        <v>728</v>
      </c>
      <c r="C280" s="1" t="s">
        <v>729</v>
      </c>
      <c r="D280">
        <v>22972.425999999999</v>
      </c>
      <c r="E280">
        <v>100841844</v>
      </c>
      <c r="F280">
        <v>7503377</v>
      </c>
      <c r="K280">
        <v>0.22452413562873197</v>
      </c>
    </row>
    <row r="281" spans="1:11" ht="28.8" x14ac:dyDescent="0.3">
      <c r="A281" s="1" t="s">
        <v>730</v>
      </c>
      <c r="B281" s="1" t="s">
        <v>731</v>
      </c>
      <c r="C281" s="1" t="s">
        <v>732</v>
      </c>
      <c r="D281">
        <v>23620.416000000001</v>
      </c>
      <c r="E281">
        <v>8963378</v>
      </c>
      <c r="F281">
        <v>6611116</v>
      </c>
      <c r="K281">
        <v>0.84206247029818837</v>
      </c>
    </row>
    <row r="282" spans="1:11" ht="57.6" x14ac:dyDescent="0.3">
      <c r="A282" s="1" t="s">
        <v>733</v>
      </c>
      <c r="B282" s="1" t="s">
        <v>734</v>
      </c>
      <c r="C282" s="1" t="s">
        <v>735</v>
      </c>
      <c r="D282">
        <v>38051.023000000001</v>
      </c>
      <c r="E282">
        <v>213320</v>
      </c>
      <c r="F282">
        <v>2960362</v>
      </c>
      <c r="K282">
        <v>0.25384225738419175</v>
      </c>
    </row>
    <row r="283" spans="1:11" ht="28.8" x14ac:dyDescent="0.3">
      <c r="A283" s="1" t="s">
        <v>736</v>
      </c>
      <c r="B283" s="1" t="s">
        <v>737</v>
      </c>
      <c r="C283" s="1" t="s">
        <v>738</v>
      </c>
      <c r="D283">
        <v>32502.41</v>
      </c>
      <c r="E283">
        <v>1929588</v>
      </c>
      <c r="F283">
        <v>23630787</v>
      </c>
      <c r="K283">
        <v>0.78604436385003995</v>
      </c>
    </row>
    <row r="284" spans="1:11" x14ac:dyDescent="0.3">
      <c r="A284" s="1" t="s">
        <v>739</v>
      </c>
      <c r="B284" s="1" t="s">
        <v>740</v>
      </c>
      <c r="C284" s="1" t="s">
        <v>741</v>
      </c>
      <c r="D284">
        <v>37668.504000000001</v>
      </c>
      <c r="E284">
        <v>102402338</v>
      </c>
      <c r="F284">
        <v>9402560</v>
      </c>
      <c r="K284">
        <v>0.99144278062829427</v>
      </c>
    </row>
    <row r="285" spans="1:11" ht="28.8" x14ac:dyDescent="0.3">
      <c r="A285" s="1" t="s">
        <v>742</v>
      </c>
      <c r="B285" s="1" t="s">
        <v>743</v>
      </c>
      <c r="C285" s="1" t="s">
        <v>744</v>
      </c>
      <c r="D285">
        <v>29724.886999999999</v>
      </c>
      <c r="E285">
        <v>9292943</v>
      </c>
      <c r="K285">
        <v>0.53280110226240041</v>
      </c>
    </row>
    <row r="286" spans="1:11" ht="43.2" x14ac:dyDescent="0.3">
      <c r="A286" s="1" t="s">
        <v>745</v>
      </c>
      <c r="B286" s="1" t="s">
        <v>746</v>
      </c>
      <c r="C286" s="1" t="s">
        <v>747</v>
      </c>
      <c r="D286">
        <v>35399.383000000002</v>
      </c>
      <c r="E286">
        <v>12454015</v>
      </c>
      <c r="F286">
        <v>77650449</v>
      </c>
      <c r="K286">
        <v>0.67108250863044672</v>
      </c>
    </row>
    <row r="287" spans="1:11" x14ac:dyDescent="0.3">
      <c r="A287" s="1" t="s">
        <v>748</v>
      </c>
      <c r="B287" s="1" t="s">
        <v>749</v>
      </c>
      <c r="C287" s="1" t="s">
        <v>750</v>
      </c>
      <c r="D287">
        <v>20143.851999999999</v>
      </c>
      <c r="E287">
        <v>9315467</v>
      </c>
      <c r="K287">
        <v>0.19317272425783394</v>
      </c>
    </row>
    <row r="288" spans="1:11" x14ac:dyDescent="0.3">
      <c r="K288">
        <v>0.62811828421166771</v>
      </c>
    </row>
    <row r="289" spans="1:11" ht="28.8" x14ac:dyDescent="0.3">
      <c r="A289" s="1" t="s">
        <v>751</v>
      </c>
      <c r="B289" s="1" t="s">
        <v>752</v>
      </c>
      <c r="C289" s="1" t="s">
        <v>753</v>
      </c>
      <c r="D289">
        <v>7405.0312000000004</v>
      </c>
      <c r="E289">
        <v>100818168</v>
      </c>
      <c r="F289">
        <v>505961367</v>
      </c>
      <c r="K289">
        <v>0.24557707369402204</v>
      </c>
    </row>
    <row r="290" spans="1:11" ht="43.2" x14ac:dyDescent="0.3">
      <c r="A290" s="1" t="s">
        <v>754</v>
      </c>
      <c r="B290" s="1" t="s">
        <v>755</v>
      </c>
      <c r="C290" s="1" t="s">
        <v>756</v>
      </c>
      <c r="D290">
        <v>22209.905999999999</v>
      </c>
      <c r="E290">
        <v>779457</v>
      </c>
      <c r="F290">
        <v>10402064</v>
      </c>
      <c r="K290">
        <v>0.37989406874904441</v>
      </c>
    </row>
    <row r="291" spans="1:11" ht="43.2" x14ac:dyDescent="0.3">
      <c r="A291" s="1" t="s">
        <v>757</v>
      </c>
      <c r="B291" s="1" t="s">
        <v>758</v>
      </c>
      <c r="C291" s="1" t="s">
        <v>759</v>
      </c>
      <c r="D291">
        <v>32797.949999999997</v>
      </c>
      <c r="E291">
        <v>1938117</v>
      </c>
      <c r="F291">
        <v>5689812</v>
      </c>
      <c r="K291">
        <v>0.91568872263618106</v>
      </c>
    </row>
    <row r="292" spans="1:11" ht="28.8" x14ac:dyDescent="0.3">
      <c r="A292" s="1" t="s">
        <v>760</v>
      </c>
      <c r="B292" s="1" t="s">
        <v>761</v>
      </c>
      <c r="C292" s="1" t="s">
        <v>762</v>
      </c>
      <c r="D292">
        <v>25859.995999999999</v>
      </c>
      <c r="E292">
        <v>9303284</v>
      </c>
      <c r="K292">
        <v>0.18378634617910394</v>
      </c>
    </row>
    <row r="293" spans="1:11" ht="28.8" x14ac:dyDescent="0.3">
      <c r="A293" s="1" t="s">
        <v>763</v>
      </c>
      <c r="B293" s="1" t="s">
        <v>764</v>
      </c>
      <c r="C293" s="1" t="s">
        <v>765</v>
      </c>
      <c r="D293">
        <v>30819.07</v>
      </c>
      <c r="E293">
        <v>9340181</v>
      </c>
      <c r="K293">
        <v>0.61258245008119638</v>
      </c>
    </row>
    <row r="294" spans="1:11" ht="28.8" x14ac:dyDescent="0.3">
      <c r="A294" s="1" t="s">
        <v>766</v>
      </c>
      <c r="B294" s="1" t="s">
        <v>767</v>
      </c>
      <c r="C294" s="1" t="s">
        <v>768</v>
      </c>
      <c r="D294">
        <v>25119.598000000002</v>
      </c>
      <c r="E294">
        <v>9328749</v>
      </c>
      <c r="K294">
        <v>0.44159006480343832</v>
      </c>
    </row>
    <row r="295" spans="1:11" ht="28.8" x14ac:dyDescent="0.3">
      <c r="A295" s="1" t="s">
        <v>769</v>
      </c>
      <c r="B295" s="1" t="s">
        <v>770</v>
      </c>
      <c r="C295" s="1" t="s">
        <v>771</v>
      </c>
      <c r="D295">
        <v>42046.383000000002</v>
      </c>
      <c r="E295">
        <v>1603579</v>
      </c>
      <c r="F295">
        <v>23637585</v>
      </c>
      <c r="K295">
        <v>0.43867974954508471</v>
      </c>
    </row>
    <row r="296" spans="1:11" x14ac:dyDescent="0.3">
      <c r="A296" s="1" t="s">
        <v>772</v>
      </c>
      <c r="B296" s="1" t="s">
        <v>310</v>
      </c>
      <c r="C296" s="1" t="s">
        <v>773</v>
      </c>
      <c r="D296">
        <v>22709.035</v>
      </c>
      <c r="E296">
        <v>2447336</v>
      </c>
      <c r="F296">
        <v>23641848</v>
      </c>
      <c r="K296">
        <v>0.23494104107660618</v>
      </c>
    </row>
    <row r="297" spans="1:11" x14ac:dyDescent="0.3">
      <c r="A297" s="1" t="s">
        <v>774</v>
      </c>
      <c r="B297" s="1" t="s">
        <v>310</v>
      </c>
      <c r="C297" s="1" t="s">
        <v>775</v>
      </c>
      <c r="D297">
        <v>20295.271000000001</v>
      </c>
      <c r="E297">
        <v>8963667</v>
      </c>
      <c r="F297">
        <v>12431719</v>
      </c>
      <c r="K297">
        <v>0.74772060507557059</v>
      </c>
    </row>
    <row r="298" spans="1:11" x14ac:dyDescent="0.3">
      <c r="A298" s="1" t="s">
        <v>776</v>
      </c>
      <c r="B298" s="1" t="s">
        <v>777</v>
      </c>
      <c r="C298" s="1" t="s">
        <v>778</v>
      </c>
      <c r="D298">
        <v>43736.25</v>
      </c>
      <c r="E298">
        <v>8701270</v>
      </c>
      <c r="F298">
        <v>28554047</v>
      </c>
      <c r="K298">
        <v>0.71899766653113339</v>
      </c>
    </row>
    <row r="299" spans="1:11" x14ac:dyDescent="0.3">
      <c r="A299" s="1" t="s">
        <v>779</v>
      </c>
      <c r="B299" s="1" t="s">
        <v>777</v>
      </c>
      <c r="C299" s="1" t="s">
        <v>778</v>
      </c>
      <c r="D299">
        <v>30735.011999999999</v>
      </c>
      <c r="E299">
        <v>8701270</v>
      </c>
      <c r="F299">
        <v>28554047</v>
      </c>
      <c r="K299">
        <v>3.6100845783964552E-2</v>
      </c>
    </row>
    <row r="300" spans="1:11" x14ac:dyDescent="0.3">
      <c r="A300" s="1" t="s">
        <v>780</v>
      </c>
      <c r="B300" s="1" t="s">
        <v>781</v>
      </c>
      <c r="C300" s="1" t="s">
        <v>782</v>
      </c>
      <c r="D300">
        <v>23121.857</v>
      </c>
      <c r="E300">
        <v>9286726</v>
      </c>
      <c r="K300">
        <v>0.46067690431607511</v>
      </c>
    </row>
    <row r="301" spans="1:11" ht="28.8" x14ac:dyDescent="0.3">
      <c r="A301" s="1" t="s">
        <v>783</v>
      </c>
      <c r="B301" s="1" t="s">
        <v>784</v>
      </c>
      <c r="C301" s="1" t="s">
        <v>785</v>
      </c>
      <c r="D301">
        <v>52560.434000000001</v>
      </c>
      <c r="E301">
        <v>102320928</v>
      </c>
      <c r="F301">
        <v>15521779</v>
      </c>
      <c r="K301">
        <v>0.70502796496294362</v>
      </c>
    </row>
    <row r="302" spans="1:11" ht="28.8" x14ac:dyDescent="0.3">
      <c r="A302" s="1" t="s">
        <v>786</v>
      </c>
      <c r="B302" s="1" t="s">
        <v>787</v>
      </c>
      <c r="C302" s="1" t="s">
        <v>788</v>
      </c>
      <c r="D302">
        <v>24806.634999999998</v>
      </c>
      <c r="E302">
        <v>12455046</v>
      </c>
      <c r="F302">
        <v>78014591</v>
      </c>
      <c r="K302">
        <v>0.85565568193806163</v>
      </c>
    </row>
    <row r="303" spans="1:11" ht="28.8" x14ac:dyDescent="0.3">
      <c r="A303" s="1" t="s">
        <v>789</v>
      </c>
      <c r="B303" s="1" t="s">
        <v>790</v>
      </c>
      <c r="C303" s="1" t="s">
        <v>791</v>
      </c>
      <c r="D303">
        <v>54236.945</v>
      </c>
      <c r="E303">
        <v>8901630</v>
      </c>
      <c r="F303">
        <v>504867</v>
      </c>
      <c r="K303">
        <v>0.65095433304255423</v>
      </c>
    </row>
    <row r="304" spans="1:11" ht="28.8" x14ac:dyDescent="0.3">
      <c r="A304" s="1" t="s">
        <v>792</v>
      </c>
      <c r="B304" s="1" t="s">
        <v>793</v>
      </c>
      <c r="C304" s="1" t="s">
        <v>794</v>
      </c>
      <c r="D304">
        <v>17846.363000000001</v>
      </c>
      <c r="E304">
        <v>9335541</v>
      </c>
      <c r="K304">
        <v>0.46296742955066394</v>
      </c>
    </row>
    <row r="305" spans="1:11" ht="43.2" x14ac:dyDescent="0.3">
      <c r="A305" s="1" t="s">
        <v>795</v>
      </c>
      <c r="C305" s="1" t="s">
        <v>796</v>
      </c>
      <c r="D305">
        <v>22514.851999999999</v>
      </c>
      <c r="E305">
        <v>9026971</v>
      </c>
      <c r="F305">
        <v>426524383</v>
      </c>
      <c r="K305">
        <v>0.85851493746364693</v>
      </c>
    </row>
    <row r="306" spans="1:11" x14ac:dyDescent="0.3">
      <c r="A306" s="1" t="s">
        <v>797</v>
      </c>
      <c r="B306" s="1" t="s">
        <v>798</v>
      </c>
      <c r="C306" s="1" t="s">
        <v>799</v>
      </c>
      <c r="D306">
        <v>31166.853999999999</v>
      </c>
      <c r="E306">
        <v>8963422</v>
      </c>
      <c r="F306">
        <v>428294</v>
      </c>
      <c r="K306">
        <v>0.8170126575980492</v>
      </c>
    </row>
    <row r="307" spans="1:11" x14ac:dyDescent="0.3">
      <c r="A307" s="1" t="s">
        <v>800</v>
      </c>
      <c r="B307" s="1" t="s">
        <v>801</v>
      </c>
      <c r="C307" s="1" t="s">
        <v>802</v>
      </c>
      <c r="D307">
        <v>25378.9</v>
      </c>
      <c r="E307">
        <v>100318886</v>
      </c>
      <c r="F307">
        <v>257630509</v>
      </c>
      <c r="K307">
        <v>0.62892767193595944</v>
      </c>
    </row>
    <row r="308" spans="1:11" x14ac:dyDescent="0.3">
      <c r="A308" s="1" t="s">
        <v>803</v>
      </c>
      <c r="B308" s="1" t="s">
        <v>804</v>
      </c>
      <c r="C308" s="1" t="s">
        <v>805</v>
      </c>
      <c r="D308">
        <v>31659.021000000001</v>
      </c>
      <c r="E308">
        <v>12313309</v>
      </c>
      <c r="F308">
        <v>18471496</v>
      </c>
      <c r="K308">
        <v>0.96793845217101326</v>
      </c>
    </row>
    <row r="309" spans="1:11" ht="28.8" x14ac:dyDescent="0.3">
      <c r="A309" s="1" t="s">
        <v>806</v>
      </c>
      <c r="B309" s="1" t="s">
        <v>807</v>
      </c>
      <c r="C309" s="1" t="s">
        <v>808</v>
      </c>
      <c r="D309">
        <v>33131.5</v>
      </c>
      <c r="E309">
        <v>9336201</v>
      </c>
      <c r="K309">
        <v>0.24150272807183371</v>
      </c>
    </row>
    <row r="310" spans="1:11" x14ac:dyDescent="0.3">
      <c r="A310" s="1" t="s">
        <v>809</v>
      </c>
      <c r="C310" s="1" t="s">
        <v>810</v>
      </c>
      <c r="D310">
        <v>17672.32</v>
      </c>
      <c r="E310">
        <v>102278113</v>
      </c>
      <c r="F310">
        <v>915040665</v>
      </c>
      <c r="K310">
        <v>0.71172887809974794</v>
      </c>
    </row>
    <row r="311" spans="1:11" ht="28.8" x14ac:dyDescent="0.3">
      <c r="A311" s="1" t="s">
        <v>811</v>
      </c>
      <c r="B311" s="1" t="s">
        <v>812</v>
      </c>
      <c r="C311" s="1" t="s">
        <v>813</v>
      </c>
      <c r="D311">
        <v>19382.689999999999</v>
      </c>
      <c r="E311">
        <v>9261815</v>
      </c>
      <c r="F311">
        <v>1277355</v>
      </c>
      <c r="K311">
        <v>0.29042979344145892</v>
      </c>
    </row>
    <row r="312" spans="1:11" ht="28.8" x14ac:dyDescent="0.3">
      <c r="A312" s="1" t="s">
        <v>814</v>
      </c>
      <c r="B312" s="1" t="s">
        <v>815</v>
      </c>
      <c r="C312" s="1" t="s">
        <v>816</v>
      </c>
      <c r="D312">
        <v>33757.311999999998</v>
      </c>
      <c r="E312">
        <v>12433950</v>
      </c>
      <c r="F312">
        <v>3731916</v>
      </c>
      <c r="K312">
        <v>0.34358387890359465</v>
      </c>
    </row>
    <row r="313" spans="1:11" ht="86.4" x14ac:dyDescent="0.3">
      <c r="A313" s="1" t="s">
        <v>817</v>
      </c>
      <c r="C313" s="1" t="s">
        <v>818</v>
      </c>
      <c r="D313">
        <v>11380.504000000001</v>
      </c>
      <c r="E313">
        <v>1425684</v>
      </c>
      <c r="F313">
        <v>23643755</v>
      </c>
      <c r="K313">
        <v>0.60558734201737907</v>
      </c>
    </row>
    <row r="314" spans="1:11" ht="86.4" x14ac:dyDescent="0.3">
      <c r="A314" s="1" t="s">
        <v>817</v>
      </c>
      <c r="C314" s="1" t="s">
        <v>818</v>
      </c>
      <c r="D314">
        <v>11380.504000000001</v>
      </c>
      <c r="E314">
        <v>1425684</v>
      </c>
      <c r="F314">
        <v>23643755</v>
      </c>
      <c r="K314">
        <v>0.28617958913934771</v>
      </c>
    </row>
    <row r="315" spans="1:11" ht="43.2" x14ac:dyDescent="0.3">
      <c r="A315" s="1" t="s">
        <v>819</v>
      </c>
      <c r="B315" s="1" t="s">
        <v>820</v>
      </c>
      <c r="C315" s="1" t="s">
        <v>821</v>
      </c>
      <c r="D315">
        <v>25699.905999999999</v>
      </c>
      <c r="E315">
        <v>9287578</v>
      </c>
      <c r="K315">
        <v>0.71058051373070497</v>
      </c>
    </row>
    <row r="316" spans="1:11" ht="28.8" x14ac:dyDescent="0.3">
      <c r="A316" s="1" t="s">
        <v>822</v>
      </c>
      <c r="B316" s="1" t="s">
        <v>823</v>
      </c>
      <c r="C316" s="1" t="s">
        <v>824</v>
      </c>
      <c r="D316">
        <v>27490.71</v>
      </c>
      <c r="E316">
        <v>9321560</v>
      </c>
      <c r="K316">
        <v>0.85839064287960531</v>
      </c>
    </row>
    <row r="317" spans="1:11" ht="57.6" x14ac:dyDescent="0.3">
      <c r="A317" s="1" t="s">
        <v>825</v>
      </c>
      <c r="B317" s="1" t="s">
        <v>826</v>
      </c>
      <c r="C317" s="1" t="s">
        <v>827</v>
      </c>
      <c r="D317">
        <v>44138.394999999997</v>
      </c>
      <c r="E317">
        <v>12476053</v>
      </c>
      <c r="F317">
        <v>82378838</v>
      </c>
      <c r="K317">
        <v>0.22386292019355014</v>
      </c>
    </row>
    <row r="318" spans="1:11" ht="57.6" x14ac:dyDescent="0.3">
      <c r="A318" s="1" t="s">
        <v>828</v>
      </c>
      <c r="B318" s="1" t="s">
        <v>829</v>
      </c>
      <c r="C318" s="1" t="s">
        <v>830</v>
      </c>
      <c r="D318">
        <v>33919.074000000001</v>
      </c>
      <c r="E318">
        <v>2404278</v>
      </c>
      <c r="F318">
        <v>40030248</v>
      </c>
      <c r="G318">
        <v>15459281</v>
      </c>
      <c r="K318">
        <v>0.4790552285864712</v>
      </c>
    </row>
    <row r="319" spans="1:11" ht="28.8" x14ac:dyDescent="0.3">
      <c r="A319" s="1" t="s">
        <v>831</v>
      </c>
      <c r="C319" s="1" t="s">
        <v>832</v>
      </c>
      <c r="D319">
        <v>15737.096</v>
      </c>
      <c r="E319">
        <v>9318099</v>
      </c>
      <c r="K319">
        <v>0.93328967726330114</v>
      </c>
    </row>
    <row r="320" spans="1:11" ht="57.6" x14ac:dyDescent="0.3">
      <c r="A320" s="1" t="s">
        <v>833</v>
      </c>
      <c r="C320" s="1" t="s">
        <v>834</v>
      </c>
      <c r="D320">
        <v>31138.54</v>
      </c>
      <c r="E320">
        <v>100245355</v>
      </c>
      <c r="F320">
        <v>28941540</v>
      </c>
      <c r="K320">
        <v>0.30405779927490961</v>
      </c>
    </row>
    <row r="321" spans="1:11" ht="28.8" x14ac:dyDescent="0.3">
      <c r="A321" s="1" t="s">
        <v>835</v>
      </c>
      <c r="B321" s="1" t="s">
        <v>836</v>
      </c>
      <c r="C321" s="1" t="s">
        <v>837</v>
      </c>
      <c r="D321">
        <v>21239.217000000001</v>
      </c>
      <c r="E321" t="s">
        <v>838</v>
      </c>
      <c r="F321">
        <v>31673427</v>
      </c>
      <c r="K321">
        <v>0.6779401651755772</v>
      </c>
    </row>
    <row r="322" spans="1:11" ht="28.8" x14ac:dyDescent="0.3">
      <c r="A322" s="1" t="s">
        <v>839</v>
      </c>
      <c r="B322" s="1" t="s">
        <v>840</v>
      </c>
      <c r="C322" s="1" t="s">
        <v>841</v>
      </c>
      <c r="D322">
        <v>47623.811999999998</v>
      </c>
      <c r="E322">
        <v>12454059</v>
      </c>
      <c r="F322">
        <v>213744035</v>
      </c>
      <c r="K322">
        <v>0.84959294553598452</v>
      </c>
    </row>
    <row r="323" spans="1:11" ht="43.2" x14ac:dyDescent="0.3">
      <c r="A323" s="1" t="s">
        <v>842</v>
      </c>
      <c r="C323" s="1" t="s">
        <v>843</v>
      </c>
      <c r="D323">
        <v>46688.866999999998</v>
      </c>
      <c r="E323">
        <v>9339997</v>
      </c>
      <c r="K323">
        <v>9.9005299535772862E-2</v>
      </c>
    </row>
    <row r="324" spans="1:11" x14ac:dyDescent="0.3">
      <c r="A324" s="1" t="s">
        <v>844</v>
      </c>
      <c r="B324" s="1" t="s">
        <v>339</v>
      </c>
      <c r="C324" s="1" t="s">
        <v>845</v>
      </c>
      <c r="D324">
        <v>28733.105</v>
      </c>
      <c r="E324">
        <v>1924370</v>
      </c>
      <c r="F324">
        <v>23618100</v>
      </c>
      <c r="K324">
        <v>0.21487753675428856</v>
      </c>
    </row>
    <row r="325" spans="1:11" ht="43.2" x14ac:dyDescent="0.3">
      <c r="A325" s="1" t="s">
        <v>846</v>
      </c>
      <c r="B325" s="1" t="s">
        <v>847</v>
      </c>
      <c r="C325" s="1" t="s">
        <v>848</v>
      </c>
      <c r="D325">
        <v>27972.276999999998</v>
      </c>
      <c r="E325">
        <v>1926445</v>
      </c>
      <c r="F325">
        <v>57219916</v>
      </c>
      <c r="K325">
        <v>0.50587333350714869</v>
      </c>
    </row>
    <row r="326" spans="1:11" x14ac:dyDescent="0.3">
      <c r="K326">
        <v>0.63508860379265453</v>
      </c>
    </row>
    <row r="327" spans="1:11" x14ac:dyDescent="0.3">
      <c r="A327" s="1" t="s">
        <v>849</v>
      </c>
      <c r="B327" s="1" t="s">
        <v>850</v>
      </c>
      <c r="C327" s="1" t="s">
        <v>851</v>
      </c>
      <c r="D327">
        <v>28965.813999999998</v>
      </c>
      <c r="E327">
        <v>2407157</v>
      </c>
      <c r="F327">
        <v>5327685</v>
      </c>
      <c r="G327">
        <v>15462350</v>
      </c>
      <c r="K327">
        <v>0.24638308879937831</v>
      </c>
    </row>
    <row r="328" spans="1:11" ht="57.6" x14ac:dyDescent="0.3">
      <c r="A328" s="1" t="s">
        <v>852</v>
      </c>
      <c r="B328" s="1" t="s">
        <v>853</v>
      </c>
      <c r="C328" s="1" t="s">
        <v>854</v>
      </c>
      <c r="D328">
        <v>25297.851999999999</v>
      </c>
      <c r="E328">
        <v>8622683</v>
      </c>
      <c r="F328">
        <v>3659559</v>
      </c>
      <c r="K328">
        <v>9.3543254757012861E-2</v>
      </c>
    </row>
    <row r="329" spans="1:11" ht="28.8" x14ac:dyDescent="0.3">
      <c r="A329" s="1" t="s">
        <v>855</v>
      </c>
      <c r="B329" s="1" t="s">
        <v>856</v>
      </c>
      <c r="C329" s="1" t="s">
        <v>857</v>
      </c>
      <c r="D329">
        <v>18949.63</v>
      </c>
      <c r="E329">
        <v>1400788</v>
      </c>
      <c r="F329">
        <v>17381823</v>
      </c>
      <c r="K329">
        <v>0.81401783174079512</v>
      </c>
    </row>
    <row r="330" spans="1:11" ht="28.8" x14ac:dyDescent="0.3">
      <c r="A330" s="1" t="s">
        <v>858</v>
      </c>
      <c r="B330" s="1" t="s">
        <v>859</v>
      </c>
      <c r="C330" s="1" t="s">
        <v>860</v>
      </c>
      <c r="D330">
        <v>38074.44</v>
      </c>
      <c r="E330">
        <v>9706638</v>
      </c>
      <c r="F330">
        <v>6140739</v>
      </c>
      <c r="G330">
        <v>15452690</v>
      </c>
      <c r="H330">
        <v>40034526</v>
      </c>
      <c r="K330">
        <v>0.24517671513313966</v>
      </c>
    </row>
    <row r="331" spans="1:11" ht="28.8" x14ac:dyDescent="0.3">
      <c r="A331" s="1" t="s">
        <v>861</v>
      </c>
      <c r="B331" s="1" t="s">
        <v>862</v>
      </c>
      <c r="C331" s="1" t="s">
        <v>863</v>
      </c>
      <c r="D331">
        <v>52114.137000000002</v>
      </c>
      <c r="E331">
        <v>1926392</v>
      </c>
      <c r="F331">
        <v>23625561</v>
      </c>
      <c r="K331">
        <v>0.96449681274623389</v>
      </c>
    </row>
    <row r="332" spans="1:11" ht="57.6" x14ac:dyDescent="0.3">
      <c r="A332" s="1" t="s">
        <v>864</v>
      </c>
      <c r="B332" s="1" t="s">
        <v>725</v>
      </c>
      <c r="C332" s="1" t="s">
        <v>865</v>
      </c>
      <c r="D332">
        <v>17476.016</v>
      </c>
      <c r="E332">
        <v>100219314</v>
      </c>
      <c r="F332">
        <v>17426894</v>
      </c>
      <c r="K332">
        <v>0.35627648517155297</v>
      </c>
    </row>
    <row r="333" spans="1:11" x14ac:dyDescent="0.3">
      <c r="A333" s="1" t="s">
        <v>866</v>
      </c>
      <c r="B333" s="1" t="s">
        <v>867</v>
      </c>
      <c r="C333" s="1" t="s">
        <v>868</v>
      </c>
      <c r="D333">
        <v>18741.508000000002</v>
      </c>
      <c r="E333">
        <v>9312093</v>
      </c>
      <c r="K333">
        <v>0.63494717350992491</v>
      </c>
    </row>
    <row r="334" spans="1:11" ht="57.6" x14ac:dyDescent="0.3">
      <c r="A334" s="1" t="s">
        <v>869</v>
      </c>
      <c r="B334" s="1" t="s">
        <v>870</v>
      </c>
      <c r="C334" s="1" t="s">
        <v>871</v>
      </c>
      <c r="D334">
        <v>59619.843999999997</v>
      </c>
      <c r="E334">
        <v>8730690</v>
      </c>
      <c r="F334">
        <v>7516603</v>
      </c>
      <c r="K334">
        <v>0.20828804253784294</v>
      </c>
    </row>
    <row r="335" spans="1:11" ht="28.8" x14ac:dyDescent="0.3">
      <c r="A335" s="1" t="s">
        <v>872</v>
      </c>
      <c r="B335" s="1" t="s">
        <v>873</v>
      </c>
      <c r="C335" s="1" t="s">
        <v>874</v>
      </c>
      <c r="D335">
        <v>19648.59</v>
      </c>
      <c r="E335">
        <v>8591105</v>
      </c>
      <c r="F335">
        <v>23131411</v>
      </c>
      <c r="K335">
        <v>0.49355609462554739</v>
      </c>
    </row>
    <row r="336" spans="1:11" ht="28.8" x14ac:dyDescent="0.3">
      <c r="A336" s="1" t="s">
        <v>875</v>
      </c>
      <c r="B336" s="1" t="s">
        <v>876</v>
      </c>
      <c r="C336" s="1" t="s">
        <v>877</v>
      </c>
      <c r="D336">
        <v>31959.803</v>
      </c>
      <c r="E336">
        <v>11529915</v>
      </c>
      <c r="F336">
        <v>5188728</v>
      </c>
      <c r="K336">
        <v>0.48573223333994431</v>
      </c>
    </row>
    <row r="337" spans="1:11" ht="28.8" x14ac:dyDescent="0.3">
      <c r="A337" s="1" t="s">
        <v>878</v>
      </c>
      <c r="B337" s="1" t="s">
        <v>879</v>
      </c>
      <c r="C337" s="1" t="s">
        <v>880</v>
      </c>
      <c r="D337">
        <v>60760.65</v>
      </c>
      <c r="E337">
        <v>12454221</v>
      </c>
      <c r="F337">
        <v>39611568</v>
      </c>
      <c r="K337">
        <v>0.56829025954689516</v>
      </c>
    </row>
    <row r="338" spans="1:11" x14ac:dyDescent="0.3">
      <c r="A338" s="1" t="s">
        <v>881</v>
      </c>
      <c r="B338" s="1" t="s">
        <v>882</v>
      </c>
      <c r="C338" s="1" t="s">
        <v>883</v>
      </c>
      <c r="D338">
        <v>21849.445</v>
      </c>
      <c r="E338">
        <v>9339238</v>
      </c>
      <c r="K338">
        <v>0.44494109733582721</v>
      </c>
    </row>
    <row r="339" spans="1:11" ht="57.6" x14ac:dyDescent="0.3">
      <c r="A339" s="1" t="s">
        <v>884</v>
      </c>
      <c r="B339" s="1" t="s">
        <v>885</v>
      </c>
      <c r="C339" s="1" t="s">
        <v>886</v>
      </c>
      <c r="D339">
        <v>13590.346</v>
      </c>
      <c r="E339">
        <v>9349076</v>
      </c>
      <c r="K339">
        <v>0.44416085705072128</v>
      </c>
    </row>
    <row r="340" spans="1:11" x14ac:dyDescent="0.3">
      <c r="A340" s="1" t="s">
        <v>887</v>
      </c>
      <c r="B340" s="1" t="s">
        <v>888</v>
      </c>
      <c r="C340" s="1" t="s">
        <v>889</v>
      </c>
      <c r="D340">
        <v>36015.589999999997</v>
      </c>
      <c r="E340">
        <v>8662603</v>
      </c>
      <c r="F340">
        <v>20480018</v>
      </c>
      <c r="K340">
        <v>0.94612114629759081</v>
      </c>
    </row>
    <row r="341" spans="1:11" ht="43.2" x14ac:dyDescent="0.3">
      <c r="A341" s="1" t="s">
        <v>890</v>
      </c>
      <c r="B341" s="1" t="s">
        <v>891</v>
      </c>
      <c r="C341" s="1" t="s">
        <v>892</v>
      </c>
      <c r="D341">
        <v>15982.0625</v>
      </c>
      <c r="E341">
        <v>2240715</v>
      </c>
      <c r="F341">
        <v>5110859</v>
      </c>
      <c r="K341">
        <v>0.18084139754763917</v>
      </c>
    </row>
    <row r="342" spans="1:11" ht="43.2" x14ac:dyDescent="0.3">
      <c r="A342" s="1" t="s">
        <v>893</v>
      </c>
      <c r="B342" s="1" t="s">
        <v>894</v>
      </c>
      <c r="C342" s="1" t="s">
        <v>895</v>
      </c>
      <c r="D342">
        <v>24169.175999999999</v>
      </c>
      <c r="E342">
        <v>12434864</v>
      </c>
      <c r="F342">
        <v>15203019</v>
      </c>
      <c r="K342">
        <v>0.80414962317210936</v>
      </c>
    </row>
    <row r="343" spans="1:11" ht="115.2" x14ac:dyDescent="0.3">
      <c r="A343" s="1" t="s">
        <v>896</v>
      </c>
      <c r="B343" s="1" t="s">
        <v>897</v>
      </c>
      <c r="C343" s="1" t="s">
        <v>898</v>
      </c>
      <c r="D343">
        <v>40670.336000000003</v>
      </c>
      <c r="E343">
        <v>9712753</v>
      </c>
      <c r="F343">
        <v>32955395</v>
      </c>
      <c r="I343" t="s">
        <v>10343</v>
      </c>
      <c r="K343">
        <v>6.8903304442580193E-4</v>
      </c>
    </row>
    <row r="344" spans="1:11" ht="28.8" x14ac:dyDescent="0.3">
      <c r="A344" s="1" t="s">
        <v>899</v>
      </c>
      <c r="B344" s="1" t="s">
        <v>900</v>
      </c>
      <c r="C344" s="1" t="s">
        <v>901</v>
      </c>
      <c r="D344">
        <v>12387.123</v>
      </c>
      <c r="E344">
        <v>8691243</v>
      </c>
      <c r="F344">
        <v>17530119</v>
      </c>
      <c r="K344">
        <v>0.26366759555124641</v>
      </c>
    </row>
    <row r="345" spans="1:11" x14ac:dyDescent="0.3">
      <c r="A345" s="1" t="s">
        <v>902</v>
      </c>
      <c r="B345" s="1" t="s">
        <v>903</v>
      </c>
      <c r="C345" s="1" t="s">
        <v>904</v>
      </c>
      <c r="D345">
        <v>48817.703000000001</v>
      </c>
      <c r="E345">
        <v>8727995</v>
      </c>
      <c r="F345">
        <v>7256577</v>
      </c>
      <c r="K345">
        <v>0.46889705143970484</v>
      </c>
    </row>
    <row r="346" spans="1:11" x14ac:dyDescent="0.3">
      <c r="A346" s="1" t="s">
        <v>905</v>
      </c>
      <c r="B346" s="1" t="s">
        <v>906</v>
      </c>
      <c r="C346" s="1" t="s">
        <v>907</v>
      </c>
      <c r="D346">
        <v>23061.155999999999</v>
      </c>
      <c r="E346">
        <v>9710545</v>
      </c>
      <c r="F346">
        <v>22654147</v>
      </c>
      <c r="K346">
        <v>0.80973190752446911</v>
      </c>
    </row>
    <row r="347" spans="1:11" ht="28.8" x14ac:dyDescent="0.3">
      <c r="A347" s="1" t="s">
        <v>908</v>
      </c>
      <c r="B347" s="1" t="s">
        <v>909</v>
      </c>
      <c r="C347" s="1" t="s">
        <v>910</v>
      </c>
      <c r="D347">
        <v>16469.794999999998</v>
      </c>
      <c r="E347">
        <v>1805516</v>
      </c>
      <c r="F347">
        <v>23642053</v>
      </c>
      <c r="K347">
        <v>0.530339633185262</v>
      </c>
    </row>
    <row r="348" spans="1:11" ht="57.6" x14ac:dyDescent="0.3">
      <c r="A348" s="1" t="s">
        <v>911</v>
      </c>
      <c r="B348" s="1" t="s">
        <v>912</v>
      </c>
      <c r="C348" s="1" t="s">
        <v>913</v>
      </c>
      <c r="D348">
        <v>42085.383000000002</v>
      </c>
      <c r="E348">
        <v>9408183</v>
      </c>
      <c r="F348">
        <v>37508971</v>
      </c>
      <c r="K348">
        <v>0.32893431981366739</v>
      </c>
    </row>
    <row r="349" spans="1:11" ht="72" x14ac:dyDescent="0.3">
      <c r="A349" s="1" t="s">
        <v>914</v>
      </c>
      <c r="B349" s="1" t="s">
        <v>915</v>
      </c>
      <c r="C349" s="1" t="s">
        <v>916</v>
      </c>
      <c r="D349">
        <v>20353.55</v>
      </c>
      <c r="E349">
        <v>9340593</v>
      </c>
      <c r="K349">
        <v>0.81811937142884561</v>
      </c>
    </row>
    <row r="350" spans="1:11" ht="28.8" x14ac:dyDescent="0.3">
      <c r="A350" s="1" t="s">
        <v>917</v>
      </c>
      <c r="B350" s="1" t="s">
        <v>918</v>
      </c>
      <c r="C350" s="1" t="s">
        <v>919</v>
      </c>
      <c r="D350">
        <v>23982.338</v>
      </c>
      <c r="E350">
        <v>9340377</v>
      </c>
      <c r="K350">
        <v>0.30722231501993325</v>
      </c>
    </row>
    <row r="351" spans="1:11" x14ac:dyDescent="0.3">
      <c r="A351" s="1" t="s">
        <v>920</v>
      </c>
      <c r="B351" s="1" t="s">
        <v>921</v>
      </c>
      <c r="C351" s="1" t="s">
        <v>922</v>
      </c>
      <c r="D351">
        <v>42052.7</v>
      </c>
      <c r="E351">
        <v>8963595</v>
      </c>
      <c r="F351">
        <v>42063299</v>
      </c>
      <c r="K351">
        <v>0.47925382519325777</v>
      </c>
    </row>
    <row r="352" spans="1:11" ht="57.6" x14ac:dyDescent="0.3">
      <c r="A352" s="1" t="s">
        <v>923</v>
      </c>
      <c r="C352" s="1" t="s">
        <v>924</v>
      </c>
      <c r="D352">
        <v>22408.973000000002</v>
      </c>
      <c r="E352">
        <v>12314111</v>
      </c>
      <c r="F352">
        <v>38923922</v>
      </c>
      <c r="K352">
        <v>0.69536613093818078</v>
      </c>
    </row>
    <row r="353" spans="1:11" ht="28.8" x14ac:dyDescent="0.3">
      <c r="A353" s="1" t="s">
        <v>925</v>
      </c>
      <c r="C353" s="1" t="s">
        <v>926</v>
      </c>
      <c r="D353">
        <v>28584.824000000001</v>
      </c>
      <c r="E353">
        <v>9306522</v>
      </c>
      <c r="K353">
        <v>0.61630737252413892</v>
      </c>
    </row>
    <row r="354" spans="1:11" ht="28.8" x14ac:dyDescent="0.3">
      <c r="A354" s="1" t="s">
        <v>927</v>
      </c>
      <c r="C354" s="1" t="s">
        <v>926</v>
      </c>
      <c r="D354">
        <v>28584.824000000001</v>
      </c>
      <c r="E354">
        <v>9306522</v>
      </c>
      <c r="K354">
        <v>0.95009822240059216</v>
      </c>
    </row>
    <row r="355" spans="1:11" ht="43.2" x14ac:dyDescent="0.3">
      <c r="A355" s="1" t="s">
        <v>928</v>
      </c>
      <c r="B355" s="1" t="s">
        <v>929</v>
      </c>
      <c r="C355" s="1" t="s">
        <v>930</v>
      </c>
      <c r="D355">
        <v>11102.183999999999</v>
      </c>
      <c r="E355">
        <v>12392642</v>
      </c>
      <c r="F355">
        <v>15928285</v>
      </c>
      <c r="K355">
        <v>7.7982244190526573E-2</v>
      </c>
    </row>
    <row r="356" spans="1:11" ht="43.2" x14ac:dyDescent="0.3">
      <c r="A356" s="1" t="s">
        <v>931</v>
      </c>
      <c r="B356" s="1" t="s">
        <v>932</v>
      </c>
      <c r="C356" s="1" t="s">
        <v>933</v>
      </c>
      <c r="D356">
        <v>20620.395</v>
      </c>
      <c r="E356">
        <v>9260676</v>
      </c>
      <c r="F356">
        <v>28999679</v>
      </c>
      <c r="K356">
        <v>0.81050229876827784</v>
      </c>
    </row>
    <row r="357" spans="1:11" ht="43.2" x14ac:dyDescent="0.3">
      <c r="A357" s="1" t="s">
        <v>934</v>
      </c>
      <c r="B357" s="1" t="s">
        <v>935</v>
      </c>
      <c r="C357" s="1" t="s">
        <v>936</v>
      </c>
      <c r="D357">
        <v>33901.53</v>
      </c>
      <c r="E357">
        <v>8921947</v>
      </c>
      <c r="F357">
        <v>26605901</v>
      </c>
      <c r="K357">
        <v>0.15073007838897379</v>
      </c>
    </row>
    <row r="358" spans="1:11" x14ac:dyDescent="0.3">
      <c r="K358">
        <v>0.83908035973206185</v>
      </c>
    </row>
    <row r="359" spans="1:11" x14ac:dyDescent="0.3">
      <c r="A359" s="1" t="s">
        <v>937</v>
      </c>
      <c r="B359" s="1" t="s">
        <v>938</v>
      </c>
      <c r="C359" s="1" t="s">
        <v>939</v>
      </c>
      <c r="D359">
        <v>30121.525000000001</v>
      </c>
      <c r="E359">
        <v>8618419</v>
      </c>
      <c r="F359">
        <v>13192253</v>
      </c>
      <c r="K359">
        <v>0.23179440731488643</v>
      </c>
    </row>
    <row r="360" spans="1:11" ht="43.2" x14ac:dyDescent="0.3">
      <c r="A360" s="1" t="s">
        <v>940</v>
      </c>
      <c r="C360" s="1" t="s">
        <v>941</v>
      </c>
      <c r="D360">
        <v>32304.717000000001</v>
      </c>
      <c r="E360">
        <v>8409295</v>
      </c>
      <c r="F360">
        <v>505243730</v>
      </c>
      <c r="K360">
        <v>0.53459292395404845</v>
      </c>
    </row>
    <row r="361" spans="1:11" ht="43.2" x14ac:dyDescent="0.3">
      <c r="A361" s="1" t="s">
        <v>942</v>
      </c>
      <c r="B361" s="1" t="s">
        <v>943</v>
      </c>
      <c r="C361" s="1" t="s">
        <v>944</v>
      </c>
      <c r="D361">
        <v>14583.263999999999</v>
      </c>
      <c r="E361">
        <v>327942</v>
      </c>
      <c r="F361">
        <v>66269321</v>
      </c>
      <c r="K361">
        <v>0.87025878118039124</v>
      </c>
    </row>
    <row r="362" spans="1:11" ht="28.8" x14ac:dyDescent="0.3">
      <c r="A362" s="1" t="s">
        <v>945</v>
      </c>
      <c r="B362" s="1" t="s">
        <v>946</v>
      </c>
      <c r="C362" s="1" t="s">
        <v>947</v>
      </c>
      <c r="D362">
        <v>16505.456999999999</v>
      </c>
      <c r="E362">
        <v>8963793</v>
      </c>
      <c r="F362">
        <v>42206351</v>
      </c>
      <c r="K362">
        <v>0.74218165979553263</v>
      </c>
    </row>
    <row r="363" spans="1:11" ht="43.2" x14ac:dyDescent="0.3">
      <c r="A363" s="1" t="s">
        <v>948</v>
      </c>
      <c r="B363" s="1" t="s">
        <v>667</v>
      </c>
      <c r="C363" s="1" t="s">
        <v>949</v>
      </c>
      <c r="D363">
        <v>19335.93</v>
      </c>
      <c r="E363">
        <v>102392911</v>
      </c>
      <c r="F363">
        <v>13897876</v>
      </c>
      <c r="K363">
        <v>4.8280280569899081E-2</v>
      </c>
    </row>
    <row r="364" spans="1:11" ht="28.8" x14ac:dyDescent="0.3">
      <c r="A364" s="1" t="s">
        <v>950</v>
      </c>
      <c r="B364" s="1" t="s">
        <v>951</v>
      </c>
      <c r="C364" s="1" t="s">
        <v>952</v>
      </c>
      <c r="D364">
        <v>22634.805</v>
      </c>
      <c r="E364">
        <v>9706623</v>
      </c>
      <c r="F364">
        <v>5091325</v>
      </c>
      <c r="K364">
        <v>0.70850474609106717</v>
      </c>
    </row>
    <row r="365" spans="1:11" ht="28.8" x14ac:dyDescent="0.3">
      <c r="A365" s="1" t="s">
        <v>953</v>
      </c>
      <c r="B365" s="1" t="s">
        <v>954</v>
      </c>
      <c r="C365" s="1" t="s">
        <v>955</v>
      </c>
      <c r="D365">
        <v>56107.184000000001</v>
      </c>
      <c r="E365" t="s">
        <v>956</v>
      </c>
      <c r="F365">
        <v>2967112</v>
      </c>
      <c r="K365">
        <v>0.66760686766481248</v>
      </c>
    </row>
    <row r="366" spans="1:11" ht="57.6" x14ac:dyDescent="0.3">
      <c r="A366" s="1" t="s">
        <v>957</v>
      </c>
      <c r="B366" s="1" t="s">
        <v>958</v>
      </c>
      <c r="C366" s="1" t="s">
        <v>959</v>
      </c>
      <c r="D366">
        <v>31637.094000000001</v>
      </c>
      <c r="E366">
        <v>12308618</v>
      </c>
      <c r="F366">
        <v>7543692</v>
      </c>
      <c r="K366">
        <v>0.85202654719142457</v>
      </c>
    </row>
    <row r="367" spans="1:11" ht="57.6" x14ac:dyDescent="0.3">
      <c r="A367" s="1" t="s">
        <v>960</v>
      </c>
      <c r="B367" s="1" t="s">
        <v>958</v>
      </c>
      <c r="C367" s="1" t="s">
        <v>959</v>
      </c>
      <c r="D367">
        <v>48371.082000000002</v>
      </c>
      <c r="E367">
        <v>12308618</v>
      </c>
      <c r="F367">
        <v>7543692</v>
      </c>
      <c r="K367">
        <v>0.53166149154012543</v>
      </c>
    </row>
    <row r="368" spans="1:11" ht="57.6" x14ac:dyDescent="0.3">
      <c r="A368" s="1" t="s">
        <v>961</v>
      </c>
      <c r="B368" s="1" t="s">
        <v>962</v>
      </c>
      <c r="C368" s="1" t="s">
        <v>963</v>
      </c>
      <c r="D368">
        <v>56728.125</v>
      </c>
      <c r="E368">
        <v>8963343</v>
      </c>
      <c r="F368">
        <v>2387123</v>
      </c>
      <c r="K368">
        <v>0.47413430825714098</v>
      </c>
    </row>
    <row r="369" spans="1:11" ht="57.6" x14ac:dyDescent="0.3">
      <c r="A369" s="1" t="s">
        <v>964</v>
      </c>
      <c r="B369" s="1" t="s">
        <v>965</v>
      </c>
      <c r="C369" s="1" t="s">
        <v>966</v>
      </c>
      <c r="D369">
        <v>26334.85</v>
      </c>
      <c r="E369">
        <v>10657957</v>
      </c>
      <c r="F369">
        <v>3646622</v>
      </c>
      <c r="K369">
        <v>0.71929701732443052</v>
      </c>
    </row>
    <row r="370" spans="1:11" ht="28.8" x14ac:dyDescent="0.3">
      <c r="A370" s="1" t="s">
        <v>967</v>
      </c>
      <c r="C370" s="1" t="s">
        <v>968</v>
      </c>
      <c r="D370">
        <v>23392.815999999999</v>
      </c>
      <c r="E370">
        <v>8622428</v>
      </c>
      <c r="F370">
        <v>4552773</v>
      </c>
      <c r="K370">
        <v>0.99103641814396704</v>
      </c>
    </row>
    <row r="371" spans="1:11" ht="28.8" x14ac:dyDescent="0.3">
      <c r="A371" s="1" t="s">
        <v>969</v>
      </c>
      <c r="B371" s="1" t="s">
        <v>970</v>
      </c>
      <c r="C371" s="1" t="s">
        <v>971</v>
      </c>
      <c r="D371">
        <v>19998.46</v>
      </c>
      <c r="E371">
        <v>100133353</v>
      </c>
      <c r="K371">
        <v>3.785742829888783E-2</v>
      </c>
    </row>
    <row r="372" spans="1:11" x14ac:dyDescent="0.3">
      <c r="A372" s="1" t="s">
        <v>972</v>
      </c>
      <c r="B372" s="1" t="s">
        <v>973</v>
      </c>
      <c r="C372" s="1" t="s">
        <v>974</v>
      </c>
      <c r="D372">
        <v>35927.934000000001</v>
      </c>
      <c r="E372">
        <v>9785308</v>
      </c>
      <c r="F372">
        <v>24193019</v>
      </c>
      <c r="K372">
        <v>0.61274379730411643</v>
      </c>
    </row>
    <row r="373" spans="1:11" ht="43.2" x14ac:dyDescent="0.3">
      <c r="A373" s="1" t="s">
        <v>975</v>
      </c>
      <c r="B373" s="1" t="s">
        <v>976</v>
      </c>
      <c r="C373" s="1" t="s">
        <v>977</v>
      </c>
      <c r="D373">
        <v>36004.67</v>
      </c>
      <c r="E373">
        <v>1408826</v>
      </c>
      <c r="F373">
        <v>6033394</v>
      </c>
      <c r="K373">
        <v>0.55289477532428888</v>
      </c>
    </row>
    <row r="374" spans="1:11" ht="86.4" x14ac:dyDescent="0.3">
      <c r="A374" s="1" t="s">
        <v>978</v>
      </c>
      <c r="B374" s="1" t="s">
        <v>979</v>
      </c>
      <c r="C374" s="1" t="s">
        <v>980</v>
      </c>
      <c r="D374">
        <v>40023.785000000003</v>
      </c>
      <c r="E374">
        <v>12434115</v>
      </c>
      <c r="F374">
        <v>81963536</v>
      </c>
      <c r="K374">
        <v>0.58662171772369154</v>
      </c>
    </row>
    <row r="375" spans="1:11" ht="43.2" x14ac:dyDescent="0.3">
      <c r="A375" s="1" t="s">
        <v>981</v>
      </c>
      <c r="B375" s="1" t="s">
        <v>982</v>
      </c>
      <c r="C375" s="1" t="s">
        <v>983</v>
      </c>
      <c r="D375">
        <v>44879.332000000002</v>
      </c>
      <c r="E375">
        <v>1939390</v>
      </c>
      <c r="F375">
        <v>23620952</v>
      </c>
      <c r="K375">
        <v>0.72012718158210132</v>
      </c>
    </row>
    <row r="376" spans="1:11" ht="28.8" x14ac:dyDescent="0.3">
      <c r="A376" s="1" t="s">
        <v>984</v>
      </c>
      <c r="B376" s="1" t="s">
        <v>985</v>
      </c>
      <c r="C376" s="1" t="s">
        <v>986</v>
      </c>
      <c r="D376">
        <v>16718.018</v>
      </c>
      <c r="E376">
        <v>7689919</v>
      </c>
      <c r="F376">
        <v>1633614</v>
      </c>
      <c r="K376">
        <v>0.17068301415979259</v>
      </c>
    </row>
    <row r="377" spans="1:11" ht="72" x14ac:dyDescent="0.3">
      <c r="A377" s="1" t="s">
        <v>987</v>
      </c>
      <c r="B377" s="1" t="s">
        <v>988</v>
      </c>
      <c r="C377" s="1" t="s">
        <v>989</v>
      </c>
      <c r="D377">
        <v>36452.773000000001</v>
      </c>
      <c r="E377">
        <v>12314615</v>
      </c>
      <c r="F377">
        <v>45999627</v>
      </c>
      <c r="K377">
        <v>6.345921514468511E-2</v>
      </c>
    </row>
    <row r="378" spans="1:11" ht="28.8" x14ac:dyDescent="0.3">
      <c r="A378" s="1" t="s">
        <v>990</v>
      </c>
      <c r="B378" s="1" t="s">
        <v>991</v>
      </c>
      <c r="C378" s="1" t="s">
        <v>992</v>
      </c>
      <c r="D378">
        <v>30489.219000000001</v>
      </c>
      <c r="E378">
        <v>8730015</v>
      </c>
      <c r="F378">
        <v>4680967</v>
      </c>
      <c r="K378">
        <v>0.55538589828642848</v>
      </c>
    </row>
    <row r="379" spans="1:11" ht="72" x14ac:dyDescent="0.3">
      <c r="A379" s="1" t="s">
        <v>993</v>
      </c>
      <c r="B379" s="1" t="s">
        <v>506</v>
      </c>
      <c r="C379" s="1" t="s">
        <v>994</v>
      </c>
      <c r="D379">
        <v>33852.773000000001</v>
      </c>
      <c r="E379">
        <v>100285241</v>
      </c>
      <c r="F379">
        <v>861480005</v>
      </c>
      <c r="K379">
        <v>0.50800174078677107</v>
      </c>
    </row>
    <row r="380" spans="1:11" ht="28.8" x14ac:dyDescent="0.3">
      <c r="A380" s="1" t="s">
        <v>995</v>
      </c>
      <c r="B380" s="1" t="s">
        <v>996</v>
      </c>
      <c r="C380" s="1" t="s">
        <v>997</v>
      </c>
      <c r="D380">
        <v>39112.976999999999</v>
      </c>
      <c r="E380">
        <v>1415541</v>
      </c>
      <c r="F380">
        <v>4014970</v>
      </c>
      <c r="K380">
        <v>0.81060238702006127</v>
      </c>
    </row>
    <row r="381" spans="1:11" ht="28.8" x14ac:dyDescent="0.3">
      <c r="A381" s="1" t="s">
        <v>998</v>
      </c>
      <c r="B381" s="1" t="s">
        <v>999</v>
      </c>
      <c r="C381" s="1" t="s">
        <v>1000</v>
      </c>
      <c r="D381">
        <v>36054.949999999997</v>
      </c>
      <c r="E381">
        <v>3357344</v>
      </c>
      <c r="F381">
        <v>22361349</v>
      </c>
      <c r="K381">
        <v>0.10630757054775164</v>
      </c>
    </row>
    <row r="382" spans="1:11" ht="28.8" x14ac:dyDescent="0.3">
      <c r="A382" s="1" t="s">
        <v>1001</v>
      </c>
      <c r="B382" s="1" t="s">
        <v>1002</v>
      </c>
      <c r="C382" s="1" t="s">
        <v>1003</v>
      </c>
      <c r="D382">
        <v>38576.023000000001</v>
      </c>
      <c r="E382">
        <v>8890859</v>
      </c>
      <c r="F382">
        <v>39024479</v>
      </c>
      <c r="K382">
        <v>0.75700917839627302</v>
      </c>
    </row>
    <row r="383" spans="1:11" ht="28.8" x14ac:dyDescent="0.3">
      <c r="A383" s="1" t="s">
        <v>1004</v>
      </c>
      <c r="C383" s="1" t="s">
        <v>1005</v>
      </c>
      <c r="D383">
        <v>21847.648000000001</v>
      </c>
      <c r="E383">
        <v>9313676</v>
      </c>
      <c r="K383">
        <v>0.90144706264560193</v>
      </c>
    </row>
    <row r="384" spans="1:11" ht="43.2" x14ac:dyDescent="0.3">
      <c r="A384" s="1" t="s">
        <v>1006</v>
      </c>
      <c r="C384" s="1" t="s">
        <v>1007</v>
      </c>
      <c r="D384">
        <v>28009.491999999998</v>
      </c>
      <c r="E384">
        <v>102258321</v>
      </c>
      <c r="F384">
        <v>17772415</v>
      </c>
      <c r="K384">
        <v>0.24642981993519431</v>
      </c>
    </row>
    <row r="385" spans="1:11" ht="57.6" x14ac:dyDescent="0.3">
      <c r="A385" s="1" t="s">
        <v>1008</v>
      </c>
      <c r="B385" s="1" t="s">
        <v>1009</v>
      </c>
      <c r="C385" s="1" t="s">
        <v>1010</v>
      </c>
      <c r="D385">
        <v>50499.112999999998</v>
      </c>
      <c r="E385">
        <v>7690177</v>
      </c>
      <c r="F385">
        <v>14631197</v>
      </c>
      <c r="K385">
        <v>0.12018857561270269</v>
      </c>
    </row>
    <row r="386" spans="1:11" ht="28.8" x14ac:dyDescent="0.3">
      <c r="A386" s="1" t="s">
        <v>1011</v>
      </c>
      <c r="B386" s="1" t="s">
        <v>1012</v>
      </c>
      <c r="C386" s="1" t="s">
        <v>1013</v>
      </c>
      <c r="D386">
        <v>22799.738000000001</v>
      </c>
      <c r="E386">
        <v>102258205</v>
      </c>
      <c r="F386">
        <v>29621738</v>
      </c>
      <c r="K386">
        <v>0.73065462545574</v>
      </c>
    </row>
    <row r="387" spans="1:11" ht="28.8" x14ac:dyDescent="0.3">
      <c r="A387" s="1" t="s">
        <v>1014</v>
      </c>
      <c r="B387" s="1" t="s">
        <v>1015</v>
      </c>
      <c r="C387" s="1" t="s">
        <v>1016</v>
      </c>
      <c r="D387">
        <v>22035.888999999999</v>
      </c>
      <c r="E387">
        <v>12314631</v>
      </c>
      <c r="F387">
        <v>7250414</v>
      </c>
      <c r="K387">
        <v>0.81554090259607137</v>
      </c>
    </row>
    <row r="388" spans="1:11" ht="43.2" x14ac:dyDescent="0.3">
      <c r="A388" s="1" t="s">
        <v>1017</v>
      </c>
      <c r="C388" s="1" t="s">
        <v>1018</v>
      </c>
      <c r="D388">
        <v>29029.107</v>
      </c>
      <c r="E388">
        <v>12308056</v>
      </c>
      <c r="F388">
        <v>23711729</v>
      </c>
      <c r="K388">
        <v>0.30182107665592572</v>
      </c>
    </row>
    <row r="389" spans="1:11" x14ac:dyDescent="0.3">
      <c r="K389">
        <v>0.53378970331386999</v>
      </c>
    </row>
    <row r="390" spans="1:11" ht="28.8" x14ac:dyDescent="0.3">
      <c r="A390" s="1" t="s">
        <v>1019</v>
      </c>
      <c r="B390" s="1" t="s">
        <v>1020</v>
      </c>
      <c r="C390" s="1" t="s">
        <v>1021</v>
      </c>
      <c r="D390">
        <v>20844.761999999999</v>
      </c>
      <c r="E390">
        <v>10249108</v>
      </c>
      <c r="F390">
        <v>54201274</v>
      </c>
      <c r="K390">
        <v>0.65773332698089126</v>
      </c>
    </row>
    <row r="391" spans="1:11" ht="86.4" x14ac:dyDescent="0.3">
      <c r="A391" s="1" t="s">
        <v>1022</v>
      </c>
      <c r="B391" s="1" t="s">
        <v>1023</v>
      </c>
      <c r="C391" s="1" t="s">
        <v>1024</v>
      </c>
      <c r="D391">
        <v>44249.5</v>
      </c>
      <c r="E391">
        <v>102178677</v>
      </c>
      <c r="F391">
        <v>6023615</v>
      </c>
      <c r="K391">
        <v>0.44187406770932081</v>
      </c>
    </row>
    <row r="392" spans="1:11" ht="28.8" x14ac:dyDescent="0.3">
      <c r="A392" s="1" t="s">
        <v>1025</v>
      </c>
      <c r="B392" s="1" t="s">
        <v>365</v>
      </c>
      <c r="C392" s="1" t="s">
        <v>366</v>
      </c>
      <c r="D392">
        <v>18320.342000000001</v>
      </c>
      <c r="E392">
        <v>8732104</v>
      </c>
      <c r="F392">
        <v>520086</v>
      </c>
      <c r="K392">
        <v>0.97072380784322443</v>
      </c>
    </row>
    <row r="393" spans="1:11" ht="28.8" x14ac:dyDescent="0.3">
      <c r="A393" s="1" t="s">
        <v>1026</v>
      </c>
      <c r="B393" s="1" t="s">
        <v>1027</v>
      </c>
      <c r="C393" s="1" t="s">
        <v>1028</v>
      </c>
      <c r="D393">
        <v>51214.8</v>
      </c>
      <c r="E393">
        <v>9303965</v>
      </c>
      <c r="K393">
        <v>0.87129226461467846</v>
      </c>
    </row>
    <row r="394" spans="1:11" x14ac:dyDescent="0.3">
      <c r="A394" s="1" t="s">
        <v>1029</v>
      </c>
      <c r="C394" s="1" t="s">
        <v>1030</v>
      </c>
      <c r="D394">
        <v>27101.34</v>
      </c>
      <c r="E394">
        <v>8623930</v>
      </c>
      <c r="F394">
        <v>35089109</v>
      </c>
      <c r="K394">
        <v>0.41874075189596549</v>
      </c>
    </row>
    <row r="395" spans="1:11" ht="28.8" x14ac:dyDescent="0.3">
      <c r="A395" s="1" t="s">
        <v>1031</v>
      </c>
      <c r="B395" s="1" t="s">
        <v>1032</v>
      </c>
      <c r="C395" s="1" t="s">
        <v>1033</v>
      </c>
      <c r="D395">
        <v>63384.875</v>
      </c>
      <c r="E395">
        <v>9327099</v>
      </c>
      <c r="K395">
        <v>0.9297024365131179</v>
      </c>
    </row>
    <row r="396" spans="1:11" ht="100.8" x14ac:dyDescent="0.3">
      <c r="A396" s="1" t="s">
        <v>1034</v>
      </c>
      <c r="B396" s="1" t="s">
        <v>1035</v>
      </c>
      <c r="C396" s="1" t="s">
        <v>1036</v>
      </c>
      <c r="D396">
        <v>32633.26</v>
      </c>
      <c r="E396">
        <v>8924041</v>
      </c>
      <c r="F396">
        <v>8329526</v>
      </c>
      <c r="K396">
        <v>0.97906637362297722</v>
      </c>
    </row>
    <row r="397" spans="1:11" ht="28.8" x14ac:dyDescent="0.3">
      <c r="A397" s="1" t="s">
        <v>1037</v>
      </c>
      <c r="B397" s="1" t="s">
        <v>1038</v>
      </c>
      <c r="C397" s="1" t="s">
        <v>1039</v>
      </c>
      <c r="D397">
        <v>25641.86</v>
      </c>
      <c r="E397">
        <v>9707324</v>
      </c>
      <c r="F397">
        <v>17331753</v>
      </c>
      <c r="K397">
        <v>0.34285690962641435</v>
      </c>
    </row>
    <row r="398" spans="1:11" ht="129.6" x14ac:dyDescent="0.3">
      <c r="A398" s="1" t="s">
        <v>1040</v>
      </c>
      <c r="B398" s="1" t="s">
        <v>1041</v>
      </c>
      <c r="C398" s="1" t="s">
        <v>1042</v>
      </c>
      <c r="D398">
        <v>32008.440999999999</v>
      </c>
      <c r="E398">
        <v>8901532</v>
      </c>
      <c r="F398">
        <v>31496833</v>
      </c>
      <c r="K398">
        <v>0.40756225359952147</v>
      </c>
    </row>
    <row r="399" spans="1:11" ht="28.8" x14ac:dyDescent="0.3">
      <c r="A399" s="1" t="s">
        <v>1043</v>
      </c>
      <c r="B399" s="1" t="s">
        <v>1044</v>
      </c>
      <c r="C399" s="1" t="s">
        <v>1045</v>
      </c>
      <c r="D399">
        <v>30207.697</v>
      </c>
      <c r="E399">
        <v>9022456</v>
      </c>
      <c r="F399">
        <v>7982654</v>
      </c>
      <c r="K399">
        <v>0.29065413551623465</v>
      </c>
    </row>
    <row r="400" spans="1:11" ht="28.8" x14ac:dyDescent="0.3">
      <c r="A400" s="1" t="s">
        <v>1046</v>
      </c>
      <c r="B400" s="1" t="s">
        <v>1047</v>
      </c>
      <c r="C400" s="1" t="s">
        <v>1048</v>
      </c>
      <c r="D400">
        <v>22540.734</v>
      </c>
      <c r="E400">
        <v>9328460</v>
      </c>
      <c r="K400">
        <v>0.12784162990146641</v>
      </c>
    </row>
    <row r="401" spans="1:11" ht="43.2" x14ac:dyDescent="0.3">
      <c r="A401" s="1" t="s">
        <v>1049</v>
      </c>
      <c r="B401" s="1" t="s">
        <v>1050</v>
      </c>
      <c r="C401" s="1" t="s">
        <v>1051</v>
      </c>
      <c r="D401">
        <v>27295.796999999999</v>
      </c>
      <c r="E401">
        <v>8682214</v>
      </c>
      <c r="F401">
        <v>2541810</v>
      </c>
      <c r="G401">
        <v>3705402</v>
      </c>
      <c r="K401">
        <v>0.84464775212515619</v>
      </c>
    </row>
    <row r="402" spans="1:11" x14ac:dyDescent="0.3">
      <c r="A402" s="1" t="s">
        <v>1052</v>
      </c>
      <c r="B402" s="1" t="s">
        <v>1053</v>
      </c>
      <c r="C402" s="1" t="s">
        <v>1054</v>
      </c>
      <c r="D402">
        <v>23653.848000000002</v>
      </c>
      <c r="E402">
        <v>100681068</v>
      </c>
      <c r="F402">
        <v>701211787</v>
      </c>
      <c r="K402">
        <v>0.77386109753005794</v>
      </c>
    </row>
    <row r="403" spans="1:11" ht="43.2" x14ac:dyDescent="0.3">
      <c r="A403" s="1" t="s">
        <v>1055</v>
      </c>
      <c r="B403" s="1" t="s">
        <v>1056</v>
      </c>
      <c r="C403" s="1" t="s">
        <v>1057</v>
      </c>
      <c r="D403">
        <v>19504.060000000001</v>
      </c>
      <c r="E403">
        <v>1931215</v>
      </c>
      <c r="F403">
        <v>21936780</v>
      </c>
      <c r="K403">
        <v>0.69473443029830717</v>
      </c>
    </row>
    <row r="404" spans="1:11" ht="43.2" x14ac:dyDescent="0.3">
      <c r="A404" s="1" t="s">
        <v>1055</v>
      </c>
      <c r="B404" s="1" t="s">
        <v>1056</v>
      </c>
      <c r="C404" s="1" t="s">
        <v>1057</v>
      </c>
      <c r="D404">
        <v>19504.060000000001</v>
      </c>
      <c r="E404">
        <v>1931215</v>
      </c>
      <c r="F404">
        <v>21936780</v>
      </c>
      <c r="K404">
        <v>0.86932751953607112</v>
      </c>
    </row>
    <row r="405" spans="1:11" ht="43.2" x14ac:dyDescent="0.3">
      <c r="A405" s="1" t="s">
        <v>1058</v>
      </c>
      <c r="B405" s="1" t="s">
        <v>1059</v>
      </c>
      <c r="C405" s="1" t="s">
        <v>1060</v>
      </c>
      <c r="D405">
        <v>28026.692999999999</v>
      </c>
      <c r="E405">
        <v>8622653</v>
      </c>
      <c r="F405">
        <v>4947590</v>
      </c>
      <c r="K405">
        <v>0.98929030839795873</v>
      </c>
    </row>
    <row r="406" spans="1:11" ht="28.8" x14ac:dyDescent="0.3">
      <c r="A406" s="1" t="s">
        <v>1061</v>
      </c>
      <c r="B406" s="1" t="s">
        <v>1062</v>
      </c>
      <c r="C406" s="1" t="s">
        <v>1063</v>
      </c>
      <c r="D406">
        <v>31055.88</v>
      </c>
      <c r="E406">
        <v>8963463</v>
      </c>
      <c r="F406">
        <v>37345126</v>
      </c>
      <c r="K406">
        <v>0.33040745684060369</v>
      </c>
    </row>
    <row r="407" spans="1:11" x14ac:dyDescent="0.3">
      <c r="A407" s="1" t="s">
        <v>1064</v>
      </c>
      <c r="B407" s="1" t="s">
        <v>1062</v>
      </c>
      <c r="C407" s="1" t="s">
        <v>1065</v>
      </c>
      <c r="D407">
        <v>34475.57</v>
      </c>
      <c r="E407">
        <v>9037499</v>
      </c>
      <c r="F407">
        <v>4605827</v>
      </c>
      <c r="K407">
        <v>0.59981811840309995</v>
      </c>
    </row>
    <row r="408" spans="1:11" x14ac:dyDescent="0.3">
      <c r="A408" s="1" t="s">
        <v>1066</v>
      </c>
      <c r="B408" s="1" t="s">
        <v>1067</v>
      </c>
      <c r="C408" s="1" t="s">
        <v>1068</v>
      </c>
      <c r="D408">
        <v>15847.316999999999</v>
      </c>
      <c r="E408">
        <v>9317536</v>
      </c>
      <c r="K408">
        <v>0.79983685433617047</v>
      </c>
    </row>
    <row r="409" spans="1:11" ht="43.2" x14ac:dyDescent="0.3">
      <c r="A409" s="1" t="s">
        <v>1069</v>
      </c>
      <c r="B409" s="1" t="s">
        <v>1070</v>
      </c>
      <c r="C409" s="1" t="s">
        <v>1071</v>
      </c>
      <c r="D409">
        <v>22493.523000000001</v>
      </c>
      <c r="E409">
        <v>8621698</v>
      </c>
      <c r="F409">
        <v>10093619</v>
      </c>
      <c r="K409">
        <v>0.81963825580684035</v>
      </c>
    </row>
    <row r="410" spans="1:11" ht="28.8" x14ac:dyDescent="0.3">
      <c r="A410" s="1" t="s">
        <v>1072</v>
      </c>
      <c r="B410" s="1" t="s">
        <v>1073</v>
      </c>
      <c r="C410" s="1" t="s">
        <v>1074</v>
      </c>
      <c r="D410">
        <v>27779.668000000001</v>
      </c>
      <c r="E410">
        <v>8928628</v>
      </c>
      <c r="F410">
        <v>13071641</v>
      </c>
      <c r="K410">
        <v>0.64832996995592018</v>
      </c>
    </row>
    <row r="411" spans="1:11" ht="43.2" x14ac:dyDescent="0.3">
      <c r="A411" s="1" t="s">
        <v>1075</v>
      </c>
      <c r="B411" s="1" t="s">
        <v>1076</v>
      </c>
      <c r="C411" s="1" t="s">
        <v>1077</v>
      </c>
      <c r="D411">
        <v>21670.476999999999</v>
      </c>
      <c r="E411">
        <v>8426450</v>
      </c>
      <c r="F411">
        <v>12881494</v>
      </c>
      <c r="K411">
        <v>0.47625026073416865</v>
      </c>
    </row>
    <row r="412" spans="1:11" ht="28.8" x14ac:dyDescent="0.3">
      <c r="A412" s="1" t="s">
        <v>1078</v>
      </c>
      <c r="B412" s="1" t="s">
        <v>1079</v>
      </c>
      <c r="C412" s="1" t="s">
        <v>1080</v>
      </c>
      <c r="D412">
        <v>42603.366999999998</v>
      </c>
      <c r="E412">
        <v>12454128</v>
      </c>
      <c r="F412">
        <v>62625663</v>
      </c>
      <c r="K412">
        <v>0.30316111339441065</v>
      </c>
    </row>
    <row r="413" spans="1:11" ht="28.8" x14ac:dyDescent="0.3">
      <c r="A413" s="1" t="s">
        <v>1081</v>
      </c>
      <c r="B413" s="1" t="s">
        <v>1082</v>
      </c>
      <c r="C413" s="1" t="s">
        <v>1083</v>
      </c>
      <c r="D413">
        <v>26327.178</v>
      </c>
      <c r="E413">
        <v>102288512</v>
      </c>
      <c r="F413">
        <v>2582664</v>
      </c>
      <c r="K413">
        <v>0.95947505418844581</v>
      </c>
    </row>
    <row r="414" spans="1:11" ht="28.8" x14ac:dyDescent="0.3">
      <c r="A414" s="1" t="s">
        <v>1084</v>
      </c>
      <c r="B414" s="1" t="s">
        <v>1085</v>
      </c>
      <c r="C414" s="1" t="s">
        <v>1086</v>
      </c>
      <c r="D414">
        <v>16453.18</v>
      </c>
      <c r="E414">
        <v>9339443</v>
      </c>
      <c r="K414">
        <v>0.23940586944470332</v>
      </c>
    </row>
    <row r="415" spans="1:11" ht="28.8" x14ac:dyDescent="0.3">
      <c r="A415" s="1" t="s">
        <v>1087</v>
      </c>
      <c r="B415" s="1" t="s">
        <v>1088</v>
      </c>
      <c r="C415" s="1" t="s">
        <v>1089</v>
      </c>
      <c r="D415">
        <v>13475.553</v>
      </c>
      <c r="E415">
        <v>8726398</v>
      </c>
      <c r="F415">
        <v>1069794</v>
      </c>
      <c r="K415">
        <v>0.57707940019226356</v>
      </c>
    </row>
    <row r="416" spans="1:11" ht="28.8" x14ac:dyDescent="0.3">
      <c r="A416" s="1" t="s">
        <v>1090</v>
      </c>
      <c r="B416" s="1" t="s">
        <v>1091</v>
      </c>
      <c r="C416" s="1" t="s">
        <v>1092</v>
      </c>
      <c r="D416">
        <v>40672.65</v>
      </c>
      <c r="E416">
        <v>9795055</v>
      </c>
      <c r="F416">
        <v>8886876</v>
      </c>
      <c r="K416">
        <v>0.1073375276683195</v>
      </c>
    </row>
    <row r="417" spans="1:11" ht="28.8" x14ac:dyDescent="0.3">
      <c r="A417" s="1" t="s">
        <v>1093</v>
      </c>
      <c r="B417" s="1" t="s">
        <v>1094</v>
      </c>
      <c r="C417" s="1" t="s">
        <v>1095</v>
      </c>
      <c r="D417">
        <v>60158.51</v>
      </c>
      <c r="E417">
        <v>8682221</v>
      </c>
      <c r="F417">
        <v>26882443</v>
      </c>
      <c r="K417">
        <v>0.14473418967467311</v>
      </c>
    </row>
    <row r="418" spans="1:11" ht="28.8" x14ac:dyDescent="0.3">
      <c r="A418" s="1" t="s">
        <v>1096</v>
      </c>
      <c r="B418" s="1" t="s">
        <v>1097</v>
      </c>
      <c r="C418" s="1" t="s">
        <v>1098</v>
      </c>
      <c r="D418">
        <v>21058.812000000002</v>
      </c>
      <c r="E418">
        <v>8624333</v>
      </c>
      <c r="F418">
        <v>14234802</v>
      </c>
      <c r="K418">
        <v>0.28066715344420157</v>
      </c>
    </row>
    <row r="419" spans="1:11" ht="43.2" x14ac:dyDescent="0.3">
      <c r="A419" s="1" t="s">
        <v>1099</v>
      </c>
      <c r="C419" s="1" t="s">
        <v>1100</v>
      </c>
      <c r="D419">
        <v>48754.593999999997</v>
      </c>
      <c r="E419">
        <v>11359910</v>
      </c>
      <c r="K419">
        <v>0.6075474163207667</v>
      </c>
    </row>
    <row r="420" spans="1:11" ht="43.2" x14ac:dyDescent="0.3">
      <c r="A420" s="1" t="s">
        <v>1099</v>
      </c>
      <c r="C420" s="1" t="s">
        <v>1100</v>
      </c>
      <c r="D420">
        <v>48754.593999999997</v>
      </c>
      <c r="E420">
        <v>11359910</v>
      </c>
      <c r="K420">
        <v>0.68400110553283922</v>
      </c>
    </row>
    <row r="421" spans="1:11" ht="28.8" x14ac:dyDescent="0.3">
      <c r="A421" s="1" t="s">
        <v>1101</v>
      </c>
      <c r="B421" s="1" t="s">
        <v>1102</v>
      </c>
      <c r="C421" s="1" t="s">
        <v>1103</v>
      </c>
      <c r="D421">
        <v>35373.491999999998</v>
      </c>
      <c r="E421">
        <v>12476465</v>
      </c>
      <c r="F421">
        <v>62581235</v>
      </c>
      <c r="K421">
        <v>0.47084869089659576</v>
      </c>
    </row>
    <row r="422" spans="1:11" ht="28.8" x14ac:dyDescent="0.3">
      <c r="A422" s="1" t="s">
        <v>1104</v>
      </c>
      <c r="B422" s="1" t="s">
        <v>623</v>
      </c>
      <c r="C422" s="1" t="s">
        <v>1105</v>
      </c>
      <c r="D422">
        <v>39000.612999999998</v>
      </c>
      <c r="E422">
        <v>100718056</v>
      </c>
      <c r="F422">
        <v>14195542</v>
      </c>
      <c r="K422">
        <v>0.38373338588938677</v>
      </c>
    </row>
    <row r="423" spans="1:11" ht="43.2" x14ac:dyDescent="0.3">
      <c r="A423" s="1" t="s">
        <v>1106</v>
      </c>
      <c r="B423" s="1" t="s">
        <v>1107</v>
      </c>
      <c r="C423" s="1" t="s">
        <v>1108</v>
      </c>
      <c r="D423">
        <v>19263.822</v>
      </c>
      <c r="E423">
        <v>1023532</v>
      </c>
      <c r="F423">
        <v>36869223</v>
      </c>
      <c r="K423">
        <v>0.55468567022104109</v>
      </c>
    </row>
    <row r="424" spans="1:11" ht="28.8" x14ac:dyDescent="0.3">
      <c r="A424" s="1" t="s">
        <v>1109</v>
      </c>
      <c r="B424" s="1" t="s">
        <v>1110</v>
      </c>
      <c r="C424" s="1" t="s">
        <v>1111</v>
      </c>
      <c r="D424">
        <v>21708.799999999999</v>
      </c>
      <c r="E424">
        <v>9332933</v>
      </c>
      <c r="K424">
        <v>0.40697878097093043</v>
      </c>
    </row>
    <row r="425" spans="1:11" x14ac:dyDescent="0.3">
      <c r="K425">
        <v>0.86285056081706868</v>
      </c>
    </row>
    <row r="426" spans="1:11" ht="43.2" x14ac:dyDescent="0.3">
      <c r="A426" s="1" t="s">
        <v>1112</v>
      </c>
      <c r="B426" s="1" t="s">
        <v>1113</v>
      </c>
      <c r="C426" s="1" t="s">
        <v>1114</v>
      </c>
      <c r="D426">
        <v>28346.846000000001</v>
      </c>
      <c r="E426">
        <v>8682811</v>
      </c>
      <c r="F426">
        <v>38170834</v>
      </c>
      <c r="K426">
        <v>0.29197779013689495</v>
      </c>
    </row>
    <row r="427" spans="1:11" ht="115.2" x14ac:dyDescent="0.3">
      <c r="A427" s="1" t="s">
        <v>1115</v>
      </c>
      <c r="B427" s="1" t="s">
        <v>1116</v>
      </c>
      <c r="C427" s="1" t="s">
        <v>1117</v>
      </c>
      <c r="D427">
        <v>12378.064</v>
      </c>
      <c r="E427">
        <v>8396939</v>
      </c>
      <c r="F427">
        <v>12378085</v>
      </c>
      <c r="K427">
        <v>0.35069278233459467</v>
      </c>
    </row>
    <row r="428" spans="1:11" ht="259.2" x14ac:dyDescent="0.3">
      <c r="A428" s="1" t="s">
        <v>1118</v>
      </c>
      <c r="B428" s="1" t="s">
        <v>1119</v>
      </c>
      <c r="C428" s="1" t="s">
        <v>1120</v>
      </c>
      <c r="D428">
        <v>17486.162</v>
      </c>
      <c r="E428">
        <v>12436110</v>
      </c>
      <c r="F428">
        <v>5961739</v>
      </c>
      <c r="K428">
        <v>0.47395825160620741</v>
      </c>
    </row>
    <row r="429" spans="1:11" ht="28.8" x14ac:dyDescent="0.3">
      <c r="A429" s="1" t="s">
        <v>1121</v>
      </c>
      <c r="B429" s="1" t="s">
        <v>1122</v>
      </c>
      <c r="C429" s="1" t="s">
        <v>1123</v>
      </c>
      <c r="D429">
        <v>50183.336000000003</v>
      </c>
      <c r="E429">
        <v>1400594</v>
      </c>
      <c r="F429">
        <v>13241570</v>
      </c>
      <c r="K429">
        <v>0.2001948645011199</v>
      </c>
    </row>
    <row r="430" spans="1:11" ht="43.2" x14ac:dyDescent="0.3">
      <c r="A430" s="1" t="s">
        <v>1124</v>
      </c>
      <c r="B430" s="1" t="s">
        <v>284</v>
      </c>
      <c r="C430" s="1" t="s">
        <v>285</v>
      </c>
      <c r="D430">
        <v>51946.18</v>
      </c>
      <c r="E430">
        <v>9785236</v>
      </c>
      <c r="F430">
        <v>24195879</v>
      </c>
      <c r="K430">
        <v>0.62113366851228691</v>
      </c>
    </row>
    <row r="431" spans="1:11" ht="43.2" x14ac:dyDescent="0.3">
      <c r="A431" s="1" t="s">
        <v>1125</v>
      </c>
      <c r="B431" s="1" t="s">
        <v>1126</v>
      </c>
      <c r="C431" s="1" t="s">
        <v>1127</v>
      </c>
      <c r="D431">
        <v>16785.178</v>
      </c>
      <c r="E431">
        <v>9796736</v>
      </c>
      <c r="F431">
        <v>4364112</v>
      </c>
      <c r="K431">
        <v>0.10216547144618671</v>
      </c>
    </row>
    <row r="432" spans="1:11" ht="28.8" x14ac:dyDescent="0.3">
      <c r="A432" s="1" t="s">
        <v>1128</v>
      </c>
      <c r="B432" s="1" t="s">
        <v>1129</v>
      </c>
      <c r="C432" s="1" t="s">
        <v>1130</v>
      </c>
      <c r="D432">
        <v>15945.308999999999</v>
      </c>
      <c r="E432">
        <v>3373423</v>
      </c>
      <c r="F432">
        <v>6328843</v>
      </c>
      <c r="K432">
        <v>0.37658306180667267</v>
      </c>
    </row>
    <row r="433" spans="1:11" ht="28.8" x14ac:dyDescent="0.3">
      <c r="A433" s="1" t="s">
        <v>1131</v>
      </c>
      <c r="B433" s="1" t="s">
        <v>1132</v>
      </c>
      <c r="C433" s="1" t="s">
        <v>1133</v>
      </c>
      <c r="D433">
        <v>30135.898000000001</v>
      </c>
      <c r="E433">
        <v>8963693</v>
      </c>
      <c r="F433">
        <v>16519318</v>
      </c>
      <c r="K433">
        <v>0.77535966483298013</v>
      </c>
    </row>
    <row r="434" spans="1:11" ht="100.8" x14ac:dyDescent="0.3">
      <c r="A434" s="1" t="s">
        <v>1134</v>
      </c>
      <c r="C434" s="1" t="s">
        <v>1135</v>
      </c>
      <c r="D434">
        <v>32390.548999999999</v>
      </c>
      <c r="E434">
        <v>12455000</v>
      </c>
      <c r="F434">
        <v>82680516</v>
      </c>
      <c r="K434">
        <v>0.50352095042694944</v>
      </c>
    </row>
    <row r="435" spans="1:11" ht="28.8" x14ac:dyDescent="0.3">
      <c r="A435" s="1" t="s">
        <v>1136</v>
      </c>
      <c r="B435" s="1" t="s">
        <v>1137</v>
      </c>
      <c r="C435" s="1" t="s">
        <v>1138</v>
      </c>
      <c r="D435">
        <v>26496.85</v>
      </c>
      <c r="E435">
        <v>9706136</v>
      </c>
      <c r="F435">
        <v>2650591</v>
      </c>
      <c r="K435">
        <v>0.83279012206449088</v>
      </c>
    </row>
    <row r="436" spans="1:11" ht="43.2" x14ac:dyDescent="0.3">
      <c r="A436" s="1" t="s">
        <v>1139</v>
      </c>
      <c r="B436" s="1" t="s">
        <v>1140</v>
      </c>
      <c r="C436" s="1" t="s">
        <v>1141</v>
      </c>
      <c r="D436">
        <v>25245.32</v>
      </c>
      <c r="E436">
        <v>9306261</v>
      </c>
      <c r="K436">
        <v>0.84000215024443292</v>
      </c>
    </row>
    <row r="437" spans="1:11" ht="28.8" x14ac:dyDescent="0.3">
      <c r="A437" s="1" t="s">
        <v>1142</v>
      </c>
      <c r="B437" s="1" t="s">
        <v>1143</v>
      </c>
      <c r="C437" s="1" t="s">
        <v>1144</v>
      </c>
      <c r="D437">
        <v>32844.016000000003</v>
      </c>
      <c r="E437">
        <v>1391809</v>
      </c>
      <c r="F437">
        <v>6511062</v>
      </c>
      <c r="K437">
        <v>0.20277840013293735</v>
      </c>
    </row>
    <row r="438" spans="1:11" ht="43.2" x14ac:dyDescent="0.3">
      <c r="A438" s="1" t="s">
        <v>1145</v>
      </c>
      <c r="B438" s="1" t="s">
        <v>798</v>
      </c>
      <c r="C438" s="1" t="s">
        <v>1146</v>
      </c>
      <c r="D438">
        <v>19291.469000000001</v>
      </c>
      <c r="E438">
        <v>9706634</v>
      </c>
      <c r="F438">
        <v>5923485</v>
      </c>
      <c r="K438">
        <v>0.49838647069850095</v>
      </c>
    </row>
    <row r="439" spans="1:11" x14ac:dyDescent="0.3">
      <c r="A439" s="1" t="s">
        <v>1147</v>
      </c>
      <c r="B439" s="1" t="s">
        <v>1148</v>
      </c>
      <c r="C439" s="1" t="s">
        <v>907</v>
      </c>
      <c r="D439">
        <v>14509.710999999999</v>
      </c>
      <c r="E439">
        <v>11612929</v>
      </c>
      <c r="F439">
        <v>84571994</v>
      </c>
      <c r="K439">
        <v>0.56107450937676984</v>
      </c>
    </row>
    <row r="440" spans="1:11" ht="28.8" x14ac:dyDescent="0.3">
      <c r="A440" s="1" t="s">
        <v>1149</v>
      </c>
      <c r="B440" s="1" t="s">
        <v>1150</v>
      </c>
      <c r="C440" s="1" t="s">
        <v>1151</v>
      </c>
      <c r="D440">
        <v>62056.773000000001</v>
      </c>
      <c r="E440">
        <v>12476007</v>
      </c>
      <c r="F440">
        <v>81620258</v>
      </c>
      <c r="K440">
        <v>0.21393270160214028</v>
      </c>
    </row>
    <row r="441" spans="1:11" ht="28.8" x14ac:dyDescent="0.3">
      <c r="A441" s="1" t="s">
        <v>1152</v>
      </c>
      <c r="B441" s="1" t="s">
        <v>1153</v>
      </c>
      <c r="C441" s="1" t="s">
        <v>1154</v>
      </c>
      <c r="D441">
        <v>35931.311999999998</v>
      </c>
      <c r="E441">
        <v>7668867</v>
      </c>
      <c r="F441">
        <v>8153083</v>
      </c>
      <c r="I441" t="s">
        <v>10343</v>
      </c>
      <c r="K441">
        <v>2.9265061618535926E-2</v>
      </c>
    </row>
    <row r="442" spans="1:11" ht="28.8" x14ac:dyDescent="0.3">
      <c r="A442" s="1" t="s">
        <v>1155</v>
      </c>
      <c r="B442" s="1" t="s">
        <v>1156</v>
      </c>
      <c r="C442" s="1" t="s">
        <v>1157</v>
      </c>
      <c r="D442">
        <v>38543.53</v>
      </c>
      <c r="E442">
        <v>8923179</v>
      </c>
      <c r="F442">
        <v>3561348</v>
      </c>
      <c r="K442">
        <v>0.36224430807018548</v>
      </c>
    </row>
    <row r="443" spans="1:11" ht="28.8" x14ac:dyDescent="0.3">
      <c r="A443" s="1" t="s">
        <v>1158</v>
      </c>
      <c r="B443" s="1" t="s">
        <v>1159</v>
      </c>
      <c r="C443" s="1" t="s">
        <v>1160</v>
      </c>
      <c r="D443">
        <v>32758.824000000001</v>
      </c>
      <c r="E443">
        <v>8963745</v>
      </c>
      <c r="F443">
        <v>8129826</v>
      </c>
      <c r="K443">
        <v>0.21088300430438034</v>
      </c>
    </row>
    <row r="444" spans="1:11" ht="43.2" x14ac:dyDescent="0.3">
      <c r="A444" s="1" t="s">
        <v>1161</v>
      </c>
      <c r="B444" s="1" t="s">
        <v>1162</v>
      </c>
      <c r="C444" s="1" t="s">
        <v>1163</v>
      </c>
      <c r="D444">
        <v>30261.333999999999</v>
      </c>
      <c r="E444">
        <v>1769990</v>
      </c>
      <c r="F444">
        <v>23633591</v>
      </c>
      <c r="K444">
        <v>0.12191413866362633</v>
      </c>
    </row>
    <row r="445" spans="1:11" ht="57.6" x14ac:dyDescent="0.3">
      <c r="A445" s="1" t="s">
        <v>1164</v>
      </c>
      <c r="B445" s="1" t="s">
        <v>682</v>
      </c>
      <c r="C445" s="1" t="s">
        <v>1165</v>
      </c>
      <c r="D445">
        <v>32298.370999999999</v>
      </c>
      <c r="E445">
        <v>9038867</v>
      </c>
      <c r="F445">
        <v>12444955</v>
      </c>
      <c r="K445">
        <v>0.22610123865312315</v>
      </c>
    </row>
    <row r="446" spans="1:11" ht="28.8" x14ac:dyDescent="0.3">
      <c r="A446" s="1" t="s">
        <v>1166</v>
      </c>
      <c r="B446" s="1" t="s">
        <v>1167</v>
      </c>
      <c r="C446" s="1" t="s">
        <v>1168</v>
      </c>
      <c r="D446">
        <v>24005.094000000001</v>
      </c>
      <c r="E446">
        <v>9300969</v>
      </c>
      <c r="K446">
        <v>0.69173153190797865</v>
      </c>
    </row>
    <row r="447" spans="1:11" ht="57.6" x14ac:dyDescent="0.3">
      <c r="A447" s="1" t="s">
        <v>1169</v>
      </c>
      <c r="C447" s="1" t="s">
        <v>1170</v>
      </c>
      <c r="D447">
        <v>26568.164000000001</v>
      </c>
      <c r="E447">
        <v>1932477</v>
      </c>
      <c r="F447">
        <v>61638901</v>
      </c>
      <c r="K447">
        <v>0.13925204473888231</v>
      </c>
    </row>
    <row r="448" spans="1:11" x14ac:dyDescent="0.3">
      <c r="A448" s="1" t="s">
        <v>1171</v>
      </c>
      <c r="B448" s="1" t="s">
        <v>1172</v>
      </c>
      <c r="C448" s="1" t="s">
        <v>1173</v>
      </c>
      <c r="D448">
        <v>20024.673999999999</v>
      </c>
      <c r="E448">
        <v>2397403</v>
      </c>
      <c r="F448">
        <v>2205246</v>
      </c>
      <c r="G448">
        <v>15452236</v>
      </c>
      <c r="K448">
        <v>0.44099631241634174</v>
      </c>
    </row>
    <row r="449" spans="1:11" ht="57.6" x14ac:dyDescent="0.3">
      <c r="A449" s="1" t="s">
        <v>1174</v>
      </c>
      <c r="B449" s="1" t="s">
        <v>1175</v>
      </c>
      <c r="C449" s="1" t="s">
        <v>1176</v>
      </c>
      <c r="D449">
        <v>31747.623</v>
      </c>
      <c r="E449" t="s">
        <v>1177</v>
      </c>
      <c r="F449">
        <v>10093615</v>
      </c>
      <c r="K449">
        <v>0.20720037740927333</v>
      </c>
    </row>
    <row r="450" spans="1:11" ht="28.8" x14ac:dyDescent="0.3">
      <c r="A450" s="1" t="s">
        <v>1178</v>
      </c>
      <c r="B450" s="1" t="s">
        <v>1179</v>
      </c>
      <c r="C450" s="1" t="s">
        <v>1180</v>
      </c>
      <c r="D450">
        <v>21329.703000000001</v>
      </c>
      <c r="E450">
        <v>100966322</v>
      </c>
      <c r="F450">
        <v>67292406</v>
      </c>
      <c r="K450">
        <v>0.51261732941011717</v>
      </c>
    </row>
    <row r="451" spans="1:11" ht="28.8" x14ac:dyDescent="0.3">
      <c r="A451" s="1" t="s">
        <v>1181</v>
      </c>
      <c r="B451" s="1" t="s">
        <v>1182</v>
      </c>
      <c r="C451" s="1" t="s">
        <v>1183</v>
      </c>
      <c r="D451">
        <v>20723.506000000001</v>
      </c>
      <c r="E451">
        <v>9333604</v>
      </c>
      <c r="H451">
        <v>1561</v>
      </c>
      <c r="I451" t="s">
        <v>10345</v>
      </c>
      <c r="K451">
        <v>1.6929814724774173E-2</v>
      </c>
    </row>
    <row r="452" spans="1:11" ht="72" x14ac:dyDescent="0.3">
      <c r="A452" s="1" t="s">
        <v>1184</v>
      </c>
      <c r="B452" s="1" t="s">
        <v>1185</v>
      </c>
      <c r="C452" s="1" t="s">
        <v>1186</v>
      </c>
      <c r="D452">
        <v>56089.523000000001</v>
      </c>
      <c r="E452">
        <v>100242804</v>
      </c>
      <c r="F452">
        <v>85178477</v>
      </c>
      <c r="K452">
        <v>0.31091843302979905</v>
      </c>
    </row>
    <row r="453" spans="1:11" ht="43.2" x14ac:dyDescent="0.3">
      <c r="A453" s="1" t="s">
        <v>1187</v>
      </c>
      <c r="B453" s="1" t="s">
        <v>1188</v>
      </c>
      <c r="C453" s="1" t="s">
        <v>1189</v>
      </c>
      <c r="D453">
        <v>30342.41</v>
      </c>
      <c r="E453">
        <v>9303844</v>
      </c>
      <c r="K453">
        <v>0.76416180399080536</v>
      </c>
    </row>
    <row r="454" spans="1:11" x14ac:dyDescent="0.3">
      <c r="A454" s="1" t="s">
        <v>1190</v>
      </c>
      <c r="B454" s="1" t="s">
        <v>1191</v>
      </c>
      <c r="C454" s="1" t="s">
        <v>1192</v>
      </c>
      <c r="D454">
        <v>17531.678</v>
      </c>
      <c r="E454">
        <v>9264291</v>
      </c>
      <c r="K454">
        <v>0.29071297978664312</v>
      </c>
    </row>
    <row r="455" spans="1:11" ht="43.2" x14ac:dyDescent="0.3">
      <c r="A455" s="1" t="s">
        <v>1193</v>
      </c>
      <c r="B455" s="1" t="s">
        <v>1188</v>
      </c>
      <c r="C455" s="1" t="s">
        <v>1189</v>
      </c>
      <c r="D455">
        <v>24486.355</v>
      </c>
      <c r="E455">
        <v>9303844</v>
      </c>
      <c r="K455">
        <v>0.14286987546612784</v>
      </c>
    </row>
    <row r="456" spans="1:11" x14ac:dyDescent="0.3">
      <c r="K456">
        <v>0.40199482867697578</v>
      </c>
    </row>
    <row r="457" spans="1:11" ht="72" x14ac:dyDescent="0.3">
      <c r="A457" s="1" t="s">
        <v>1194</v>
      </c>
      <c r="B457" s="1" t="s">
        <v>35</v>
      </c>
      <c r="C457" s="1" t="s">
        <v>36</v>
      </c>
      <c r="D457">
        <v>54562.39</v>
      </c>
      <c r="E457">
        <v>9708213</v>
      </c>
      <c r="F457">
        <v>18308547</v>
      </c>
      <c r="K457">
        <v>0.70630205464084805</v>
      </c>
    </row>
    <row r="458" spans="1:11" ht="72" x14ac:dyDescent="0.3">
      <c r="A458" s="1" t="s">
        <v>1195</v>
      </c>
      <c r="B458" s="1" t="s">
        <v>35</v>
      </c>
      <c r="C458" s="1" t="s">
        <v>36</v>
      </c>
      <c r="D458">
        <v>10761.025</v>
      </c>
      <c r="E458">
        <v>9708213</v>
      </c>
      <c r="F458">
        <v>18308547</v>
      </c>
      <c r="K458">
        <v>0.45758456333304232</v>
      </c>
    </row>
    <row r="459" spans="1:11" ht="72" x14ac:dyDescent="0.3">
      <c r="A459" s="1" t="s">
        <v>1196</v>
      </c>
      <c r="B459" s="1" t="s">
        <v>1197</v>
      </c>
      <c r="C459" s="1" t="s">
        <v>1198</v>
      </c>
      <c r="D459">
        <v>18720.248</v>
      </c>
      <c r="E459">
        <v>100235262</v>
      </c>
      <c r="F459">
        <v>65200523</v>
      </c>
      <c r="K459">
        <v>0.73682499823117997</v>
      </c>
    </row>
    <row r="460" spans="1:11" ht="43.2" x14ac:dyDescent="0.3">
      <c r="A460" s="1" t="s">
        <v>1199</v>
      </c>
      <c r="B460" s="1" t="s">
        <v>1200</v>
      </c>
      <c r="C460" s="1" t="s">
        <v>1201</v>
      </c>
      <c r="D460">
        <v>22421.48</v>
      </c>
      <c r="E460">
        <v>12502589</v>
      </c>
      <c r="F460">
        <v>379565376</v>
      </c>
      <c r="K460">
        <v>0.36771554380514482</v>
      </c>
    </row>
    <row r="461" spans="1:11" ht="43.2" x14ac:dyDescent="0.3">
      <c r="A461" s="1" t="s">
        <v>1202</v>
      </c>
      <c r="B461" s="1" t="s">
        <v>1203</v>
      </c>
      <c r="C461" s="1" t="s">
        <v>1204</v>
      </c>
      <c r="D461">
        <v>62667.402000000002</v>
      </c>
      <c r="E461">
        <v>8901544</v>
      </c>
      <c r="F461">
        <v>6639587</v>
      </c>
      <c r="K461">
        <v>0.22636370037850029</v>
      </c>
    </row>
    <row r="462" spans="1:11" ht="28.8" x14ac:dyDescent="0.3">
      <c r="A462" s="1" t="s">
        <v>1205</v>
      </c>
      <c r="B462" s="1" t="s">
        <v>623</v>
      </c>
      <c r="C462" s="1" t="s">
        <v>1206</v>
      </c>
      <c r="D462">
        <v>20250.8</v>
      </c>
      <c r="E462">
        <v>100183180</v>
      </c>
      <c r="F462">
        <v>709802582</v>
      </c>
      <c r="K462">
        <v>0.74818257140347999</v>
      </c>
    </row>
    <row r="463" spans="1:11" x14ac:dyDescent="0.3">
      <c r="A463" s="1" t="s">
        <v>1207</v>
      </c>
      <c r="B463" s="1" t="s">
        <v>1203</v>
      </c>
      <c r="C463" s="1" t="s">
        <v>1208</v>
      </c>
      <c r="D463">
        <v>26983.076000000001</v>
      </c>
      <c r="E463">
        <v>9777088</v>
      </c>
      <c r="F463">
        <v>329894</v>
      </c>
      <c r="K463">
        <v>0.83293450807349456</v>
      </c>
    </row>
    <row r="464" spans="1:11" ht="28.8" x14ac:dyDescent="0.3">
      <c r="A464" s="1" t="s">
        <v>1209</v>
      </c>
      <c r="C464" s="1" t="s">
        <v>1210</v>
      </c>
      <c r="D464">
        <v>26434.947</v>
      </c>
      <c r="E464">
        <v>5772412</v>
      </c>
      <c r="F464">
        <v>31494575</v>
      </c>
      <c r="K464">
        <v>9.2994449661375711E-2</v>
      </c>
    </row>
    <row r="465" spans="1:11" ht="28.8" x14ac:dyDescent="0.3">
      <c r="A465" s="1" t="s">
        <v>1211</v>
      </c>
      <c r="B465" s="1" t="s">
        <v>1212</v>
      </c>
      <c r="C465" s="1" t="s">
        <v>1213</v>
      </c>
      <c r="D465">
        <v>18487.134999999998</v>
      </c>
      <c r="E465">
        <v>9708828</v>
      </c>
      <c r="F465">
        <v>1285896</v>
      </c>
      <c r="K465">
        <v>0.48674404047314035</v>
      </c>
    </row>
    <row r="466" spans="1:11" ht="72" x14ac:dyDescent="0.3">
      <c r="A466" s="1" t="s">
        <v>1214</v>
      </c>
      <c r="B466" s="1" t="s">
        <v>107</v>
      </c>
      <c r="C466" s="1" t="s">
        <v>1215</v>
      </c>
      <c r="D466">
        <v>80327.195000000007</v>
      </c>
      <c r="E466">
        <v>8627865</v>
      </c>
      <c r="F466">
        <v>38291603</v>
      </c>
      <c r="K466">
        <v>0.64800759226018179</v>
      </c>
    </row>
    <row r="467" spans="1:11" ht="28.8" x14ac:dyDescent="0.3">
      <c r="A467" s="1" t="s">
        <v>1216</v>
      </c>
      <c r="B467" s="1" t="s">
        <v>1217</v>
      </c>
      <c r="C467" s="1" t="s">
        <v>1218</v>
      </c>
      <c r="D467">
        <v>14944.879000000001</v>
      </c>
      <c r="E467">
        <v>12476206</v>
      </c>
      <c r="F467">
        <v>15369107</v>
      </c>
      <c r="K467">
        <v>0.8869042014336207</v>
      </c>
    </row>
    <row r="468" spans="1:11" ht="43.2" x14ac:dyDescent="0.3">
      <c r="A468" s="1" t="s">
        <v>1219</v>
      </c>
      <c r="B468" s="1" t="s">
        <v>1220</v>
      </c>
      <c r="C468" s="1" t="s">
        <v>1221</v>
      </c>
      <c r="D468">
        <v>10275.370999999999</v>
      </c>
      <c r="E468">
        <v>8402461</v>
      </c>
      <c r="F468">
        <v>13300570</v>
      </c>
      <c r="K468">
        <v>0.23077062130873738</v>
      </c>
    </row>
    <row r="469" spans="1:11" x14ac:dyDescent="0.3">
      <c r="A469" s="1" t="s">
        <v>1222</v>
      </c>
      <c r="B469" s="1" t="s">
        <v>1223</v>
      </c>
      <c r="C469" s="1" t="s">
        <v>1224</v>
      </c>
      <c r="D469">
        <v>5824.0604999999996</v>
      </c>
      <c r="E469">
        <v>9313366</v>
      </c>
      <c r="K469">
        <v>0.19080474936638125</v>
      </c>
    </row>
    <row r="470" spans="1:11" ht="86.4" x14ac:dyDescent="0.3">
      <c r="A470" s="1" t="s">
        <v>1225</v>
      </c>
      <c r="B470" s="1" t="s">
        <v>1226</v>
      </c>
      <c r="C470" s="1" t="s">
        <v>1227</v>
      </c>
      <c r="D470">
        <v>35256.137000000002</v>
      </c>
      <c r="E470">
        <v>100106945</v>
      </c>
      <c r="F470">
        <v>13537094</v>
      </c>
      <c r="K470">
        <v>0.46555035301143444</v>
      </c>
    </row>
    <row r="471" spans="1:11" ht="28.8" x14ac:dyDescent="0.3">
      <c r="A471" s="1" t="s">
        <v>1228</v>
      </c>
      <c r="B471" s="1" t="s">
        <v>1229</v>
      </c>
      <c r="C471" s="1" t="s">
        <v>1230</v>
      </c>
      <c r="D471">
        <v>52121.08</v>
      </c>
      <c r="E471">
        <v>1925469</v>
      </c>
      <c r="F471">
        <v>23620996</v>
      </c>
      <c r="I471" t="s">
        <v>10343</v>
      </c>
      <c r="K471">
        <v>8.4678969748905875E-3</v>
      </c>
    </row>
    <row r="472" spans="1:11" ht="28.8" x14ac:dyDescent="0.3">
      <c r="A472" s="1" t="s">
        <v>1231</v>
      </c>
      <c r="B472" s="1" t="s">
        <v>1232</v>
      </c>
      <c r="C472" s="1" t="s">
        <v>1233</v>
      </c>
      <c r="D472">
        <v>19890.189999999999</v>
      </c>
      <c r="E472">
        <v>9294670</v>
      </c>
      <c r="K472">
        <v>6.9268843651854151E-2</v>
      </c>
    </row>
    <row r="473" spans="1:11" ht="28.8" x14ac:dyDescent="0.3">
      <c r="A473" s="1" t="s">
        <v>1234</v>
      </c>
      <c r="B473" s="1" t="s">
        <v>1235</v>
      </c>
      <c r="C473" s="1" t="s">
        <v>1236</v>
      </c>
      <c r="D473">
        <v>22361.145</v>
      </c>
      <c r="E473">
        <v>100217151</v>
      </c>
      <c r="F473">
        <v>12731947</v>
      </c>
      <c r="K473">
        <v>0.91872699816825687</v>
      </c>
    </row>
    <row r="474" spans="1:11" ht="28.8" x14ac:dyDescent="0.3">
      <c r="A474" s="1" t="s">
        <v>1237</v>
      </c>
      <c r="B474" s="1" t="s">
        <v>1238</v>
      </c>
      <c r="C474" s="1" t="s">
        <v>1239</v>
      </c>
      <c r="D474">
        <v>36030.222999999998</v>
      </c>
      <c r="E474">
        <v>9306454</v>
      </c>
      <c r="K474">
        <v>0.14191385145287261</v>
      </c>
    </row>
    <row r="475" spans="1:11" ht="28.8" x14ac:dyDescent="0.3">
      <c r="A475" s="1" t="s">
        <v>1240</v>
      </c>
      <c r="B475" s="1" t="s">
        <v>946</v>
      </c>
      <c r="C475" s="1" t="s">
        <v>947</v>
      </c>
      <c r="D475">
        <v>37727.233999999997</v>
      </c>
      <c r="E475">
        <v>8963793</v>
      </c>
      <c r="F475">
        <v>42206351</v>
      </c>
      <c r="K475">
        <v>0.25058333736753458</v>
      </c>
    </row>
    <row r="476" spans="1:11" ht="43.2" x14ac:dyDescent="0.3">
      <c r="A476" s="1" t="s">
        <v>1241</v>
      </c>
      <c r="B476" s="1" t="s">
        <v>1242</v>
      </c>
      <c r="C476" s="1" t="s">
        <v>1243</v>
      </c>
      <c r="D476">
        <v>29410.280999999999</v>
      </c>
      <c r="E476">
        <v>9304720</v>
      </c>
      <c r="K476">
        <v>0.36191503077751952</v>
      </c>
    </row>
    <row r="477" spans="1:11" ht="28.8" x14ac:dyDescent="0.3">
      <c r="A477" s="1" t="s">
        <v>1244</v>
      </c>
      <c r="B477" s="1" t="s">
        <v>1245</v>
      </c>
      <c r="C477" s="1" t="s">
        <v>1246</v>
      </c>
      <c r="D477">
        <v>61896.546999999999</v>
      </c>
      <c r="E477">
        <v>9038858</v>
      </c>
      <c r="F477">
        <v>6162301</v>
      </c>
      <c r="K477">
        <v>0.28628649055782518</v>
      </c>
    </row>
    <row r="478" spans="1:11" ht="28.8" x14ac:dyDescent="0.3">
      <c r="A478" s="1" t="s">
        <v>1247</v>
      </c>
      <c r="B478" s="1" t="s">
        <v>209</v>
      </c>
      <c r="C478" s="1" t="s">
        <v>210</v>
      </c>
      <c r="D478">
        <v>45920.542999999998</v>
      </c>
      <c r="E478">
        <v>9335142</v>
      </c>
      <c r="K478">
        <v>0.59281588500003535</v>
      </c>
    </row>
    <row r="479" spans="1:11" x14ac:dyDescent="0.3">
      <c r="A479" s="1" t="s">
        <v>1248</v>
      </c>
      <c r="B479" s="1" t="s">
        <v>1249</v>
      </c>
      <c r="C479" s="1" t="s">
        <v>1250</v>
      </c>
      <c r="D479">
        <v>21083.476999999999</v>
      </c>
      <c r="E479">
        <v>100024667</v>
      </c>
      <c r="F479">
        <v>31770133</v>
      </c>
      <c r="K479">
        <v>0.52958193171613832</v>
      </c>
    </row>
    <row r="480" spans="1:11" ht="43.2" x14ac:dyDescent="0.3">
      <c r="A480" s="1" t="s">
        <v>1251</v>
      </c>
      <c r="B480" s="1" t="s">
        <v>1252</v>
      </c>
      <c r="C480" s="1" t="s">
        <v>1253</v>
      </c>
      <c r="D480">
        <v>77685.3</v>
      </c>
      <c r="E480">
        <v>8591008</v>
      </c>
      <c r="F480">
        <v>4828035</v>
      </c>
      <c r="K480">
        <v>0.47847595922092989</v>
      </c>
    </row>
    <row r="481" spans="1:11" ht="43.2" x14ac:dyDescent="0.3">
      <c r="A481" s="1" t="s">
        <v>1254</v>
      </c>
      <c r="B481" s="1" t="s">
        <v>1255</v>
      </c>
      <c r="C481" s="1" t="s">
        <v>1256</v>
      </c>
      <c r="D481">
        <v>36040.597999999998</v>
      </c>
      <c r="E481">
        <v>12476034</v>
      </c>
      <c r="F481">
        <v>82273031</v>
      </c>
      <c r="K481">
        <v>0.95187740660174536</v>
      </c>
    </row>
    <row r="482" spans="1:11" ht="28.8" x14ac:dyDescent="0.3">
      <c r="A482" s="1" t="s">
        <v>1257</v>
      </c>
      <c r="C482" s="1" t="s">
        <v>1258</v>
      </c>
      <c r="D482">
        <v>39618.04</v>
      </c>
      <c r="E482">
        <v>8922633</v>
      </c>
      <c r="F482">
        <v>28861102</v>
      </c>
      <c r="K482">
        <v>0.7751125067620579</v>
      </c>
    </row>
    <row r="483" spans="1:11" ht="57.6" x14ac:dyDescent="0.3">
      <c r="A483" s="1" t="s">
        <v>1259</v>
      </c>
      <c r="B483" s="1" t="s">
        <v>1260</v>
      </c>
      <c r="C483" s="1" t="s">
        <v>1261</v>
      </c>
      <c r="D483">
        <v>33249.82</v>
      </c>
      <c r="E483">
        <v>8924080</v>
      </c>
      <c r="F483">
        <v>5035086</v>
      </c>
      <c r="K483">
        <v>0.59739851256875576</v>
      </c>
    </row>
    <row r="484" spans="1:11" ht="43.2" x14ac:dyDescent="0.3">
      <c r="A484" s="1" t="s">
        <v>1262</v>
      </c>
      <c r="B484" s="1" t="s">
        <v>1126</v>
      </c>
      <c r="C484" s="1" t="s">
        <v>1263</v>
      </c>
      <c r="D484">
        <v>47653.156000000003</v>
      </c>
      <c r="E484">
        <v>9716069</v>
      </c>
      <c r="F484">
        <v>181939678</v>
      </c>
      <c r="K484">
        <v>0.95490963040997068</v>
      </c>
    </row>
    <row r="485" spans="1:11" ht="28.8" x14ac:dyDescent="0.3">
      <c r="A485" s="1" t="s">
        <v>1264</v>
      </c>
      <c r="B485" s="1" t="s">
        <v>262</v>
      </c>
      <c r="C485" s="1" t="s">
        <v>1265</v>
      </c>
      <c r="D485">
        <v>34775.417999999998</v>
      </c>
      <c r="E485">
        <v>1925563</v>
      </c>
      <c r="F485">
        <v>3105309</v>
      </c>
      <c r="K485">
        <v>0.15679970710683233</v>
      </c>
    </row>
    <row r="486" spans="1:11" ht="28.8" x14ac:dyDescent="0.3">
      <c r="A486" s="1" t="s">
        <v>1266</v>
      </c>
      <c r="B486" s="1" t="s">
        <v>1267</v>
      </c>
      <c r="C486" s="1" t="s">
        <v>1268</v>
      </c>
      <c r="D486">
        <v>20024.763999999999</v>
      </c>
      <c r="E486">
        <v>100258881</v>
      </c>
      <c r="F486">
        <v>719187832</v>
      </c>
      <c r="K486">
        <v>0.32278990845091282</v>
      </c>
    </row>
    <row r="487" spans="1:11" x14ac:dyDescent="0.3">
      <c r="I487" t="s">
        <v>10347</v>
      </c>
      <c r="K487">
        <v>9.8782046675209845E-3</v>
      </c>
    </row>
    <row r="488" spans="1:11" ht="43.2" x14ac:dyDescent="0.3">
      <c r="A488" s="1" t="s">
        <v>1269</v>
      </c>
      <c r="B488" s="1" t="s">
        <v>1270</v>
      </c>
      <c r="C488" s="1" t="s">
        <v>1271</v>
      </c>
      <c r="D488">
        <v>56134.133000000002</v>
      </c>
      <c r="E488">
        <v>9338976</v>
      </c>
      <c r="K488">
        <v>4.0192619217114145E-2</v>
      </c>
    </row>
    <row r="489" spans="1:11" ht="28.8" x14ac:dyDescent="0.3">
      <c r="A489" s="1" t="s">
        <v>1272</v>
      </c>
      <c r="B489" s="1" t="s">
        <v>262</v>
      </c>
      <c r="C489" s="1" t="s">
        <v>1273</v>
      </c>
      <c r="D489">
        <v>25359.978999999999</v>
      </c>
      <c r="E489">
        <v>1603508</v>
      </c>
      <c r="F489">
        <v>3106002</v>
      </c>
      <c r="K489">
        <v>0.601504058131338</v>
      </c>
    </row>
    <row r="490" spans="1:11" ht="28.8" x14ac:dyDescent="0.3">
      <c r="A490" s="1" t="s">
        <v>1274</v>
      </c>
      <c r="B490" s="1" t="s">
        <v>1275</v>
      </c>
      <c r="C490" s="1" t="s">
        <v>1276</v>
      </c>
      <c r="D490">
        <v>26201.25</v>
      </c>
      <c r="E490">
        <v>8963635</v>
      </c>
      <c r="F490">
        <v>1387466</v>
      </c>
      <c r="K490">
        <v>0.44446884896526606</v>
      </c>
    </row>
    <row r="491" spans="1:11" ht="28.8" x14ac:dyDescent="0.3">
      <c r="A491" s="1" t="s">
        <v>1277</v>
      </c>
      <c r="C491" s="1" t="s">
        <v>1278</v>
      </c>
      <c r="D491">
        <v>31036.945</v>
      </c>
      <c r="E491">
        <v>2531480</v>
      </c>
      <c r="F491">
        <v>8955219</v>
      </c>
      <c r="H491">
        <v>1791</v>
      </c>
      <c r="I491" t="s">
        <v>10345</v>
      </c>
      <c r="K491">
        <v>2.5669017250358639E-2</v>
      </c>
    </row>
    <row r="492" spans="1:11" x14ac:dyDescent="0.3">
      <c r="A492" s="1" t="s">
        <v>1279</v>
      </c>
      <c r="C492" s="1" t="s">
        <v>515</v>
      </c>
      <c r="D492">
        <v>36594.733999999997</v>
      </c>
      <c r="E492">
        <v>8963845</v>
      </c>
      <c r="F492">
        <v>56346341</v>
      </c>
      <c r="K492">
        <v>0.28681921627900908</v>
      </c>
    </row>
    <row r="493" spans="1:11" x14ac:dyDescent="0.3">
      <c r="A493" s="1" t="s">
        <v>1280</v>
      </c>
      <c r="B493" s="1" t="s">
        <v>1148</v>
      </c>
      <c r="C493" s="1" t="s">
        <v>1281</v>
      </c>
      <c r="D493">
        <v>15495.933999999999</v>
      </c>
      <c r="E493">
        <v>11823151</v>
      </c>
      <c r="F493">
        <v>15356189</v>
      </c>
      <c r="K493">
        <v>0.96494704212128768</v>
      </c>
    </row>
    <row r="494" spans="1:11" x14ac:dyDescent="0.3">
      <c r="A494" s="1" t="s">
        <v>1282</v>
      </c>
      <c r="B494" s="1" t="s">
        <v>1283</v>
      </c>
      <c r="C494" s="1" t="s">
        <v>1284</v>
      </c>
      <c r="D494">
        <v>24819.258000000002</v>
      </c>
      <c r="E494">
        <v>8928645</v>
      </c>
      <c r="F494">
        <v>31496935</v>
      </c>
      <c r="K494">
        <v>0.45141029002410926</v>
      </c>
    </row>
    <row r="495" spans="1:11" x14ac:dyDescent="0.3">
      <c r="A495" s="1" t="s">
        <v>1282</v>
      </c>
      <c r="B495" s="1" t="s">
        <v>1283</v>
      </c>
      <c r="C495" s="1" t="s">
        <v>1284</v>
      </c>
      <c r="D495">
        <v>24819.258000000002</v>
      </c>
      <c r="E495">
        <v>8928645</v>
      </c>
      <c r="F495">
        <v>31496935</v>
      </c>
      <c r="K495">
        <v>0.13195454646808635</v>
      </c>
    </row>
    <row r="496" spans="1:11" ht="43.2" x14ac:dyDescent="0.3">
      <c r="A496" s="1" t="s">
        <v>1285</v>
      </c>
      <c r="C496" s="1" t="s">
        <v>1286</v>
      </c>
      <c r="D496">
        <v>25462.11</v>
      </c>
      <c r="E496">
        <v>9317382</v>
      </c>
      <c r="K496">
        <v>0.33662018773805302</v>
      </c>
    </row>
    <row r="497" spans="1:11" ht="28.8" x14ac:dyDescent="0.3">
      <c r="A497" s="1" t="s">
        <v>1287</v>
      </c>
      <c r="B497" s="1" t="s">
        <v>1288</v>
      </c>
      <c r="C497" s="1" t="s">
        <v>1289</v>
      </c>
      <c r="D497">
        <v>16067.453</v>
      </c>
      <c r="E497">
        <v>2814005</v>
      </c>
      <c r="F497">
        <v>68584212</v>
      </c>
      <c r="K497">
        <v>0.46155197665439551</v>
      </c>
    </row>
    <row r="498" spans="1:11" ht="57.6" x14ac:dyDescent="0.3">
      <c r="A498" s="1" t="s">
        <v>1290</v>
      </c>
      <c r="B498" s="1" t="s">
        <v>1291</v>
      </c>
      <c r="C498" s="1" t="s">
        <v>1292</v>
      </c>
      <c r="D498">
        <v>21010.384999999998</v>
      </c>
      <c r="E498">
        <v>8963405</v>
      </c>
      <c r="F498">
        <v>9050886</v>
      </c>
      <c r="K498">
        <v>7.2338880027610575E-2</v>
      </c>
    </row>
    <row r="499" spans="1:11" ht="28.8" x14ac:dyDescent="0.3">
      <c r="A499" s="1" t="s">
        <v>1293</v>
      </c>
      <c r="B499" s="1" t="s">
        <v>1294</v>
      </c>
      <c r="C499" s="1" t="s">
        <v>1295</v>
      </c>
      <c r="D499">
        <v>47058.688000000002</v>
      </c>
      <c r="E499">
        <v>8963357</v>
      </c>
      <c r="F499">
        <v>2805001</v>
      </c>
      <c r="K499">
        <v>0.83757834562571998</v>
      </c>
    </row>
    <row r="500" spans="1:11" ht="28.8" x14ac:dyDescent="0.3">
      <c r="A500" s="1" t="s">
        <v>1296</v>
      </c>
      <c r="B500" s="1" t="s">
        <v>1297</v>
      </c>
      <c r="C500" s="1" t="s">
        <v>1298</v>
      </c>
      <c r="D500">
        <v>31000.846000000001</v>
      </c>
      <c r="E500">
        <v>1939355</v>
      </c>
      <c r="F500">
        <v>11885714</v>
      </c>
      <c r="K500">
        <v>0.34766741425440473</v>
      </c>
    </row>
    <row r="501" spans="1:11" ht="129.6" x14ac:dyDescent="0.3">
      <c r="A501" s="1" t="s">
        <v>1299</v>
      </c>
      <c r="B501" s="1" t="s">
        <v>1300</v>
      </c>
      <c r="C501" s="1" t="s">
        <v>1301</v>
      </c>
      <c r="D501">
        <v>18560.78</v>
      </c>
      <c r="E501">
        <v>100216611</v>
      </c>
      <c r="F501">
        <v>653103</v>
      </c>
      <c r="K501">
        <v>0.98401902839882516</v>
      </c>
    </row>
    <row r="502" spans="1:11" ht="43.2" x14ac:dyDescent="0.3">
      <c r="A502" s="1" t="s">
        <v>1302</v>
      </c>
      <c r="B502" s="1" t="s">
        <v>1303</v>
      </c>
      <c r="C502" s="1" t="s">
        <v>1304</v>
      </c>
      <c r="D502">
        <v>22017.888999999999</v>
      </c>
      <c r="E502">
        <v>100217744</v>
      </c>
      <c r="F502">
        <v>12756699</v>
      </c>
      <c r="K502">
        <v>0.15683433259121971</v>
      </c>
    </row>
    <row r="503" spans="1:11" x14ac:dyDescent="0.3">
      <c r="A503" s="1" t="s">
        <v>1305</v>
      </c>
      <c r="B503" s="1" t="s">
        <v>1306</v>
      </c>
      <c r="C503" s="1" t="s">
        <v>1307</v>
      </c>
      <c r="D503">
        <v>37217.593999999997</v>
      </c>
      <c r="E503">
        <v>8682435</v>
      </c>
      <c r="F503">
        <v>38051209</v>
      </c>
      <c r="K503">
        <v>0.45869119481245046</v>
      </c>
    </row>
    <row r="504" spans="1:11" x14ac:dyDescent="0.3">
      <c r="A504" s="1" t="s">
        <v>1308</v>
      </c>
      <c r="B504" s="1" t="s">
        <v>1309</v>
      </c>
      <c r="C504" s="1" t="s">
        <v>1310</v>
      </c>
      <c r="D504">
        <v>19188.998</v>
      </c>
      <c r="E504">
        <v>7651825</v>
      </c>
      <c r="F504">
        <v>6902752</v>
      </c>
      <c r="K504">
        <v>0.5006109265965738</v>
      </c>
    </row>
    <row r="505" spans="1:11" ht="43.2" x14ac:dyDescent="0.3">
      <c r="A505" s="1" t="s">
        <v>1311</v>
      </c>
      <c r="B505" s="1" t="s">
        <v>1312</v>
      </c>
      <c r="C505" s="1" t="s">
        <v>1313</v>
      </c>
      <c r="D505">
        <v>22185.64</v>
      </c>
      <c r="E505">
        <v>709888</v>
      </c>
      <c r="F505">
        <v>2110470</v>
      </c>
      <c r="K505">
        <v>0.52026555726790469</v>
      </c>
    </row>
    <row r="506" spans="1:11" ht="28.8" x14ac:dyDescent="0.3">
      <c r="A506" s="1" t="s">
        <v>1314</v>
      </c>
      <c r="B506" s="1" t="s">
        <v>1315</v>
      </c>
      <c r="C506" s="1" t="s">
        <v>1316</v>
      </c>
      <c r="D506">
        <v>46396.95</v>
      </c>
      <c r="E506">
        <v>1959811</v>
      </c>
      <c r="F506">
        <v>720180</v>
      </c>
      <c r="K506">
        <v>0.65577271129123016</v>
      </c>
    </row>
    <row r="507" spans="1:11" ht="100.8" x14ac:dyDescent="0.3">
      <c r="A507" s="1" t="s">
        <v>1317</v>
      </c>
      <c r="B507" s="1" t="s">
        <v>976</v>
      </c>
      <c r="C507" s="1" t="s">
        <v>1318</v>
      </c>
      <c r="D507">
        <v>29084.002</v>
      </c>
      <c r="E507">
        <v>9974585</v>
      </c>
      <c r="F507">
        <v>80909653</v>
      </c>
      <c r="K507">
        <v>0.66232074341831138</v>
      </c>
    </row>
    <row r="508" spans="1:11" ht="43.2" x14ac:dyDescent="0.3">
      <c r="A508" s="1" t="s">
        <v>1319</v>
      </c>
      <c r="C508" s="1" t="s">
        <v>1320</v>
      </c>
      <c r="D508">
        <v>23902.030999999999</v>
      </c>
      <c r="E508">
        <v>1926618</v>
      </c>
      <c r="F508">
        <v>66935734</v>
      </c>
      <c r="K508">
        <v>0.88000370039578046</v>
      </c>
    </row>
    <row r="509" spans="1:11" ht="28.8" x14ac:dyDescent="0.3">
      <c r="A509" s="1" t="s">
        <v>1321</v>
      </c>
      <c r="B509" s="1" t="s">
        <v>1322</v>
      </c>
      <c r="C509" s="1" t="s">
        <v>1323</v>
      </c>
      <c r="D509">
        <v>26089.611000000001</v>
      </c>
      <c r="E509">
        <v>11359756</v>
      </c>
      <c r="K509">
        <v>0.93603227384149557</v>
      </c>
    </row>
    <row r="510" spans="1:11" x14ac:dyDescent="0.3">
      <c r="A510" s="1" t="s">
        <v>1324</v>
      </c>
      <c r="B510" s="1" t="s">
        <v>1159</v>
      </c>
      <c r="C510" s="1" t="s">
        <v>1160</v>
      </c>
      <c r="D510">
        <v>31915.73</v>
      </c>
      <c r="E510">
        <v>8963745</v>
      </c>
      <c r="F510">
        <v>8129826</v>
      </c>
      <c r="K510">
        <v>0.50119536145629096</v>
      </c>
    </row>
    <row r="511" spans="1:11" x14ac:dyDescent="0.3">
      <c r="A511" s="1" t="s">
        <v>1325</v>
      </c>
      <c r="B511" s="1" t="s">
        <v>1326</v>
      </c>
      <c r="C511" s="1" t="s">
        <v>1327</v>
      </c>
      <c r="D511">
        <v>10554.07</v>
      </c>
      <c r="E511">
        <v>9294804</v>
      </c>
      <c r="K511">
        <v>0.93828720621020367</v>
      </c>
    </row>
    <row r="512" spans="1:11" ht="28.8" x14ac:dyDescent="0.3">
      <c r="A512" s="1" t="s">
        <v>1328</v>
      </c>
      <c r="B512" s="1" t="s">
        <v>1329</v>
      </c>
      <c r="C512" s="1" t="s">
        <v>1330</v>
      </c>
      <c r="D512">
        <v>30966.351999999999</v>
      </c>
      <c r="E512">
        <v>9301107</v>
      </c>
      <c r="K512">
        <v>6.2424597536020254E-2</v>
      </c>
    </row>
    <row r="513" spans="1:11" ht="43.2" x14ac:dyDescent="0.3">
      <c r="A513" s="1" t="s">
        <v>1331</v>
      </c>
      <c r="B513" s="1" t="s">
        <v>1332</v>
      </c>
      <c r="C513" s="1" t="s">
        <v>1333</v>
      </c>
      <c r="D513">
        <v>42709.292999999998</v>
      </c>
      <c r="E513">
        <v>12392314</v>
      </c>
      <c r="F513">
        <v>379089803</v>
      </c>
      <c r="K513">
        <v>0.66231903011847204</v>
      </c>
    </row>
    <row r="514" spans="1:11" ht="28.8" x14ac:dyDescent="0.3">
      <c r="A514" s="1" t="s">
        <v>1334</v>
      </c>
      <c r="B514" s="1" t="s">
        <v>1332</v>
      </c>
      <c r="C514" s="1" t="s">
        <v>1333</v>
      </c>
      <c r="D514">
        <v>29256.646000000001</v>
      </c>
      <c r="E514">
        <v>12392314</v>
      </c>
      <c r="F514">
        <v>379089803</v>
      </c>
      <c r="K514">
        <v>0.83713985314542738</v>
      </c>
    </row>
    <row r="515" spans="1:11" ht="43.2" x14ac:dyDescent="0.3">
      <c r="A515" s="1" t="s">
        <v>1335</v>
      </c>
      <c r="B515" s="1" t="s">
        <v>1336</v>
      </c>
      <c r="C515" s="1" t="s">
        <v>1337</v>
      </c>
      <c r="D515">
        <v>24520.813999999998</v>
      </c>
      <c r="E515">
        <v>9340048</v>
      </c>
      <c r="K515">
        <v>0.49374029553608645</v>
      </c>
    </row>
    <row r="516" spans="1:11" x14ac:dyDescent="0.3">
      <c r="K516">
        <v>0.16061695938336928</v>
      </c>
    </row>
    <row r="517" spans="1:11" ht="43.2" x14ac:dyDescent="0.3">
      <c r="A517" s="1" t="s">
        <v>1338</v>
      </c>
      <c r="B517" s="1" t="s">
        <v>1339</v>
      </c>
      <c r="C517" s="1" t="s">
        <v>1340</v>
      </c>
      <c r="D517">
        <v>22045.877</v>
      </c>
      <c r="E517">
        <v>8591028</v>
      </c>
      <c r="F517">
        <v>1944486</v>
      </c>
      <c r="K517">
        <v>0.97110221443846301</v>
      </c>
    </row>
    <row r="518" spans="1:11" ht="43.2" x14ac:dyDescent="0.3">
      <c r="A518" s="1" t="s">
        <v>1341</v>
      </c>
      <c r="B518" s="1" t="s">
        <v>158</v>
      </c>
      <c r="C518" s="1" t="s">
        <v>1342</v>
      </c>
      <c r="D518">
        <v>26449.690999999999</v>
      </c>
      <c r="E518" t="s">
        <v>1343</v>
      </c>
      <c r="F518">
        <v>50908473</v>
      </c>
      <c r="K518">
        <v>0.96049119477162981</v>
      </c>
    </row>
    <row r="519" spans="1:11" x14ac:dyDescent="0.3">
      <c r="A519" s="1" t="s">
        <v>1344</v>
      </c>
      <c r="B519" s="1" t="s">
        <v>1345</v>
      </c>
      <c r="C519" s="1" t="s">
        <v>1346</v>
      </c>
      <c r="D519">
        <v>36399.222999999998</v>
      </c>
      <c r="E519">
        <v>8969858</v>
      </c>
      <c r="F519">
        <v>2367900</v>
      </c>
      <c r="K519">
        <v>0.35537432137099412</v>
      </c>
    </row>
    <row r="520" spans="1:11" ht="57.6" x14ac:dyDescent="0.3">
      <c r="A520" s="1" t="s">
        <v>1347</v>
      </c>
      <c r="C520" s="1" t="s">
        <v>1348</v>
      </c>
      <c r="D520">
        <v>33705.964999999997</v>
      </c>
      <c r="E520">
        <v>5087398</v>
      </c>
      <c r="F520">
        <v>15788033</v>
      </c>
      <c r="K520">
        <v>0.32419050268377669</v>
      </c>
    </row>
    <row r="521" spans="1:11" ht="28.8" x14ac:dyDescent="0.3">
      <c r="A521" s="1" t="s">
        <v>1349</v>
      </c>
      <c r="B521" s="1" t="s">
        <v>1350</v>
      </c>
      <c r="C521" s="1" t="s">
        <v>1351</v>
      </c>
      <c r="D521">
        <v>39134.22</v>
      </c>
      <c r="E521">
        <v>8624910</v>
      </c>
      <c r="F521">
        <v>8933815</v>
      </c>
      <c r="K521">
        <v>0.78251174509006671</v>
      </c>
    </row>
    <row r="522" spans="1:11" ht="28.8" x14ac:dyDescent="0.3">
      <c r="A522" s="1" t="s">
        <v>1352</v>
      </c>
      <c r="B522" s="1" t="s">
        <v>679</v>
      </c>
      <c r="C522" s="1" t="s">
        <v>680</v>
      </c>
      <c r="D522">
        <v>13523.056</v>
      </c>
      <c r="E522">
        <v>8924032</v>
      </c>
      <c r="F522">
        <v>15481564</v>
      </c>
      <c r="K522">
        <v>0.2528040039748265</v>
      </c>
    </row>
    <row r="523" spans="1:11" ht="28.8" x14ac:dyDescent="0.3">
      <c r="A523" s="1" t="s">
        <v>1353</v>
      </c>
      <c r="B523" s="1" t="s">
        <v>1354</v>
      </c>
      <c r="C523" s="1" t="s">
        <v>1355</v>
      </c>
      <c r="D523">
        <v>28549.398000000001</v>
      </c>
      <c r="E523">
        <v>9321253</v>
      </c>
      <c r="K523">
        <v>0.49657952632364433</v>
      </c>
    </row>
    <row r="524" spans="1:11" ht="43.2" x14ac:dyDescent="0.3">
      <c r="A524" s="1" t="s">
        <v>1356</v>
      </c>
      <c r="C524" s="1" t="s">
        <v>1357</v>
      </c>
      <c r="D524">
        <v>44644.137000000002</v>
      </c>
      <c r="E524">
        <v>7692319</v>
      </c>
      <c r="F524">
        <v>16624226</v>
      </c>
      <c r="K524">
        <v>0.28858159105183645</v>
      </c>
    </row>
    <row r="525" spans="1:11" x14ac:dyDescent="0.3">
      <c r="A525" s="1" t="s">
        <v>1358</v>
      </c>
      <c r="B525" s="1" t="s">
        <v>1359</v>
      </c>
      <c r="C525" s="1" t="s">
        <v>1360</v>
      </c>
      <c r="D525">
        <v>18441.436000000002</v>
      </c>
      <c r="E525">
        <v>8911820</v>
      </c>
      <c r="F525">
        <v>42660975</v>
      </c>
      <c r="K525">
        <v>0.99234654562851843</v>
      </c>
    </row>
    <row r="526" spans="1:11" ht="57.6" x14ac:dyDescent="0.3">
      <c r="A526" s="1" t="s">
        <v>1361</v>
      </c>
      <c r="B526" s="1" t="s">
        <v>1362</v>
      </c>
      <c r="C526" s="1" t="s">
        <v>1363</v>
      </c>
      <c r="D526">
        <v>8093.0727999999999</v>
      </c>
      <c r="E526">
        <v>100218583</v>
      </c>
      <c r="F526">
        <v>10231955</v>
      </c>
      <c r="K526">
        <v>0.64500626067068545</v>
      </c>
    </row>
    <row r="527" spans="1:11" ht="43.2" x14ac:dyDescent="0.3">
      <c r="A527" s="1" t="s">
        <v>1364</v>
      </c>
      <c r="B527" s="1" t="s">
        <v>1365</v>
      </c>
      <c r="C527" s="1" t="s">
        <v>1366</v>
      </c>
      <c r="D527">
        <v>37994.32</v>
      </c>
      <c r="E527">
        <v>12394470</v>
      </c>
      <c r="F527">
        <v>6239739</v>
      </c>
      <c r="K527">
        <v>0.48846816185712594</v>
      </c>
    </row>
    <row r="528" spans="1:11" ht="28.8" x14ac:dyDescent="0.3">
      <c r="A528" s="1" t="s">
        <v>1367</v>
      </c>
      <c r="B528" s="1" t="s">
        <v>1094</v>
      </c>
      <c r="C528" s="1" t="s">
        <v>1368</v>
      </c>
      <c r="D528">
        <v>35283.78</v>
      </c>
      <c r="E528">
        <v>8963670</v>
      </c>
      <c r="F528">
        <v>3095106</v>
      </c>
      <c r="K528">
        <v>0.87038315038754921</v>
      </c>
    </row>
    <row r="529" spans="1:11" x14ac:dyDescent="0.3">
      <c r="A529" s="1" t="s">
        <v>1369</v>
      </c>
      <c r="B529" s="1" t="s">
        <v>1370</v>
      </c>
      <c r="C529" s="1" t="s">
        <v>1371</v>
      </c>
      <c r="D529">
        <v>35866.355000000003</v>
      </c>
      <c r="E529">
        <v>8928639</v>
      </c>
      <c r="F529">
        <v>16062052</v>
      </c>
      <c r="K529">
        <v>0.41192306351344932</v>
      </c>
    </row>
    <row r="530" spans="1:11" ht="86.4" x14ac:dyDescent="0.3">
      <c r="A530" s="1" t="s">
        <v>1372</v>
      </c>
      <c r="B530" s="1" t="s">
        <v>1373</v>
      </c>
      <c r="C530" s="1" t="s">
        <v>1374</v>
      </c>
      <c r="D530">
        <v>41003.74</v>
      </c>
      <c r="E530">
        <v>709761</v>
      </c>
      <c r="F530">
        <v>23629311</v>
      </c>
      <c r="K530">
        <v>0.37798478456985629</v>
      </c>
    </row>
    <row r="531" spans="1:11" ht="57.6" x14ac:dyDescent="0.3">
      <c r="A531" s="1" t="s">
        <v>1375</v>
      </c>
      <c r="B531" s="1" t="s">
        <v>1376</v>
      </c>
      <c r="C531" s="1" t="s">
        <v>1377</v>
      </c>
      <c r="D531">
        <v>38908.296999999999</v>
      </c>
      <c r="E531">
        <v>11820897</v>
      </c>
      <c r="F531">
        <v>32378084</v>
      </c>
      <c r="K531">
        <v>0.41872595475505414</v>
      </c>
    </row>
    <row r="532" spans="1:11" ht="28.8" x14ac:dyDescent="0.3">
      <c r="A532" s="1" t="s">
        <v>1378</v>
      </c>
      <c r="B532" s="1" t="s">
        <v>1379</v>
      </c>
      <c r="C532" s="1" t="s">
        <v>1380</v>
      </c>
      <c r="D532">
        <v>21155.643</v>
      </c>
      <c r="E532">
        <v>387529</v>
      </c>
      <c r="F532">
        <v>6160162</v>
      </c>
      <c r="K532">
        <v>0.11323012568720392</v>
      </c>
    </row>
    <row r="533" spans="1:11" x14ac:dyDescent="0.3">
      <c r="A533" s="1" t="s">
        <v>1381</v>
      </c>
      <c r="C533" s="1" t="s">
        <v>402</v>
      </c>
      <c r="D533">
        <v>36447.254000000001</v>
      </c>
      <c r="E533">
        <v>8963544</v>
      </c>
      <c r="F533">
        <v>6887273</v>
      </c>
      <c r="K533">
        <v>0.43636703383100606</v>
      </c>
    </row>
    <row r="534" spans="1:11" ht="28.8" x14ac:dyDescent="0.3">
      <c r="A534" s="1" t="s">
        <v>1382</v>
      </c>
      <c r="B534" s="1" t="s">
        <v>1383</v>
      </c>
      <c r="C534" s="1" t="s">
        <v>1384</v>
      </c>
      <c r="D534">
        <v>46711.972999999998</v>
      </c>
      <c r="E534">
        <v>8683057</v>
      </c>
      <c r="F534">
        <v>388292</v>
      </c>
      <c r="K534">
        <v>0.14562436153488389</v>
      </c>
    </row>
    <row r="535" spans="1:11" ht="28.8" x14ac:dyDescent="0.3">
      <c r="A535" s="1" t="s">
        <v>1385</v>
      </c>
      <c r="B535" s="1" t="s">
        <v>725</v>
      </c>
      <c r="C535" s="1" t="s">
        <v>726</v>
      </c>
      <c r="D535">
        <v>62205.296999999999</v>
      </c>
      <c r="E535">
        <v>100157174</v>
      </c>
      <c r="F535">
        <v>8913870</v>
      </c>
      <c r="K535">
        <v>0.2962568533630181</v>
      </c>
    </row>
    <row r="536" spans="1:11" x14ac:dyDescent="0.3">
      <c r="A536" s="1" t="s">
        <v>1386</v>
      </c>
      <c r="B536" s="1" t="s">
        <v>1387</v>
      </c>
      <c r="C536" s="1" t="s">
        <v>1388</v>
      </c>
      <c r="D536">
        <v>24709.162</v>
      </c>
      <c r="E536">
        <v>12454088</v>
      </c>
      <c r="F536">
        <v>5104848</v>
      </c>
      <c r="K536">
        <v>0.34161361298573278</v>
      </c>
    </row>
    <row r="537" spans="1:11" x14ac:dyDescent="0.3">
      <c r="A537" s="1" t="s">
        <v>1389</v>
      </c>
      <c r="B537" s="1" t="s">
        <v>1390</v>
      </c>
      <c r="C537" s="1" t="s">
        <v>1391</v>
      </c>
      <c r="D537">
        <v>29388.855</v>
      </c>
      <c r="E537">
        <v>11822660</v>
      </c>
      <c r="F537">
        <v>19932392</v>
      </c>
      <c r="K537">
        <v>0.64877631287758686</v>
      </c>
    </row>
    <row r="538" spans="1:11" x14ac:dyDescent="0.3">
      <c r="A538" s="1" t="s">
        <v>1392</v>
      </c>
      <c r="B538" s="1" t="s">
        <v>1387</v>
      </c>
      <c r="C538" s="1" t="s">
        <v>1393</v>
      </c>
      <c r="D538">
        <v>24964.636999999999</v>
      </c>
      <c r="E538">
        <v>8624098</v>
      </c>
      <c r="F538">
        <v>7028738</v>
      </c>
      <c r="K538">
        <v>0.71605560991621564</v>
      </c>
    </row>
    <row r="539" spans="1:11" x14ac:dyDescent="0.3">
      <c r="A539" s="1" t="s">
        <v>1394</v>
      </c>
      <c r="B539" s="1" t="s">
        <v>1387</v>
      </c>
      <c r="C539" s="1" t="s">
        <v>1395</v>
      </c>
      <c r="D539">
        <v>21993.518</v>
      </c>
      <c r="E539">
        <v>8924062</v>
      </c>
      <c r="F539">
        <v>5104827</v>
      </c>
      <c r="K539">
        <v>0.28735691839687927</v>
      </c>
    </row>
    <row r="540" spans="1:11" ht="28.8" x14ac:dyDescent="0.3">
      <c r="A540" s="1" t="s">
        <v>1396</v>
      </c>
      <c r="B540" s="1" t="s">
        <v>1397</v>
      </c>
      <c r="C540" s="1" t="s">
        <v>1398</v>
      </c>
      <c r="D540">
        <v>27231.901999999998</v>
      </c>
      <c r="E540">
        <v>9832672</v>
      </c>
      <c r="F540">
        <v>702614645</v>
      </c>
      <c r="K540">
        <v>0.8789773241280705</v>
      </c>
    </row>
    <row r="541" spans="1:11" ht="72" x14ac:dyDescent="0.3">
      <c r="A541" s="1" t="s">
        <v>1399</v>
      </c>
      <c r="B541" s="1" t="s">
        <v>1400</v>
      </c>
      <c r="C541" s="1" t="s">
        <v>1401</v>
      </c>
      <c r="D541">
        <v>47082.086000000003</v>
      </c>
      <c r="E541">
        <v>8617209</v>
      </c>
      <c r="F541">
        <v>21710202</v>
      </c>
      <c r="K541">
        <v>0.86702881886889327</v>
      </c>
    </row>
    <row r="542" spans="1:11" ht="43.2" x14ac:dyDescent="0.3">
      <c r="A542" s="1" t="s">
        <v>1402</v>
      </c>
      <c r="B542" s="1" t="s">
        <v>1403</v>
      </c>
      <c r="C542" s="1" t="s">
        <v>1404</v>
      </c>
      <c r="D542">
        <v>21920.71</v>
      </c>
      <c r="E542">
        <v>8397040</v>
      </c>
      <c r="F542">
        <v>49301502</v>
      </c>
      <c r="K542">
        <v>0.28731511297222534</v>
      </c>
    </row>
    <row r="543" spans="1:11" ht="100.8" x14ac:dyDescent="0.3">
      <c r="A543" s="1" t="s">
        <v>1405</v>
      </c>
      <c r="B543" s="1" t="s">
        <v>158</v>
      </c>
      <c r="C543" s="1" t="s">
        <v>1406</v>
      </c>
      <c r="D543">
        <v>36220.67</v>
      </c>
      <c r="E543">
        <v>1959884</v>
      </c>
      <c r="F543">
        <v>23636030</v>
      </c>
      <c r="K543">
        <v>0.28343456183897442</v>
      </c>
    </row>
    <row r="544" spans="1:11" ht="43.2" x14ac:dyDescent="0.3">
      <c r="A544" s="1" t="s">
        <v>1407</v>
      </c>
      <c r="B544" s="1" t="s">
        <v>1408</v>
      </c>
      <c r="C544" s="1" t="s">
        <v>1409</v>
      </c>
      <c r="D544">
        <v>18934.495999999999</v>
      </c>
      <c r="E544">
        <v>100219730</v>
      </c>
      <c r="F544">
        <v>33928791</v>
      </c>
      <c r="K544">
        <v>0.30776749321971375</v>
      </c>
    </row>
    <row r="545" spans="1:11" x14ac:dyDescent="0.3">
      <c r="A545" s="1" t="s">
        <v>1410</v>
      </c>
      <c r="B545" s="1" t="s">
        <v>1411</v>
      </c>
      <c r="C545" s="1" t="s">
        <v>1412</v>
      </c>
      <c r="D545">
        <v>28977.543000000001</v>
      </c>
      <c r="E545">
        <v>8928665</v>
      </c>
      <c r="F545">
        <v>5356203</v>
      </c>
      <c r="K545">
        <v>0.35577023050993506</v>
      </c>
    </row>
    <row r="546" spans="1:11" x14ac:dyDescent="0.3">
      <c r="A546" s="1" t="s">
        <v>1413</v>
      </c>
      <c r="B546" s="1" t="s">
        <v>1403</v>
      </c>
      <c r="C546" s="1" t="s">
        <v>1414</v>
      </c>
      <c r="D546">
        <v>45032.491999999998</v>
      </c>
      <c r="E546">
        <v>11627439</v>
      </c>
      <c r="F546">
        <v>234330507</v>
      </c>
      <c r="K546">
        <v>0.31850018844212746</v>
      </c>
    </row>
    <row r="547" spans="1:11" x14ac:dyDescent="0.3">
      <c r="A547" s="1" t="s">
        <v>1415</v>
      </c>
      <c r="B547" s="1" t="s">
        <v>1416</v>
      </c>
      <c r="C547" s="1" t="s">
        <v>1417</v>
      </c>
      <c r="D547">
        <v>30308.785</v>
      </c>
      <c r="E547">
        <v>12314658</v>
      </c>
      <c r="F547">
        <v>46889378</v>
      </c>
      <c r="K547">
        <v>0.57705806343708699</v>
      </c>
    </row>
    <row r="548" spans="1:11" ht="28.8" x14ac:dyDescent="0.3">
      <c r="A548" s="1" t="s">
        <v>1418</v>
      </c>
      <c r="B548" s="1" t="s">
        <v>1419</v>
      </c>
      <c r="C548" s="1" t="s">
        <v>1420</v>
      </c>
      <c r="D548">
        <v>47775.597999999998</v>
      </c>
      <c r="E548">
        <v>9261427</v>
      </c>
      <c r="F548">
        <v>5136441</v>
      </c>
      <c r="K548">
        <v>0.51901647477340762</v>
      </c>
    </row>
    <row r="549" spans="1:11" ht="43.2" x14ac:dyDescent="0.3">
      <c r="A549" s="1" t="s">
        <v>1421</v>
      </c>
      <c r="B549" s="1" t="s">
        <v>1422</v>
      </c>
      <c r="C549" s="1" t="s">
        <v>1423</v>
      </c>
      <c r="D549">
        <v>18043.398000000001</v>
      </c>
      <c r="E549">
        <v>1995230</v>
      </c>
      <c r="F549">
        <v>6295999</v>
      </c>
      <c r="K549">
        <v>0.85304397197575044</v>
      </c>
    </row>
    <row r="550" spans="1:11" ht="28.8" x14ac:dyDescent="0.3">
      <c r="A550" s="1" t="s">
        <v>1424</v>
      </c>
      <c r="B550" s="1" t="s">
        <v>1425</v>
      </c>
      <c r="C550" s="1" t="s">
        <v>1426</v>
      </c>
      <c r="D550">
        <v>32704.71</v>
      </c>
      <c r="E550">
        <v>12434193</v>
      </c>
      <c r="F550">
        <v>7895344</v>
      </c>
      <c r="K550">
        <v>0.42822358490509471</v>
      </c>
    </row>
    <row r="551" spans="1:11" ht="28.8" x14ac:dyDescent="0.3">
      <c r="A551" s="1" t="s">
        <v>1427</v>
      </c>
      <c r="B551" s="1" t="s">
        <v>1428</v>
      </c>
      <c r="C551" s="1" t="s">
        <v>1429</v>
      </c>
      <c r="D551">
        <v>35312.938000000002</v>
      </c>
      <c r="E551">
        <v>9340456</v>
      </c>
      <c r="K551">
        <v>0.58841108053336311</v>
      </c>
    </row>
    <row r="552" spans="1:11" x14ac:dyDescent="0.3">
      <c r="A552" s="1" t="s">
        <v>1430</v>
      </c>
      <c r="B552" s="1" t="s">
        <v>1431</v>
      </c>
      <c r="C552" s="1" t="s">
        <v>1432</v>
      </c>
      <c r="D552">
        <v>19957.256000000001</v>
      </c>
      <c r="E552">
        <v>8975272</v>
      </c>
      <c r="F552">
        <v>39338894</v>
      </c>
      <c r="K552">
        <v>0.53101100846664462</v>
      </c>
    </row>
    <row r="553" spans="1:11" x14ac:dyDescent="0.3">
      <c r="A553" s="1" t="s">
        <v>1430</v>
      </c>
      <c r="B553" s="1" t="s">
        <v>1431</v>
      </c>
      <c r="C553" s="1" t="s">
        <v>1432</v>
      </c>
      <c r="D553">
        <v>19957.256000000001</v>
      </c>
      <c r="E553">
        <v>8975272</v>
      </c>
      <c r="F553">
        <v>39338894</v>
      </c>
      <c r="K553">
        <v>0.36890324312073297</v>
      </c>
    </row>
    <row r="554" spans="1:11" x14ac:dyDescent="0.3">
      <c r="K554">
        <v>0.88844915377824407</v>
      </c>
    </row>
    <row r="555" spans="1:11" ht="43.2" x14ac:dyDescent="0.3">
      <c r="A555" s="1" t="s">
        <v>1433</v>
      </c>
      <c r="B555" s="1" t="s">
        <v>1434</v>
      </c>
      <c r="C555" s="1" t="s">
        <v>1435</v>
      </c>
      <c r="D555">
        <v>21211.82</v>
      </c>
      <c r="E555">
        <v>9330227</v>
      </c>
      <c r="K555">
        <v>0.11496609614365771</v>
      </c>
    </row>
    <row r="556" spans="1:11" ht="28.8" x14ac:dyDescent="0.3">
      <c r="A556" s="1" t="s">
        <v>1436</v>
      </c>
      <c r="B556" s="1" t="s">
        <v>1437</v>
      </c>
      <c r="C556" s="1" t="s">
        <v>1438</v>
      </c>
      <c r="D556">
        <v>35986.644999999997</v>
      </c>
      <c r="E556">
        <v>9315472</v>
      </c>
      <c r="K556">
        <v>0.30739763028371481</v>
      </c>
    </row>
    <row r="557" spans="1:11" ht="72" x14ac:dyDescent="0.3">
      <c r="A557" s="1" t="s">
        <v>1439</v>
      </c>
      <c r="C557" s="1" t="s">
        <v>1440</v>
      </c>
      <c r="D557">
        <v>24735.416000000001</v>
      </c>
      <c r="E557">
        <v>100578504</v>
      </c>
      <c r="F557">
        <v>80211225</v>
      </c>
      <c r="K557">
        <v>0.9358096213339635</v>
      </c>
    </row>
    <row r="558" spans="1:11" x14ac:dyDescent="0.3">
      <c r="A558" s="1" t="s">
        <v>1441</v>
      </c>
      <c r="C558" s="1" t="s">
        <v>1442</v>
      </c>
      <c r="D558">
        <v>19123.379000000001</v>
      </c>
      <c r="E558">
        <v>100634456</v>
      </c>
      <c r="F558">
        <v>6912216</v>
      </c>
      <c r="K558">
        <v>0.74290242070549606</v>
      </c>
    </row>
    <row r="559" spans="1:11" x14ac:dyDescent="0.3">
      <c r="A559" s="1" t="s">
        <v>1443</v>
      </c>
      <c r="B559" s="1" t="s">
        <v>1203</v>
      </c>
      <c r="C559" s="1" t="s">
        <v>1444</v>
      </c>
      <c r="D559">
        <v>22726.995999999999</v>
      </c>
      <c r="E559">
        <v>7691251</v>
      </c>
      <c r="F559">
        <v>14040320</v>
      </c>
      <c r="K559">
        <v>0.38941053958247396</v>
      </c>
    </row>
    <row r="560" spans="1:11" ht="28.8" x14ac:dyDescent="0.3">
      <c r="A560" s="1" t="s">
        <v>1445</v>
      </c>
      <c r="B560" s="1" t="s">
        <v>1446</v>
      </c>
      <c r="C560" s="1" t="s">
        <v>1447</v>
      </c>
      <c r="D560">
        <v>16517.025000000001</v>
      </c>
      <c r="E560">
        <v>102258333</v>
      </c>
      <c r="F560">
        <v>12818935</v>
      </c>
      <c r="K560">
        <v>0.30523172400901311</v>
      </c>
    </row>
    <row r="561" spans="1:11" ht="57.6" x14ac:dyDescent="0.3">
      <c r="A561" s="1" t="s">
        <v>1448</v>
      </c>
      <c r="B561" s="1" t="s">
        <v>1449</v>
      </c>
      <c r="C561" s="1" t="s">
        <v>1450</v>
      </c>
      <c r="D561">
        <v>21827.8</v>
      </c>
      <c r="E561">
        <v>12433876</v>
      </c>
      <c r="F561">
        <v>8254255</v>
      </c>
      <c r="K561">
        <v>0.82772431461652374</v>
      </c>
    </row>
    <row r="562" spans="1:11" ht="43.2" x14ac:dyDescent="0.3">
      <c r="A562" s="1" t="s">
        <v>1451</v>
      </c>
      <c r="B562" s="1" t="s">
        <v>1452</v>
      </c>
      <c r="C562" s="1" t="s">
        <v>1453</v>
      </c>
      <c r="D562">
        <v>39669.343999999997</v>
      </c>
      <c r="E562">
        <v>9281848</v>
      </c>
      <c r="K562">
        <v>9.2145899829735312E-2</v>
      </c>
    </row>
    <row r="563" spans="1:11" ht="100.8" x14ac:dyDescent="0.3">
      <c r="A563" s="1" t="s">
        <v>1454</v>
      </c>
      <c r="B563" s="1" t="s">
        <v>1455</v>
      </c>
      <c r="C563" s="1" t="s">
        <v>1456</v>
      </c>
      <c r="D563">
        <v>39299.561999999998</v>
      </c>
      <c r="E563">
        <v>12454736</v>
      </c>
      <c r="F563">
        <v>4149462</v>
      </c>
      <c r="K563">
        <v>0.84410138069434937</v>
      </c>
    </row>
    <row r="564" spans="1:11" ht="57.6" x14ac:dyDescent="0.3">
      <c r="A564" s="1" t="s">
        <v>1457</v>
      </c>
      <c r="B564" s="1" t="s">
        <v>1458</v>
      </c>
      <c r="C564" s="1" t="s">
        <v>1459</v>
      </c>
      <c r="D564">
        <v>43413.65</v>
      </c>
      <c r="E564">
        <v>8604124</v>
      </c>
      <c r="F564">
        <v>38461698</v>
      </c>
      <c r="K564">
        <v>0.79761227679751956</v>
      </c>
    </row>
    <row r="565" spans="1:11" x14ac:dyDescent="0.3">
      <c r="A565" s="1" t="s">
        <v>1460</v>
      </c>
      <c r="B565" s="1" t="s">
        <v>1461</v>
      </c>
      <c r="C565" s="1" t="s">
        <v>1462</v>
      </c>
      <c r="D565">
        <v>26391.988000000001</v>
      </c>
      <c r="E565">
        <v>102356180</v>
      </c>
      <c r="F565">
        <v>7669939</v>
      </c>
      <c r="K565">
        <v>0.2215196730588832</v>
      </c>
    </row>
    <row r="566" spans="1:11" ht="43.2" x14ac:dyDescent="0.3">
      <c r="A566" s="1" t="s">
        <v>1463</v>
      </c>
      <c r="C566" s="1" t="s">
        <v>1464</v>
      </c>
      <c r="D566">
        <v>25324.991999999998</v>
      </c>
      <c r="E566">
        <v>1930429</v>
      </c>
      <c r="F566">
        <v>23631973</v>
      </c>
      <c r="K566">
        <v>0.12944452510915039</v>
      </c>
    </row>
    <row r="567" spans="1:11" ht="57.6" x14ac:dyDescent="0.3">
      <c r="A567" s="1" t="s">
        <v>1465</v>
      </c>
      <c r="B567" s="1" t="s">
        <v>1466</v>
      </c>
      <c r="C567" s="1" t="s">
        <v>1467</v>
      </c>
      <c r="D567">
        <v>31393.785</v>
      </c>
      <c r="E567">
        <v>100219561</v>
      </c>
      <c r="F567">
        <v>26107979</v>
      </c>
      <c r="K567">
        <v>0.1528771948395552</v>
      </c>
    </row>
    <row r="568" spans="1:11" ht="28.8" x14ac:dyDescent="0.3">
      <c r="A568" s="1" t="s">
        <v>1468</v>
      </c>
      <c r="B568" s="1" t="s">
        <v>1469</v>
      </c>
      <c r="C568" s="1" t="s">
        <v>1470</v>
      </c>
      <c r="D568">
        <v>43572.805</v>
      </c>
      <c r="E568">
        <v>2240815</v>
      </c>
      <c r="F568">
        <v>6301364</v>
      </c>
      <c r="K568">
        <v>0.62799286297576862</v>
      </c>
    </row>
    <row r="569" spans="1:11" ht="28.8" x14ac:dyDescent="0.3">
      <c r="A569" s="1" t="s">
        <v>1471</v>
      </c>
      <c r="B569" s="1" t="s">
        <v>1472</v>
      </c>
      <c r="C569" s="1" t="s">
        <v>1473</v>
      </c>
      <c r="D569">
        <v>26057.491999999998</v>
      </c>
      <c r="E569">
        <v>9289894</v>
      </c>
      <c r="K569">
        <v>0.56196335671197439</v>
      </c>
    </row>
    <row r="570" spans="1:11" ht="43.2" x14ac:dyDescent="0.3">
      <c r="A570" s="1" t="s">
        <v>1474</v>
      </c>
      <c r="B570" s="1" t="s">
        <v>1475</v>
      </c>
      <c r="C570" s="1" t="s">
        <v>1476</v>
      </c>
      <c r="D570">
        <v>41887.49</v>
      </c>
      <c r="E570">
        <v>7674176</v>
      </c>
      <c r="F570">
        <v>320182020</v>
      </c>
      <c r="K570">
        <v>0.5028833982349854</v>
      </c>
    </row>
    <row r="571" spans="1:11" ht="57.6" x14ac:dyDescent="0.3">
      <c r="A571" s="1" t="s">
        <v>1477</v>
      </c>
      <c r="B571" s="1" t="s">
        <v>1478</v>
      </c>
      <c r="C571" s="1" t="s">
        <v>1479</v>
      </c>
      <c r="D571">
        <v>22468.436000000002</v>
      </c>
      <c r="E571">
        <v>8963681</v>
      </c>
      <c r="F571">
        <v>31383891</v>
      </c>
      <c r="K571">
        <v>0.25745382453095456</v>
      </c>
    </row>
    <row r="572" spans="1:11" ht="28.8" x14ac:dyDescent="0.3">
      <c r="A572" s="1" t="s">
        <v>1480</v>
      </c>
      <c r="B572" s="1" t="s">
        <v>1481</v>
      </c>
      <c r="C572" s="1" t="s">
        <v>1482</v>
      </c>
      <c r="D572">
        <v>18626.008000000002</v>
      </c>
      <c r="E572">
        <v>1603535</v>
      </c>
      <c r="F572">
        <v>67531899</v>
      </c>
      <c r="K572">
        <v>0.48384735748599972</v>
      </c>
    </row>
    <row r="573" spans="1:11" ht="43.2" x14ac:dyDescent="0.3">
      <c r="A573" s="1" t="s">
        <v>1483</v>
      </c>
      <c r="B573" s="1" t="s">
        <v>393</v>
      </c>
      <c r="C573" s="1" t="s">
        <v>1484</v>
      </c>
      <c r="D573">
        <v>78594.94</v>
      </c>
      <c r="E573">
        <v>12454097</v>
      </c>
      <c r="F573">
        <v>38694107</v>
      </c>
      <c r="K573">
        <v>0.89082838721186619</v>
      </c>
    </row>
    <row r="574" spans="1:11" ht="28.8" x14ac:dyDescent="0.3">
      <c r="A574" s="1" t="s">
        <v>1485</v>
      </c>
      <c r="B574" s="1" t="s">
        <v>1486</v>
      </c>
      <c r="C574" s="1" t="s">
        <v>1487</v>
      </c>
      <c r="D574">
        <v>26157.723000000002</v>
      </c>
      <c r="E574">
        <v>12502406</v>
      </c>
      <c r="F574">
        <v>83607792</v>
      </c>
      <c r="K574">
        <v>0.90072951855203787</v>
      </c>
    </row>
    <row r="575" spans="1:11" ht="28.8" x14ac:dyDescent="0.3">
      <c r="A575" s="1" t="s">
        <v>1488</v>
      </c>
      <c r="B575" s="1" t="s">
        <v>1489</v>
      </c>
      <c r="C575" s="1" t="s">
        <v>1490</v>
      </c>
      <c r="D575">
        <v>41648.639999999999</v>
      </c>
      <c r="E575">
        <v>7692956</v>
      </c>
      <c r="F575">
        <v>7406624</v>
      </c>
      <c r="K575">
        <v>0.17710470335858219</v>
      </c>
    </row>
    <row r="576" spans="1:11" ht="28.8" x14ac:dyDescent="0.3">
      <c r="A576" s="1" t="s">
        <v>1491</v>
      </c>
      <c r="B576" s="1" t="s">
        <v>1492</v>
      </c>
      <c r="C576" s="1" t="s">
        <v>1493</v>
      </c>
      <c r="D576">
        <v>23284.745999999999</v>
      </c>
      <c r="E576">
        <v>9033545</v>
      </c>
      <c r="F576">
        <v>3955264</v>
      </c>
      <c r="K576">
        <v>0.6435896392226127</v>
      </c>
    </row>
    <row r="577" spans="1:11" ht="43.2" x14ac:dyDescent="0.3">
      <c r="A577" s="1" t="s">
        <v>1494</v>
      </c>
      <c r="B577" s="1" t="s">
        <v>1275</v>
      </c>
      <c r="C577" s="1" t="s">
        <v>1495</v>
      </c>
      <c r="D577">
        <v>40331.360000000001</v>
      </c>
      <c r="E577">
        <v>8963636</v>
      </c>
      <c r="F577">
        <v>981027</v>
      </c>
      <c r="K577">
        <v>0.62071031743748573</v>
      </c>
    </row>
    <row r="578" spans="1:11" ht="28.8" x14ac:dyDescent="0.3">
      <c r="A578" s="1" t="s">
        <v>1496</v>
      </c>
      <c r="C578" s="1" t="s">
        <v>1497</v>
      </c>
      <c r="D578">
        <v>13098.43</v>
      </c>
      <c r="E578">
        <v>8727444</v>
      </c>
      <c r="F578">
        <v>45891895</v>
      </c>
      <c r="K578">
        <v>0.32495115793125673</v>
      </c>
    </row>
    <row r="579" spans="1:11" ht="28.8" x14ac:dyDescent="0.3">
      <c r="A579" s="1" t="s">
        <v>1496</v>
      </c>
      <c r="C579" s="1" t="s">
        <v>1497</v>
      </c>
      <c r="D579">
        <v>13098.43</v>
      </c>
      <c r="E579">
        <v>8727444</v>
      </c>
      <c r="F579">
        <v>45891895</v>
      </c>
      <c r="K579">
        <v>0.4238851558832204</v>
      </c>
    </row>
    <row r="580" spans="1:11" ht="28.8" x14ac:dyDescent="0.3">
      <c r="A580" s="1" t="s">
        <v>1498</v>
      </c>
      <c r="B580" s="1" t="s">
        <v>1499</v>
      </c>
      <c r="C580" s="1" t="s">
        <v>1500</v>
      </c>
      <c r="D580">
        <v>14133.825000000001</v>
      </c>
      <c r="E580">
        <v>12475937</v>
      </c>
      <c r="F580">
        <v>4294696</v>
      </c>
      <c r="K580">
        <v>0.63276476997643938</v>
      </c>
    </row>
    <row r="581" spans="1:11" ht="28.8" x14ac:dyDescent="0.3">
      <c r="A581" s="1" t="s">
        <v>1498</v>
      </c>
      <c r="B581" s="1" t="s">
        <v>1499</v>
      </c>
      <c r="C581" s="1" t="s">
        <v>1500</v>
      </c>
      <c r="D581">
        <v>14133.825000000001</v>
      </c>
      <c r="E581">
        <v>12475937</v>
      </c>
      <c r="F581">
        <v>4294696</v>
      </c>
      <c r="K581">
        <v>0.50534113821729687</v>
      </c>
    </row>
    <row r="582" spans="1:11" x14ac:dyDescent="0.3">
      <c r="K582">
        <v>0.46034312600739546</v>
      </c>
    </row>
    <row r="583" spans="1:11" ht="28.8" x14ac:dyDescent="0.3">
      <c r="A583" s="1" t="s">
        <v>1501</v>
      </c>
      <c r="B583" s="1" t="s">
        <v>1275</v>
      </c>
      <c r="C583" s="1" t="s">
        <v>1502</v>
      </c>
      <c r="D583">
        <v>35055.019999999997</v>
      </c>
      <c r="E583">
        <v>9778961</v>
      </c>
      <c r="F583">
        <v>7844718</v>
      </c>
      <c r="I583" t="s">
        <v>10358</v>
      </c>
      <c r="K583">
        <v>1.4150098609621353E-2</v>
      </c>
    </row>
    <row r="584" spans="1:11" ht="28.8" x14ac:dyDescent="0.3">
      <c r="A584" s="1" t="s">
        <v>1496</v>
      </c>
      <c r="C584" s="1" t="s">
        <v>1497</v>
      </c>
      <c r="D584">
        <v>13098.43</v>
      </c>
      <c r="E584">
        <v>8727444</v>
      </c>
      <c r="F584">
        <v>45891895</v>
      </c>
      <c r="K584">
        <v>0.6725252047568554</v>
      </c>
    </row>
    <row r="585" spans="1:11" ht="28.8" x14ac:dyDescent="0.3">
      <c r="A585" s="1" t="s">
        <v>1496</v>
      </c>
      <c r="C585" s="1" t="s">
        <v>1497</v>
      </c>
      <c r="D585">
        <v>13098.43</v>
      </c>
      <c r="E585">
        <v>8727444</v>
      </c>
      <c r="F585">
        <v>45891895</v>
      </c>
      <c r="K585">
        <v>0.78343166234567496</v>
      </c>
    </row>
    <row r="586" spans="1:11" ht="28.8" x14ac:dyDescent="0.3">
      <c r="A586" s="1" t="s">
        <v>1496</v>
      </c>
      <c r="C586" s="1" t="s">
        <v>1497</v>
      </c>
      <c r="D586">
        <v>13098.43</v>
      </c>
      <c r="E586">
        <v>8727444</v>
      </c>
      <c r="F586">
        <v>45891895</v>
      </c>
      <c r="K586">
        <v>0.22767885551693401</v>
      </c>
    </row>
    <row r="587" spans="1:11" ht="28.8" x14ac:dyDescent="0.3">
      <c r="A587" s="1" t="s">
        <v>1496</v>
      </c>
      <c r="C587" s="1" t="s">
        <v>1497</v>
      </c>
      <c r="D587">
        <v>13098.43</v>
      </c>
      <c r="E587">
        <v>8727444</v>
      </c>
      <c r="F587">
        <v>45891895</v>
      </c>
      <c r="K587">
        <v>5.0194393247430136E-2</v>
      </c>
    </row>
    <row r="588" spans="1:11" ht="28.8" x14ac:dyDescent="0.3">
      <c r="A588" s="1" t="s">
        <v>1496</v>
      </c>
      <c r="C588" s="1" t="s">
        <v>1497</v>
      </c>
      <c r="D588">
        <v>13098.43</v>
      </c>
      <c r="E588">
        <v>8727444</v>
      </c>
      <c r="F588">
        <v>45891895</v>
      </c>
      <c r="K588">
        <v>0.55511322938167462</v>
      </c>
    </row>
    <row r="589" spans="1:11" ht="28.8" x14ac:dyDescent="0.3">
      <c r="A589" s="1" t="s">
        <v>1496</v>
      </c>
      <c r="C589" s="1" t="s">
        <v>1497</v>
      </c>
      <c r="D589">
        <v>13098.43</v>
      </c>
      <c r="E589">
        <v>8727444</v>
      </c>
      <c r="F589">
        <v>45891895</v>
      </c>
      <c r="K589">
        <v>0.16366200656859076</v>
      </c>
    </row>
    <row r="590" spans="1:11" ht="28.8" x14ac:dyDescent="0.3">
      <c r="A590" s="1" t="s">
        <v>1496</v>
      </c>
      <c r="C590" s="1" t="s">
        <v>1497</v>
      </c>
      <c r="D590">
        <v>13098.43</v>
      </c>
      <c r="E590">
        <v>8727444</v>
      </c>
      <c r="F590">
        <v>45891895</v>
      </c>
      <c r="K590">
        <v>0.74079124420576092</v>
      </c>
    </row>
    <row r="591" spans="1:11" ht="28.8" x14ac:dyDescent="0.3">
      <c r="A591" s="1" t="s">
        <v>1496</v>
      </c>
      <c r="C591" s="1" t="s">
        <v>1497</v>
      </c>
      <c r="D591">
        <v>13098.43</v>
      </c>
      <c r="E591">
        <v>8727444</v>
      </c>
      <c r="F591">
        <v>45891895</v>
      </c>
      <c r="K591">
        <v>0.95827922704132473</v>
      </c>
    </row>
    <row r="592" spans="1:11" ht="28.8" x14ac:dyDescent="0.3">
      <c r="A592" s="1" t="s">
        <v>1496</v>
      </c>
      <c r="C592" s="1" t="s">
        <v>1497</v>
      </c>
      <c r="D592">
        <v>13098.43</v>
      </c>
      <c r="E592">
        <v>8727444</v>
      </c>
      <c r="F592">
        <v>45891895</v>
      </c>
      <c r="K592">
        <v>0.74207771233592001</v>
      </c>
    </row>
    <row r="593" spans="1:11" ht="28.8" x14ac:dyDescent="0.3">
      <c r="A593" s="1" t="s">
        <v>1496</v>
      </c>
      <c r="C593" s="1" t="s">
        <v>1497</v>
      </c>
      <c r="D593">
        <v>13098.43</v>
      </c>
      <c r="E593">
        <v>8727444</v>
      </c>
      <c r="F593">
        <v>45891895</v>
      </c>
      <c r="K593">
        <v>0.20314827938130464</v>
      </c>
    </row>
    <row r="594" spans="1:11" ht="28.8" x14ac:dyDescent="0.3">
      <c r="A594" s="1" t="s">
        <v>1496</v>
      </c>
      <c r="C594" s="1" t="s">
        <v>1497</v>
      </c>
      <c r="D594">
        <v>13098.43</v>
      </c>
      <c r="E594">
        <v>8727444</v>
      </c>
      <c r="F594">
        <v>45891895</v>
      </c>
      <c r="K594">
        <v>0.54312636112923873</v>
      </c>
    </row>
    <row r="595" spans="1:11" ht="28.8" x14ac:dyDescent="0.3">
      <c r="A595" s="1" t="s">
        <v>1496</v>
      </c>
      <c r="C595" s="1" t="s">
        <v>1497</v>
      </c>
      <c r="D595">
        <v>13098.43</v>
      </c>
      <c r="E595">
        <v>8727444</v>
      </c>
      <c r="F595">
        <v>45891895</v>
      </c>
      <c r="K595">
        <v>0.30428619501505061</v>
      </c>
    </row>
    <row r="596" spans="1:11" ht="43.2" x14ac:dyDescent="0.3">
      <c r="A596" s="1" t="s">
        <v>1503</v>
      </c>
      <c r="B596" s="1" t="s">
        <v>1504</v>
      </c>
      <c r="C596" s="1" t="s">
        <v>1505</v>
      </c>
      <c r="D596">
        <v>24430.756000000001</v>
      </c>
      <c r="E596">
        <v>10657830</v>
      </c>
      <c r="F596">
        <v>2545500</v>
      </c>
      <c r="K596">
        <v>0.61649511885664865</v>
      </c>
    </row>
    <row r="597" spans="1:11" ht="28.8" x14ac:dyDescent="0.3">
      <c r="A597" s="1" t="s">
        <v>1506</v>
      </c>
      <c r="B597" s="1" t="s">
        <v>888</v>
      </c>
      <c r="C597" s="1" t="s">
        <v>1507</v>
      </c>
      <c r="D597">
        <v>24112.953000000001</v>
      </c>
      <c r="E597">
        <v>9708199</v>
      </c>
      <c r="F597">
        <v>8260086</v>
      </c>
      <c r="K597">
        <v>0.42315266162704235</v>
      </c>
    </row>
    <row r="598" spans="1:11" ht="28.8" x14ac:dyDescent="0.3">
      <c r="A598" s="1" t="s">
        <v>1508</v>
      </c>
      <c r="B598" s="1" t="s">
        <v>1509</v>
      </c>
      <c r="C598" s="1" t="s">
        <v>1510</v>
      </c>
      <c r="D598">
        <v>17270.228999999999</v>
      </c>
      <c r="E598">
        <v>9342369</v>
      </c>
      <c r="K598">
        <v>0.28830545252440476</v>
      </c>
    </row>
    <row r="599" spans="1:11" ht="43.2" x14ac:dyDescent="0.3">
      <c r="A599" s="1" t="s">
        <v>1511</v>
      </c>
      <c r="B599" s="1" t="s">
        <v>1512</v>
      </c>
      <c r="C599" s="1" t="s">
        <v>1513</v>
      </c>
      <c r="D599">
        <v>32176.275000000001</v>
      </c>
      <c r="E599">
        <v>8682242</v>
      </c>
      <c r="F599">
        <v>11688037</v>
      </c>
      <c r="K599">
        <v>0.39245662820745153</v>
      </c>
    </row>
    <row r="600" spans="1:11" ht="28.8" x14ac:dyDescent="0.3">
      <c r="A600" s="1" t="s">
        <v>1514</v>
      </c>
      <c r="B600" s="1" t="s">
        <v>1515</v>
      </c>
      <c r="C600" s="1" t="s">
        <v>1516</v>
      </c>
      <c r="D600">
        <v>20239.578000000001</v>
      </c>
      <c r="E600">
        <v>8647609</v>
      </c>
      <c r="F600">
        <v>8352602</v>
      </c>
      <c r="K600">
        <v>0.72103653320166472</v>
      </c>
    </row>
    <row r="601" spans="1:11" ht="57.6" x14ac:dyDescent="0.3">
      <c r="A601" s="1" t="s">
        <v>1517</v>
      </c>
      <c r="B601" s="1" t="s">
        <v>1518</v>
      </c>
      <c r="C601" s="1" t="s">
        <v>1519</v>
      </c>
      <c r="D601">
        <v>44516.13</v>
      </c>
      <c r="E601">
        <v>100216637</v>
      </c>
      <c r="F601">
        <v>13096981</v>
      </c>
      <c r="K601">
        <v>0.40240054755917276</v>
      </c>
    </row>
    <row r="602" spans="1:11" ht="43.2" x14ac:dyDescent="0.3">
      <c r="A602" s="1" t="s">
        <v>1520</v>
      </c>
      <c r="B602" s="1" t="s">
        <v>1521</v>
      </c>
      <c r="C602" s="1" t="s">
        <v>1522</v>
      </c>
      <c r="D602">
        <v>19754.835999999999</v>
      </c>
      <c r="E602">
        <v>9278942</v>
      </c>
      <c r="K602">
        <v>0.2208172867923025</v>
      </c>
    </row>
    <row r="603" spans="1:11" x14ac:dyDescent="0.3">
      <c r="A603" s="1" t="s">
        <v>1523</v>
      </c>
      <c r="B603" s="1" t="s">
        <v>1524</v>
      </c>
      <c r="C603" s="1" t="s">
        <v>1525</v>
      </c>
      <c r="D603">
        <v>32866.184000000001</v>
      </c>
      <c r="E603">
        <v>1959484</v>
      </c>
      <c r="F603">
        <v>4288855</v>
      </c>
      <c r="K603">
        <v>9.1263336284098218E-2</v>
      </c>
    </row>
    <row r="604" spans="1:11" x14ac:dyDescent="0.3">
      <c r="A604" s="1" t="s">
        <v>1526</v>
      </c>
      <c r="B604" s="1" t="s">
        <v>867</v>
      </c>
      <c r="C604" s="1" t="s">
        <v>868</v>
      </c>
      <c r="D604">
        <v>18741.508000000002</v>
      </c>
      <c r="E604">
        <v>9312093</v>
      </c>
      <c r="K604">
        <v>0.8065735934932512</v>
      </c>
    </row>
    <row r="605" spans="1:11" ht="28.8" x14ac:dyDescent="0.3">
      <c r="A605" s="1" t="s">
        <v>1527</v>
      </c>
      <c r="B605" s="1" t="s">
        <v>1528</v>
      </c>
      <c r="C605" s="1" t="s">
        <v>1529</v>
      </c>
      <c r="D605">
        <v>42012.991999999998</v>
      </c>
      <c r="E605">
        <v>9303820</v>
      </c>
      <c r="K605">
        <v>0.12744623886005091</v>
      </c>
    </row>
    <row r="606" spans="1:11" ht="43.2" x14ac:dyDescent="0.3">
      <c r="A606" s="1" t="s">
        <v>1530</v>
      </c>
      <c r="C606" s="1" t="s">
        <v>1531</v>
      </c>
      <c r="D606">
        <v>33833.184000000001</v>
      </c>
      <c r="E606">
        <v>3922180</v>
      </c>
      <c r="F606">
        <v>33158065</v>
      </c>
      <c r="K606">
        <v>0.92692014975712611</v>
      </c>
    </row>
    <row r="607" spans="1:11" ht="28.8" x14ac:dyDescent="0.3">
      <c r="A607" s="1" t="s">
        <v>1532</v>
      </c>
      <c r="B607" s="1" t="s">
        <v>1533</v>
      </c>
      <c r="C607" s="1" t="s">
        <v>1534</v>
      </c>
      <c r="D607">
        <v>47679.519999999997</v>
      </c>
      <c r="E607">
        <v>8963778</v>
      </c>
      <c r="F607">
        <v>39310778</v>
      </c>
      <c r="K607">
        <v>0.33704869017262729</v>
      </c>
    </row>
    <row r="608" spans="1:11" ht="28.8" x14ac:dyDescent="0.3">
      <c r="A608" s="1" t="s">
        <v>1535</v>
      </c>
      <c r="B608" s="1" t="s">
        <v>1536</v>
      </c>
      <c r="C608" s="1" t="s">
        <v>1537</v>
      </c>
      <c r="D608">
        <v>23856.425999999999</v>
      </c>
      <c r="E608">
        <v>8668534</v>
      </c>
      <c r="F608">
        <v>7602070</v>
      </c>
      <c r="K608">
        <v>0.27308705248780851</v>
      </c>
    </row>
    <row r="609" spans="1:11" x14ac:dyDescent="0.3">
      <c r="K609">
        <v>0.92170975384294118</v>
      </c>
    </row>
    <row r="610" spans="1:11" ht="28.8" x14ac:dyDescent="0.3">
      <c r="A610" s="1" t="s">
        <v>1538</v>
      </c>
      <c r="B610" s="1" t="s">
        <v>1533</v>
      </c>
      <c r="C610" s="1" t="s">
        <v>1539</v>
      </c>
      <c r="D610">
        <v>35052.008000000002</v>
      </c>
      <c r="E610">
        <v>12476259</v>
      </c>
      <c r="F610">
        <v>12308965</v>
      </c>
      <c r="I610" t="s">
        <v>10345</v>
      </c>
      <c r="K610">
        <v>1.86191210907658E-2</v>
      </c>
    </row>
    <row r="611" spans="1:11" ht="43.2" x14ac:dyDescent="0.3">
      <c r="A611" s="1" t="s">
        <v>1540</v>
      </c>
      <c r="B611" s="1" t="s">
        <v>1541</v>
      </c>
      <c r="C611" s="1" t="s">
        <v>1542</v>
      </c>
      <c r="D611">
        <v>36066.769999999997</v>
      </c>
      <c r="E611">
        <v>2414439</v>
      </c>
      <c r="F611">
        <v>15440889</v>
      </c>
      <c r="G611">
        <v>15573466</v>
      </c>
      <c r="K611">
        <v>0.67838059378141902</v>
      </c>
    </row>
    <row r="612" spans="1:11" x14ac:dyDescent="0.3">
      <c r="A612" s="1" t="s">
        <v>1543</v>
      </c>
      <c r="K612">
        <v>0.28511619552237277</v>
      </c>
    </row>
    <row r="613" spans="1:11" x14ac:dyDescent="0.3">
      <c r="A613" s="1" t="s">
        <v>1544</v>
      </c>
      <c r="B613" s="1" t="s">
        <v>1545</v>
      </c>
      <c r="C613" s="1" t="s">
        <v>1546</v>
      </c>
      <c r="D613">
        <v>28196.720000000001</v>
      </c>
      <c r="E613" t="s">
        <v>1547</v>
      </c>
      <c r="F613">
        <v>30601274</v>
      </c>
      <c r="K613">
        <v>0.91201026191572887</v>
      </c>
    </row>
    <row r="614" spans="1:11" ht="28.8" x14ac:dyDescent="0.3">
      <c r="A614" s="1" t="s">
        <v>1548</v>
      </c>
      <c r="B614" s="1" t="s">
        <v>357</v>
      </c>
      <c r="C614" s="1" t="s">
        <v>1549</v>
      </c>
      <c r="D614">
        <v>25560.796999999999</v>
      </c>
      <c r="E614">
        <v>1932572</v>
      </c>
      <c r="F614">
        <v>23636473</v>
      </c>
      <c r="K614">
        <v>0.11865684769714357</v>
      </c>
    </row>
    <row r="615" spans="1:11" x14ac:dyDescent="0.3">
      <c r="A615" s="1" t="s">
        <v>1550</v>
      </c>
      <c r="B615" s="1" t="s">
        <v>1551</v>
      </c>
      <c r="C615" s="1" t="s">
        <v>1552</v>
      </c>
      <c r="D615">
        <v>23196.741999999998</v>
      </c>
      <c r="E615">
        <v>321084</v>
      </c>
      <c r="F615">
        <v>5686425</v>
      </c>
      <c r="K615">
        <v>0.32259837667815705</v>
      </c>
    </row>
    <row r="616" spans="1:11" ht="43.2" x14ac:dyDescent="0.3">
      <c r="A616" s="1" t="s">
        <v>1553</v>
      </c>
      <c r="B616" s="1" t="s">
        <v>1554</v>
      </c>
      <c r="C616" s="1" t="s">
        <v>1555</v>
      </c>
      <c r="D616">
        <v>18819.011999999999</v>
      </c>
      <c r="E616">
        <v>8670249</v>
      </c>
      <c r="F616">
        <v>16259259</v>
      </c>
      <c r="K616">
        <v>0.1830229025085558</v>
      </c>
    </row>
    <row r="617" spans="1:11" ht="43.2" x14ac:dyDescent="0.3">
      <c r="A617" s="1" t="s">
        <v>1556</v>
      </c>
      <c r="B617" s="1" t="s">
        <v>1554</v>
      </c>
      <c r="C617" s="1" t="s">
        <v>1555</v>
      </c>
      <c r="D617">
        <v>18819.011999999999</v>
      </c>
      <c r="E617">
        <v>8670249</v>
      </c>
      <c r="F617">
        <v>16259259</v>
      </c>
      <c r="K617">
        <v>8.4645447665119611E-2</v>
      </c>
    </row>
    <row r="618" spans="1:11" x14ac:dyDescent="0.3">
      <c r="A618" s="1" t="s">
        <v>1557</v>
      </c>
      <c r="B618" s="1" t="s">
        <v>339</v>
      </c>
      <c r="C618" s="1" t="s">
        <v>1558</v>
      </c>
      <c r="D618">
        <v>18055.482</v>
      </c>
      <c r="E618">
        <v>7662619</v>
      </c>
      <c r="F618">
        <v>315437201</v>
      </c>
      <c r="K618">
        <v>0.92854848269080326</v>
      </c>
    </row>
    <row r="619" spans="1:11" x14ac:dyDescent="0.3">
      <c r="A619" s="1" t="s">
        <v>1559</v>
      </c>
      <c r="C619" s="1" t="s">
        <v>1560</v>
      </c>
      <c r="D619">
        <v>26387.851999999999</v>
      </c>
      <c r="E619">
        <v>1931688</v>
      </c>
      <c r="F619">
        <v>23634446</v>
      </c>
      <c r="K619">
        <v>0.49621661923388449</v>
      </c>
    </row>
    <row r="620" spans="1:11" x14ac:dyDescent="0.3">
      <c r="A620" s="1" t="s">
        <v>1561</v>
      </c>
      <c r="B620" s="1" t="s">
        <v>310</v>
      </c>
      <c r="C620" s="1" t="s">
        <v>1562</v>
      </c>
      <c r="D620">
        <v>46673.875</v>
      </c>
      <c r="E620">
        <v>1926328</v>
      </c>
      <c r="F620">
        <v>23624953</v>
      </c>
      <c r="K620">
        <v>0.48568896884801871</v>
      </c>
    </row>
    <row r="621" spans="1:11" ht="28.8" x14ac:dyDescent="0.3">
      <c r="A621" s="1" t="s">
        <v>1563</v>
      </c>
      <c r="B621" s="1" t="s">
        <v>1564</v>
      </c>
      <c r="C621" s="1" t="s">
        <v>1565</v>
      </c>
      <c r="D621">
        <v>21589.671999999999</v>
      </c>
      <c r="E621">
        <v>9340644</v>
      </c>
      <c r="K621">
        <v>0.30579339250613391</v>
      </c>
    </row>
    <row r="622" spans="1:11" ht="28.8" x14ac:dyDescent="0.3">
      <c r="A622" s="1" t="s">
        <v>1566</v>
      </c>
      <c r="B622" s="1" t="s">
        <v>1567</v>
      </c>
      <c r="C622" s="1" t="s">
        <v>1568</v>
      </c>
      <c r="D622">
        <v>30261.120999999999</v>
      </c>
      <c r="E622">
        <v>9282254</v>
      </c>
      <c r="K622">
        <v>0.68715637405434116</v>
      </c>
    </row>
    <row r="623" spans="1:11" ht="28.8" x14ac:dyDescent="0.3">
      <c r="A623" s="1" t="s">
        <v>1569</v>
      </c>
      <c r="B623" s="1" t="s">
        <v>1567</v>
      </c>
      <c r="C623" s="1" t="s">
        <v>1568</v>
      </c>
      <c r="D623">
        <v>15625.019</v>
      </c>
      <c r="E623">
        <v>9282254</v>
      </c>
      <c r="K623">
        <v>0.89698229961213349</v>
      </c>
    </row>
    <row r="624" spans="1:11" ht="28.8" x14ac:dyDescent="0.3">
      <c r="A624" s="1" t="s">
        <v>1570</v>
      </c>
      <c r="B624" s="1" t="s">
        <v>1571</v>
      </c>
      <c r="C624" s="1" t="s">
        <v>1572</v>
      </c>
      <c r="D624">
        <v>18526.473000000002</v>
      </c>
      <c r="E624">
        <v>9290059</v>
      </c>
      <c r="K624">
        <v>0.2349701710497073</v>
      </c>
    </row>
    <row r="625" spans="1:11" x14ac:dyDescent="0.3">
      <c r="A625" s="1" t="s">
        <v>1573</v>
      </c>
      <c r="B625" s="1" t="s">
        <v>1574</v>
      </c>
      <c r="C625" s="1" t="s">
        <v>1575</v>
      </c>
      <c r="D625">
        <v>18147.016</v>
      </c>
      <c r="E625">
        <v>10321886</v>
      </c>
      <c r="F625">
        <v>39609217</v>
      </c>
      <c r="K625">
        <v>0.95090722469756006</v>
      </c>
    </row>
    <row r="626" spans="1:11" ht="28.8" x14ac:dyDescent="0.3">
      <c r="A626" s="1" t="s">
        <v>1576</v>
      </c>
      <c r="B626" s="1" t="s">
        <v>1577</v>
      </c>
      <c r="C626" s="1" t="s">
        <v>1578</v>
      </c>
      <c r="D626">
        <v>38207.695</v>
      </c>
      <c r="E626">
        <v>8625676</v>
      </c>
      <c r="F626">
        <v>3600293</v>
      </c>
      <c r="K626">
        <v>0.95065168635431496</v>
      </c>
    </row>
    <row r="627" spans="1:11" ht="28.8" x14ac:dyDescent="0.3">
      <c r="A627" s="1" t="s">
        <v>1579</v>
      </c>
      <c r="B627" s="1" t="s">
        <v>469</v>
      </c>
      <c r="C627" s="1" t="s">
        <v>1580</v>
      </c>
      <c r="D627">
        <v>18261.687999999998</v>
      </c>
      <c r="E627">
        <v>7704749</v>
      </c>
      <c r="F627">
        <v>7695749</v>
      </c>
      <c r="K627">
        <v>0.65010669385848507</v>
      </c>
    </row>
    <row r="628" spans="1:11" ht="28.8" x14ac:dyDescent="0.3">
      <c r="A628" s="1" t="s">
        <v>1581</v>
      </c>
      <c r="B628" s="1" t="s">
        <v>469</v>
      </c>
      <c r="C628" s="1" t="s">
        <v>1582</v>
      </c>
      <c r="D628">
        <v>35889.055</v>
      </c>
      <c r="E628">
        <v>1929493</v>
      </c>
      <c r="F628">
        <v>23630683</v>
      </c>
      <c r="K628">
        <v>0.38543026835209948</v>
      </c>
    </row>
    <row r="629" spans="1:11" ht="28.8" x14ac:dyDescent="0.3">
      <c r="A629" s="1" t="s">
        <v>1583</v>
      </c>
      <c r="B629" s="1" t="s">
        <v>469</v>
      </c>
      <c r="C629" s="1" t="s">
        <v>1580</v>
      </c>
      <c r="D629">
        <v>18261.687999999998</v>
      </c>
      <c r="E629">
        <v>7704749</v>
      </c>
      <c r="F629">
        <v>7695749</v>
      </c>
      <c r="K629">
        <v>5.7722109234770058E-2</v>
      </c>
    </row>
    <row r="630" spans="1:11" ht="72" x14ac:dyDescent="0.3">
      <c r="A630" s="1" t="s">
        <v>1584</v>
      </c>
      <c r="B630" s="1" t="s">
        <v>1585</v>
      </c>
      <c r="C630" s="1" t="s">
        <v>1586</v>
      </c>
      <c r="D630">
        <v>34984.144999999997</v>
      </c>
      <c r="E630">
        <v>8734241</v>
      </c>
      <c r="F630">
        <v>45547412</v>
      </c>
      <c r="K630">
        <v>0.9936917784845487</v>
      </c>
    </row>
    <row r="631" spans="1:11" ht="43.2" x14ac:dyDescent="0.3">
      <c r="A631" s="1" t="s">
        <v>1587</v>
      </c>
      <c r="B631" s="1" t="s">
        <v>469</v>
      </c>
      <c r="C631" s="1" t="s">
        <v>1588</v>
      </c>
      <c r="D631">
        <v>46722.991999999998</v>
      </c>
      <c r="E631">
        <v>7676386</v>
      </c>
      <c r="F631">
        <v>7069124</v>
      </c>
      <c r="K631">
        <v>0.94172456884187372</v>
      </c>
    </row>
    <row r="632" spans="1:11" ht="28.8" x14ac:dyDescent="0.3">
      <c r="A632" s="1" t="s">
        <v>1589</v>
      </c>
      <c r="B632" s="1" t="s">
        <v>770</v>
      </c>
      <c r="C632" s="1" t="s">
        <v>1590</v>
      </c>
      <c r="D632">
        <v>42824.355000000003</v>
      </c>
      <c r="E632">
        <v>11679411</v>
      </c>
      <c r="F632">
        <v>704568</v>
      </c>
      <c r="K632">
        <v>0.91705849381329863</v>
      </c>
    </row>
    <row r="633" spans="1:11" ht="28.8" x14ac:dyDescent="0.3">
      <c r="A633" s="1" t="s">
        <v>1591</v>
      </c>
      <c r="B633" s="1" t="s">
        <v>469</v>
      </c>
      <c r="C633" s="1" t="s">
        <v>1582</v>
      </c>
      <c r="D633">
        <v>35889.055</v>
      </c>
      <c r="E633">
        <v>1929493</v>
      </c>
      <c r="F633">
        <v>23630683</v>
      </c>
      <c r="K633">
        <v>0.52612248044627619</v>
      </c>
    </row>
    <row r="634" spans="1:11" ht="28.8" x14ac:dyDescent="0.3">
      <c r="A634" s="1" t="s">
        <v>1592</v>
      </c>
      <c r="B634" s="1" t="s">
        <v>469</v>
      </c>
      <c r="C634" s="1" t="s">
        <v>1593</v>
      </c>
      <c r="D634">
        <v>50191.58</v>
      </c>
      <c r="E634">
        <v>9019338</v>
      </c>
      <c r="F634">
        <v>4790940</v>
      </c>
      <c r="K634">
        <v>0.77805813101174481</v>
      </c>
    </row>
    <row r="635" spans="1:11" ht="43.2" x14ac:dyDescent="0.3">
      <c r="A635" s="1" t="s">
        <v>1594</v>
      </c>
      <c r="B635" s="1" t="s">
        <v>469</v>
      </c>
      <c r="C635" s="1" t="s">
        <v>1595</v>
      </c>
      <c r="D635">
        <v>72383.240000000005</v>
      </c>
      <c r="E635">
        <v>100772673</v>
      </c>
      <c r="F635">
        <v>51105290</v>
      </c>
      <c r="K635">
        <v>0.74909801799835585</v>
      </c>
    </row>
    <row r="636" spans="1:11" ht="57.6" x14ac:dyDescent="0.3">
      <c r="A636" s="1" t="s">
        <v>1596</v>
      </c>
      <c r="B636" s="1" t="s">
        <v>1597</v>
      </c>
      <c r="C636" s="1" t="s">
        <v>1598</v>
      </c>
      <c r="D636">
        <v>23610.241999999998</v>
      </c>
      <c r="E636">
        <v>100153938</v>
      </c>
      <c r="F636">
        <v>80755429</v>
      </c>
      <c r="I636" t="s">
        <v>10343</v>
      </c>
      <c r="K636">
        <v>1.9918911485529267E-2</v>
      </c>
    </row>
    <row r="637" spans="1:11" ht="28.8" x14ac:dyDescent="0.3">
      <c r="A637" s="1" t="s">
        <v>1599</v>
      </c>
      <c r="B637" s="1" t="s">
        <v>649</v>
      </c>
      <c r="C637" s="1" t="s">
        <v>1600</v>
      </c>
      <c r="D637">
        <v>38345.406000000003</v>
      </c>
      <c r="E637">
        <v>2382858</v>
      </c>
      <c r="F637">
        <v>5878012</v>
      </c>
      <c r="G637">
        <v>15437538</v>
      </c>
      <c r="K637">
        <v>0.31017346194791617</v>
      </c>
    </row>
    <row r="638" spans="1:11" ht="43.2" x14ac:dyDescent="0.3">
      <c r="A638" s="1" t="s">
        <v>1601</v>
      </c>
      <c r="B638" s="1" t="s">
        <v>649</v>
      </c>
      <c r="C638" s="1" t="s">
        <v>1602</v>
      </c>
      <c r="D638">
        <v>41352.769999999997</v>
      </c>
      <c r="E638">
        <v>10249024</v>
      </c>
      <c r="F638">
        <v>316634479</v>
      </c>
      <c r="K638">
        <v>0.62249692162293802</v>
      </c>
    </row>
    <row r="639" spans="1:11" ht="43.2" x14ac:dyDescent="0.3">
      <c r="A639" s="1" t="s">
        <v>1603</v>
      </c>
      <c r="B639" s="1" t="s">
        <v>1604</v>
      </c>
      <c r="C639" s="1" t="s">
        <v>1605</v>
      </c>
      <c r="D639">
        <v>35702.605000000003</v>
      </c>
      <c r="E639">
        <v>102481410</v>
      </c>
      <c r="F639">
        <v>726842</v>
      </c>
      <c r="K639">
        <v>0.41075511308916646</v>
      </c>
    </row>
    <row r="640" spans="1:11" ht="28.8" x14ac:dyDescent="0.3">
      <c r="A640" s="1" t="s">
        <v>1606</v>
      </c>
      <c r="B640" s="1" t="s">
        <v>1607</v>
      </c>
      <c r="C640" s="1" t="s">
        <v>1608</v>
      </c>
      <c r="D640">
        <v>55689.565999999999</v>
      </c>
      <c r="E640">
        <v>9033544</v>
      </c>
      <c r="F640">
        <v>77768142</v>
      </c>
      <c r="K640">
        <v>0.1817015015693435</v>
      </c>
    </row>
    <row r="641" spans="1:11" x14ac:dyDescent="0.3">
      <c r="A641" s="1" t="s">
        <v>1609</v>
      </c>
      <c r="B641" s="1" t="s">
        <v>1607</v>
      </c>
      <c r="C641" s="1" t="s">
        <v>1610</v>
      </c>
      <c r="D641">
        <v>42998.445</v>
      </c>
      <c r="E641">
        <v>8682297</v>
      </c>
      <c r="F641">
        <v>6297167</v>
      </c>
      <c r="K641">
        <v>0.5032852676760774</v>
      </c>
    </row>
    <row r="642" spans="1:11" ht="28.8" x14ac:dyDescent="0.3">
      <c r="A642" s="1" t="s">
        <v>1611</v>
      </c>
      <c r="B642" s="1" t="s">
        <v>1612</v>
      </c>
      <c r="C642" s="1" t="s">
        <v>1613</v>
      </c>
      <c r="D642">
        <v>48742.6</v>
      </c>
      <c r="E642">
        <v>8682330</v>
      </c>
      <c r="F642">
        <v>5906863</v>
      </c>
      <c r="K642">
        <v>0.51629618720628867</v>
      </c>
    </row>
    <row r="643" spans="1:11" x14ac:dyDescent="0.3">
      <c r="K643">
        <v>0.91898019525565477</v>
      </c>
    </row>
    <row r="644" spans="1:11" x14ac:dyDescent="0.3">
      <c r="A644" s="1" t="s">
        <v>1614</v>
      </c>
      <c r="B644" s="1" t="s">
        <v>903</v>
      </c>
      <c r="C644" s="1" t="s">
        <v>904</v>
      </c>
      <c r="D644">
        <v>24568.893</v>
      </c>
      <c r="E644">
        <v>8727995</v>
      </c>
      <c r="F644">
        <v>7256577</v>
      </c>
      <c r="K644">
        <v>0.50312346216195314</v>
      </c>
    </row>
    <row r="645" spans="1:11" ht="72" x14ac:dyDescent="0.3">
      <c r="A645" s="1" t="s">
        <v>1615</v>
      </c>
      <c r="B645" s="1" t="s">
        <v>1616</v>
      </c>
      <c r="C645" s="1" t="s">
        <v>1617</v>
      </c>
      <c r="D645">
        <v>27032.414000000001</v>
      </c>
      <c r="E645">
        <v>7687934</v>
      </c>
      <c r="F645">
        <v>6225614</v>
      </c>
      <c r="K645">
        <v>0.29391803844431663</v>
      </c>
    </row>
    <row r="646" spans="1:11" ht="28.8" x14ac:dyDescent="0.3">
      <c r="A646" s="1" t="s">
        <v>1618</v>
      </c>
      <c r="B646" s="1" t="s">
        <v>1619</v>
      </c>
      <c r="C646" s="1" t="s">
        <v>1620</v>
      </c>
      <c r="D646">
        <v>34964.995999999999</v>
      </c>
      <c r="E646">
        <v>8963797</v>
      </c>
      <c r="F646">
        <v>15501400</v>
      </c>
      <c r="K646">
        <v>0.96174884490034451</v>
      </c>
    </row>
    <row r="647" spans="1:11" x14ac:dyDescent="0.3">
      <c r="A647" s="1" t="s">
        <v>1621</v>
      </c>
      <c r="B647" s="1" t="s">
        <v>1387</v>
      </c>
      <c r="C647" s="1" t="s">
        <v>1393</v>
      </c>
      <c r="D647">
        <v>21996.991999999998</v>
      </c>
      <c r="E647">
        <v>8624098</v>
      </c>
      <c r="F647">
        <v>7028738</v>
      </c>
      <c r="K647">
        <v>0.23946027037780648</v>
      </c>
    </row>
    <row r="648" spans="1:11" ht="28.8" x14ac:dyDescent="0.3">
      <c r="A648" s="1" t="s">
        <v>1622</v>
      </c>
      <c r="B648" s="1" t="s">
        <v>1623</v>
      </c>
      <c r="C648" s="1" t="s">
        <v>1624</v>
      </c>
      <c r="D648">
        <v>41858.991999999998</v>
      </c>
      <c r="E648">
        <v>8623657</v>
      </c>
      <c r="F648">
        <v>10895035</v>
      </c>
      <c r="K648">
        <v>0.72296643195592258</v>
      </c>
    </row>
    <row r="649" spans="1:11" x14ac:dyDescent="0.3">
      <c r="A649" s="1" t="s">
        <v>1625</v>
      </c>
      <c r="B649" s="1" t="s">
        <v>1626</v>
      </c>
      <c r="C649" s="1" t="s">
        <v>1627</v>
      </c>
      <c r="D649">
        <v>53314.633000000002</v>
      </c>
      <c r="E649">
        <v>1921859</v>
      </c>
      <c r="F649">
        <v>2291889</v>
      </c>
      <c r="K649">
        <v>0.99239292991162553</v>
      </c>
    </row>
    <row r="650" spans="1:11" x14ac:dyDescent="0.3">
      <c r="A650" s="1" t="s">
        <v>1628</v>
      </c>
      <c r="B650" s="1" t="s">
        <v>1629</v>
      </c>
      <c r="C650" s="1" t="s">
        <v>1630</v>
      </c>
      <c r="D650">
        <v>38682.14</v>
      </c>
      <c r="E650">
        <v>9707019</v>
      </c>
      <c r="F650">
        <v>8760205</v>
      </c>
      <c r="K650">
        <v>0.95944982945782376</v>
      </c>
    </row>
    <row r="651" spans="1:11" x14ac:dyDescent="0.3">
      <c r="A651" s="1" t="s">
        <v>1631</v>
      </c>
      <c r="B651" s="1" t="s">
        <v>1632</v>
      </c>
      <c r="C651" s="1" t="s">
        <v>1633</v>
      </c>
      <c r="D651">
        <v>12232.114</v>
      </c>
      <c r="E651">
        <v>8595986</v>
      </c>
      <c r="F651">
        <v>13730411</v>
      </c>
      <c r="K651">
        <v>0.2700886577023619</v>
      </c>
    </row>
    <row r="652" spans="1:11" ht="57.6" x14ac:dyDescent="0.3">
      <c r="A652" s="1" t="s">
        <v>1634</v>
      </c>
      <c r="B652" s="1" t="s">
        <v>1635</v>
      </c>
      <c r="C652" s="1" t="s">
        <v>1636</v>
      </c>
      <c r="D652">
        <v>17449.934000000001</v>
      </c>
      <c r="E652">
        <v>9298195</v>
      </c>
      <c r="K652">
        <v>0.29893431373245749</v>
      </c>
    </row>
    <row r="653" spans="1:11" ht="57.6" x14ac:dyDescent="0.3">
      <c r="A653" s="1" t="s">
        <v>1637</v>
      </c>
      <c r="B653" s="1" t="s">
        <v>836</v>
      </c>
      <c r="C653" s="1" t="s">
        <v>1638</v>
      </c>
      <c r="D653">
        <v>25320.813999999998</v>
      </c>
      <c r="E653" t="s">
        <v>1639</v>
      </c>
      <c r="F653">
        <v>4593967</v>
      </c>
      <c r="K653">
        <v>0.75550518129053212</v>
      </c>
    </row>
    <row r="654" spans="1:11" ht="28.8" x14ac:dyDescent="0.3">
      <c r="A654" s="1" t="s">
        <v>1640</v>
      </c>
      <c r="B654" s="1" t="s">
        <v>1641</v>
      </c>
      <c r="C654" s="1" t="s">
        <v>1642</v>
      </c>
      <c r="D654">
        <v>29281.146000000001</v>
      </c>
      <c r="E654">
        <v>100910583</v>
      </c>
      <c r="F654">
        <v>1723948</v>
      </c>
      <c r="K654">
        <v>0.83435207339047979</v>
      </c>
    </row>
    <row r="655" spans="1:11" ht="28.8" x14ac:dyDescent="0.3">
      <c r="A655" s="1" t="s">
        <v>1643</v>
      </c>
      <c r="B655" s="1" t="s">
        <v>1644</v>
      </c>
      <c r="C655" s="1" t="s">
        <v>1645</v>
      </c>
      <c r="D655">
        <v>20473.787</v>
      </c>
      <c r="E655">
        <v>8627273</v>
      </c>
      <c r="F655">
        <v>38256265</v>
      </c>
      <c r="K655">
        <v>0.32962864853993401</v>
      </c>
    </row>
    <row r="656" spans="1:11" ht="28.8" x14ac:dyDescent="0.3">
      <c r="A656" s="1" t="s">
        <v>1643</v>
      </c>
      <c r="B656" s="1" t="s">
        <v>1644</v>
      </c>
      <c r="C656" s="1" t="s">
        <v>1645</v>
      </c>
      <c r="D656">
        <v>20473.787</v>
      </c>
      <c r="E656">
        <v>8627273</v>
      </c>
      <c r="F656">
        <v>38256265</v>
      </c>
      <c r="H656" t="s">
        <v>10359</v>
      </c>
      <c r="I656" t="s">
        <v>10344</v>
      </c>
      <c r="K656">
        <v>1.5215859865805426E-2</v>
      </c>
    </row>
    <row r="657" spans="1:11" ht="43.2" x14ac:dyDescent="0.3">
      <c r="A657" s="1" t="s">
        <v>1646</v>
      </c>
      <c r="B657" s="1" t="s">
        <v>1647</v>
      </c>
      <c r="C657" s="1" t="s">
        <v>1648</v>
      </c>
      <c r="D657">
        <v>34457.913999999997</v>
      </c>
      <c r="E657">
        <v>9284681</v>
      </c>
      <c r="K657">
        <v>0.7701629850174504</v>
      </c>
    </row>
    <row r="658" spans="1:11" x14ac:dyDescent="0.3">
      <c r="K658">
        <v>0.53520787505561596</v>
      </c>
    </row>
    <row r="659" spans="1:11" ht="72" x14ac:dyDescent="0.3">
      <c r="A659" s="1" t="s">
        <v>1649</v>
      </c>
      <c r="B659" s="1" t="s">
        <v>1650</v>
      </c>
      <c r="C659" s="1" t="s">
        <v>1651</v>
      </c>
      <c r="D659">
        <v>27651.06</v>
      </c>
      <c r="E659">
        <v>7687265</v>
      </c>
      <c r="F659">
        <v>1869884</v>
      </c>
      <c r="K659">
        <v>0.40560078744346417</v>
      </c>
    </row>
    <row r="660" spans="1:11" ht="43.2" x14ac:dyDescent="0.3">
      <c r="A660" s="1" t="s">
        <v>1652</v>
      </c>
      <c r="B660" s="1" t="s">
        <v>1653</v>
      </c>
      <c r="C660" s="1" t="s">
        <v>1654</v>
      </c>
      <c r="D660">
        <v>22018.673999999999</v>
      </c>
      <c r="E660">
        <v>11819971</v>
      </c>
      <c r="F660">
        <v>31880915</v>
      </c>
      <c r="K660">
        <v>0.96747841049340166</v>
      </c>
    </row>
    <row r="661" spans="1:11" x14ac:dyDescent="0.3">
      <c r="A661" s="1" t="s">
        <v>1655</v>
      </c>
      <c r="B661" s="1" t="s">
        <v>1656</v>
      </c>
      <c r="C661" s="1" t="s">
        <v>1657</v>
      </c>
      <c r="D661">
        <v>28970.627</v>
      </c>
      <c r="E661">
        <v>1724778</v>
      </c>
      <c r="F661">
        <v>52584162</v>
      </c>
      <c r="K661">
        <v>0.43531789121632825</v>
      </c>
    </row>
    <row r="662" spans="1:11" ht="28.8" x14ac:dyDescent="0.3">
      <c r="A662" s="1" t="s">
        <v>1658</v>
      </c>
      <c r="B662" s="1" t="s">
        <v>1659</v>
      </c>
      <c r="C662" s="1" t="s">
        <v>1660</v>
      </c>
      <c r="D662">
        <v>28260.34</v>
      </c>
      <c r="E662">
        <v>8623084</v>
      </c>
      <c r="F662">
        <v>38011717</v>
      </c>
      <c r="K662">
        <v>0.22064346840418536</v>
      </c>
    </row>
    <row r="663" spans="1:11" ht="28.8" x14ac:dyDescent="0.3">
      <c r="A663" s="1" t="s">
        <v>1661</v>
      </c>
      <c r="C663" s="1" t="s">
        <v>1662</v>
      </c>
      <c r="D663">
        <v>29381.47</v>
      </c>
      <c r="E663">
        <v>9012281</v>
      </c>
      <c r="F663">
        <v>42933870</v>
      </c>
      <c r="K663">
        <v>0.16169002270242405</v>
      </c>
    </row>
    <row r="664" spans="1:11" ht="28.8" x14ac:dyDescent="0.3">
      <c r="A664" s="1" t="s">
        <v>1663</v>
      </c>
      <c r="B664" s="1" t="s">
        <v>1664</v>
      </c>
      <c r="C664" s="1" t="s">
        <v>1665</v>
      </c>
      <c r="D664">
        <v>60793.112999999998</v>
      </c>
      <c r="E664">
        <v>8611266</v>
      </c>
      <c r="F664">
        <v>2061932</v>
      </c>
      <c r="K664">
        <v>0.93034715330533657</v>
      </c>
    </row>
    <row r="665" spans="1:11" ht="28.8" x14ac:dyDescent="0.3">
      <c r="A665" s="1" t="s">
        <v>1666</v>
      </c>
      <c r="B665" s="1" t="s">
        <v>1667</v>
      </c>
      <c r="C665" s="1" t="s">
        <v>1668</v>
      </c>
      <c r="D665">
        <v>30310.951000000001</v>
      </c>
      <c r="E665">
        <v>9709911</v>
      </c>
      <c r="F665">
        <v>78549954</v>
      </c>
      <c r="K665">
        <v>0.52232631208871072</v>
      </c>
    </row>
    <row r="666" spans="1:11" x14ac:dyDescent="0.3">
      <c r="A666" s="1" t="s">
        <v>1669</v>
      </c>
      <c r="B666" s="1" t="s">
        <v>1670</v>
      </c>
      <c r="C666" s="1" t="s">
        <v>1671</v>
      </c>
      <c r="D666">
        <v>23138.662</v>
      </c>
      <c r="E666">
        <v>9304257</v>
      </c>
      <c r="K666">
        <v>0.74798165895676094</v>
      </c>
    </row>
    <row r="667" spans="1:11" x14ac:dyDescent="0.3">
      <c r="A667" s="1" t="s">
        <v>1672</v>
      </c>
      <c r="B667" s="1" t="s">
        <v>1673</v>
      </c>
      <c r="C667" s="1" t="s">
        <v>1674</v>
      </c>
      <c r="D667">
        <v>26906.423999999999</v>
      </c>
      <c r="E667" t="s">
        <v>1675</v>
      </c>
      <c r="F667">
        <v>10963086</v>
      </c>
      <c r="K667">
        <v>0.53273426863753348</v>
      </c>
    </row>
    <row r="668" spans="1:11" x14ac:dyDescent="0.3">
      <c r="A668" s="1" t="s">
        <v>1676</v>
      </c>
      <c r="B668" s="1" t="s">
        <v>1677</v>
      </c>
      <c r="C668" s="1" t="s">
        <v>1678</v>
      </c>
      <c r="D668">
        <v>37841.311999999998</v>
      </c>
      <c r="E668">
        <v>9707333</v>
      </c>
      <c r="F668">
        <v>24709784</v>
      </c>
      <c r="K668">
        <v>0.95764786381919831</v>
      </c>
    </row>
    <row r="669" spans="1:11" x14ac:dyDescent="0.3">
      <c r="A669" s="1" t="s">
        <v>1679</v>
      </c>
      <c r="B669" s="1" t="s">
        <v>1680</v>
      </c>
      <c r="C669" s="1" t="s">
        <v>1681</v>
      </c>
      <c r="D669">
        <v>24586.675999999999</v>
      </c>
      <c r="E669">
        <v>8603884</v>
      </c>
      <c r="F669">
        <v>8400636</v>
      </c>
      <c r="K669">
        <v>0.40700551037857935</v>
      </c>
    </row>
    <row r="670" spans="1:11" ht="43.2" x14ac:dyDescent="0.3">
      <c r="A670" s="1" t="s">
        <v>1682</v>
      </c>
      <c r="B670" s="1" t="s">
        <v>1683</v>
      </c>
      <c r="C670" s="1" t="s">
        <v>1684</v>
      </c>
      <c r="D670">
        <v>34261.811999999998</v>
      </c>
      <c r="E670">
        <v>100900274</v>
      </c>
      <c r="F670">
        <v>7665313</v>
      </c>
      <c r="K670">
        <v>0.1200236573628809</v>
      </c>
    </row>
    <row r="671" spans="1:11" x14ac:dyDescent="0.3">
      <c r="A671" s="1" t="s">
        <v>1685</v>
      </c>
      <c r="B671" s="1" t="s">
        <v>1686</v>
      </c>
      <c r="C671" s="1" t="s">
        <v>1687</v>
      </c>
      <c r="D671">
        <v>27600.895</v>
      </c>
      <c r="E671">
        <v>9306887</v>
      </c>
      <c r="K671">
        <v>0.85165318928634048</v>
      </c>
    </row>
    <row r="672" spans="1:11" ht="72" x14ac:dyDescent="0.3">
      <c r="A672" s="1" t="s">
        <v>1688</v>
      </c>
      <c r="B672" s="1" t="s">
        <v>1689</v>
      </c>
      <c r="C672" s="1" t="s">
        <v>1690</v>
      </c>
      <c r="D672">
        <v>15630.178</v>
      </c>
      <c r="E672">
        <v>100236848</v>
      </c>
      <c r="F672">
        <v>78284040</v>
      </c>
      <c r="K672">
        <v>0.86146020977806415</v>
      </c>
    </row>
    <row r="673" spans="1:11" ht="72" x14ac:dyDescent="0.3">
      <c r="A673" s="1" t="s">
        <v>1688</v>
      </c>
      <c r="B673" s="1" t="s">
        <v>1689</v>
      </c>
      <c r="C673" s="1" t="s">
        <v>1690</v>
      </c>
      <c r="D673">
        <v>15630.178</v>
      </c>
      <c r="E673">
        <v>100236848</v>
      </c>
      <c r="F673">
        <v>78284040</v>
      </c>
      <c r="K673">
        <v>0.64384550290822107</v>
      </c>
    </row>
    <row r="674" spans="1:11" ht="43.2" x14ac:dyDescent="0.3">
      <c r="A674" s="1" t="s">
        <v>1691</v>
      </c>
      <c r="B674" s="1" t="s">
        <v>77</v>
      </c>
      <c r="C674" s="1" t="s">
        <v>78</v>
      </c>
      <c r="D674">
        <v>19511.133000000002</v>
      </c>
      <c r="E674">
        <v>100454669</v>
      </c>
      <c r="F674">
        <v>77636520</v>
      </c>
      <c r="I674" t="s">
        <v>10344</v>
      </c>
      <c r="K674">
        <v>2.0617286556311676E-2</v>
      </c>
    </row>
    <row r="675" spans="1:11" x14ac:dyDescent="0.3">
      <c r="A675" s="1" t="s">
        <v>1692</v>
      </c>
      <c r="B675" s="1" t="s">
        <v>1693</v>
      </c>
      <c r="C675" s="1" t="s">
        <v>1694</v>
      </c>
      <c r="D675">
        <v>54545.42</v>
      </c>
      <c r="E675">
        <v>11602145</v>
      </c>
      <c r="F675">
        <v>48428516</v>
      </c>
      <c r="K675">
        <v>0.61584748190848859</v>
      </c>
    </row>
    <row r="676" spans="1:11" ht="28.8" x14ac:dyDescent="0.3">
      <c r="A676" s="1" t="s">
        <v>1695</v>
      </c>
      <c r="B676" s="1" t="s">
        <v>1696</v>
      </c>
      <c r="C676" s="1" t="s">
        <v>1697</v>
      </c>
      <c r="D676">
        <v>34819.046999999999</v>
      </c>
      <c r="E676">
        <v>9284777</v>
      </c>
      <c r="K676">
        <v>7.3545173296473032E-2</v>
      </c>
    </row>
    <row r="677" spans="1:11" ht="28.8" x14ac:dyDescent="0.3">
      <c r="A677" s="1" t="s">
        <v>1698</v>
      </c>
      <c r="B677" s="1" t="s">
        <v>1696</v>
      </c>
      <c r="C677" s="1" t="s">
        <v>1699</v>
      </c>
      <c r="D677">
        <v>25436.425999999999</v>
      </c>
      <c r="E677">
        <v>9328220</v>
      </c>
      <c r="K677">
        <v>0.86536993309612276</v>
      </c>
    </row>
    <row r="678" spans="1:11" ht="28.8" x14ac:dyDescent="0.3">
      <c r="A678" s="1" t="s">
        <v>1700</v>
      </c>
      <c r="B678" s="1" t="s">
        <v>490</v>
      </c>
      <c r="C678" s="1" t="s">
        <v>1701</v>
      </c>
      <c r="D678">
        <v>28803.474999999999</v>
      </c>
      <c r="E678">
        <v>9715593</v>
      </c>
      <c r="F678">
        <v>84307151</v>
      </c>
      <c r="K678">
        <v>0.99450852061018269</v>
      </c>
    </row>
    <row r="679" spans="1:11" ht="28.8" x14ac:dyDescent="0.3">
      <c r="A679" s="1" t="s">
        <v>1702</v>
      </c>
      <c r="B679" s="1" t="s">
        <v>490</v>
      </c>
      <c r="C679" s="1" t="s">
        <v>1703</v>
      </c>
      <c r="D679">
        <v>25433.518</v>
      </c>
      <c r="E679">
        <v>9710526</v>
      </c>
      <c r="F679">
        <v>15208687</v>
      </c>
      <c r="I679" t="s">
        <v>10345</v>
      </c>
      <c r="K679">
        <v>1.1651285275124934E-2</v>
      </c>
    </row>
    <row r="680" spans="1:11" x14ac:dyDescent="0.3">
      <c r="A680" s="1" t="s">
        <v>1704</v>
      </c>
      <c r="B680" s="1" t="s">
        <v>490</v>
      </c>
      <c r="C680" s="1" t="s">
        <v>1705</v>
      </c>
      <c r="D680">
        <v>26991.705000000002</v>
      </c>
      <c r="E680">
        <v>1808082</v>
      </c>
      <c r="F680">
        <v>23645203</v>
      </c>
      <c r="K680">
        <v>0.80905462938522343</v>
      </c>
    </row>
    <row r="681" spans="1:11" x14ac:dyDescent="0.3">
      <c r="A681" s="1" t="s">
        <v>1706</v>
      </c>
      <c r="B681" s="1" t="s">
        <v>1707</v>
      </c>
      <c r="C681" s="1" t="s">
        <v>1708</v>
      </c>
      <c r="D681">
        <v>21149.06</v>
      </c>
      <c r="E681">
        <v>11560568</v>
      </c>
      <c r="F681">
        <v>36794511</v>
      </c>
      <c r="K681">
        <v>0.47096269122879075</v>
      </c>
    </row>
    <row r="682" spans="1:11" x14ac:dyDescent="0.3">
      <c r="A682" s="1" t="s">
        <v>1709</v>
      </c>
      <c r="B682" s="1" t="s">
        <v>1707</v>
      </c>
      <c r="C682" s="1" t="s">
        <v>1708</v>
      </c>
      <c r="D682">
        <v>21149.06</v>
      </c>
      <c r="E682">
        <v>11560568</v>
      </c>
      <c r="F682">
        <v>36794511</v>
      </c>
      <c r="K682">
        <v>0.39727545998835168</v>
      </c>
    </row>
    <row r="683" spans="1:11" x14ac:dyDescent="0.3">
      <c r="A683" s="1" t="s">
        <v>1710</v>
      </c>
      <c r="B683" s="1" t="s">
        <v>1711</v>
      </c>
      <c r="C683" s="1" t="s">
        <v>1712</v>
      </c>
      <c r="D683">
        <v>38371.78</v>
      </c>
      <c r="E683">
        <v>100628146</v>
      </c>
      <c r="F683">
        <v>849307</v>
      </c>
      <c r="K683">
        <v>0.19803296525164926</v>
      </c>
    </row>
    <row r="684" spans="1:11" x14ac:dyDescent="0.3">
      <c r="K684">
        <v>0.14879410438754992</v>
      </c>
    </row>
    <row r="685" spans="1:11" x14ac:dyDescent="0.3">
      <c r="A685" s="1" t="s">
        <v>1713</v>
      </c>
      <c r="B685" s="1" t="s">
        <v>1714</v>
      </c>
      <c r="C685" s="1" t="s">
        <v>1715</v>
      </c>
      <c r="D685">
        <v>40967.836000000003</v>
      </c>
      <c r="E685">
        <v>9331775</v>
      </c>
      <c r="K685">
        <v>0.98243190252946655</v>
      </c>
    </row>
    <row r="686" spans="1:11" ht="28.8" x14ac:dyDescent="0.3">
      <c r="A686" s="1" t="s">
        <v>1716</v>
      </c>
      <c r="B686" s="1" t="s">
        <v>1717</v>
      </c>
      <c r="C686" s="1" t="s">
        <v>1718</v>
      </c>
      <c r="D686">
        <v>44950.53</v>
      </c>
      <c r="E686">
        <v>5430920</v>
      </c>
      <c r="K686">
        <v>0.33189927389750273</v>
      </c>
    </row>
    <row r="687" spans="1:11" x14ac:dyDescent="0.3">
      <c r="A687" s="1" t="s">
        <v>1719</v>
      </c>
      <c r="B687" s="1" t="s">
        <v>1717</v>
      </c>
      <c r="C687" s="1" t="s">
        <v>1718</v>
      </c>
      <c r="D687">
        <v>44950.53</v>
      </c>
      <c r="E687">
        <v>5430920</v>
      </c>
      <c r="K687">
        <v>0.6640131013246805</v>
      </c>
    </row>
    <row r="688" spans="1:11" x14ac:dyDescent="0.3">
      <c r="A688" s="1" t="s">
        <v>1720</v>
      </c>
      <c r="B688" s="1" t="s">
        <v>1721</v>
      </c>
      <c r="C688" s="1" t="s">
        <v>1722</v>
      </c>
      <c r="D688">
        <v>31621.726999999999</v>
      </c>
      <c r="E688">
        <v>9334567</v>
      </c>
      <c r="H688">
        <v>1719</v>
      </c>
      <c r="I688" t="s">
        <v>10345</v>
      </c>
      <c r="K688">
        <v>2.5140417128524217E-2</v>
      </c>
    </row>
    <row r="689" spans="1:11" ht="28.8" x14ac:dyDescent="0.3">
      <c r="A689" s="1" t="s">
        <v>1723</v>
      </c>
      <c r="C689" s="1" t="s">
        <v>1724</v>
      </c>
      <c r="D689">
        <v>21669.234</v>
      </c>
      <c r="E689">
        <v>102392873</v>
      </c>
      <c r="F689">
        <v>32032384</v>
      </c>
      <c r="K689">
        <v>0.34465726277608522</v>
      </c>
    </row>
    <row r="690" spans="1:11" x14ac:dyDescent="0.3">
      <c r="A690" s="1" t="s">
        <v>1725</v>
      </c>
      <c r="C690" s="1" t="s">
        <v>1726</v>
      </c>
      <c r="D690">
        <v>17528.313999999998</v>
      </c>
      <c r="E690">
        <v>9335595</v>
      </c>
      <c r="K690">
        <v>0.42287648396828403</v>
      </c>
    </row>
    <row r="691" spans="1:11" x14ac:dyDescent="0.3">
      <c r="A691" s="1" t="s">
        <v>1727</v>
      </c>
      <c r="B691" s="1" t="s">
        <v>1728</v>
      </c>
      <c r="C691" s="1" t="s">
        <v>1729</v>
      </c>
      <c r="D691">
        <v>30520.234</v>
      </c>
      <c r="E691">
        <v>9716076</v>
      </c>
      <c r="F691">
        <v>5173625</v>
      </c>
      <c r="K691">
        <v>0.32940527777088524</v>
      </c>
    </row>
    <row r="692" spans="1:11" x14ac:dyDescent="0.3">
      <c r="A692" s="1" t="s">
        <v>1730</v>
      </c>
      <c r="B692" s="1" t="s">
        <v>1731</v>
      </c>
      <c r="C692" s="1" t="s">
        <v>1732</v>
      </c>
      <c r="D692">
        <v>19905.338</v>
      </c>
      <c r="E692">
        <v>9289082</v>
      </c>
      <c r="K692">
        <v>0.95980247880613978</v>
      </c>
    </row>
    <row r="693" spans="1:11" ht="43.2" x14ac:dyDescent="0.3">
      <c r="A693" s="1" t="s">
        <v>1733</v>
      </c>
      <c r="B693" s="1" t="s">
        <v>1734</v>
      </c>
      <c r="C693" s="1" t="s">
        <v>1735</v>
      </c>
      <c r="D693">
        <v>23471.54</v>
      </c>
      <c r="E693" t="s">
        <v>1736</v>
      </c>
      <c r="F693">
        <v>15494118</v>
      </c>
      <c r="K693">
        <v>0.14252322091536129</v>
      </c>
    </row>
    <row r="694" spans="1:11" ht="43.2" x14ac:dyDescent="0.3">
      <c r="A694" s="1" t="s">
        <v>1737</v>
      </c>
      <c r="B694" s="1" t="s">
        <v>1738</v>
      </c>
      <c r="C694" s="1" t="s">
        <v>1739</v>
      </c>
      <c r="D694">
        <v>40532.78</v>
      </c>
      <c r="E694">
        <v>8586350</v>
      </c>
      <c r="F694">
        <v>5980380</v>
      </c>
      <c r="K694">
        <v>5.4724486915175286E-2</v>
      </c>
    </row>
    <row r="695" spans="1:11" x14ac:dyDescent="0.3">
      <c r="A695" s="1" t="s">
        <v>1740</v>
      </c>
      <c r="B695" s="1" t="s">
        <v>1741</v>
      </c>
      <c r="C695" s="1" t="s">
        <v>1742</v>
      </c>
      <c r="D695">
        <v>23674.596000000001</v>
      </c>
      <c r="E695">
        <v>8923327</v>
      </c>
      <c r="F695">
        <v>13599786</v>
      </c>
      <c r="K695">
        <v>0.85960257597521506</v>
      </c>
    </row>
    <row r="696" spans="1:11" x14ac:dyDescent="0.3">
      <c r="A696" s="1" t="s">
        <v>1743</v>
      </c>
      <c r="B696" s="1" t="s">
        <v>1744</v>
      </c>
      <c r="C696" s="1" t="s">
        <v>1745</v>
      </c>
      <c r="D696">
        <v>40778.160000000003</v>
      </c>
      <c r="E696">
        <v>8923324</v>
      </c>
      <c r="F696">
        <v>6282797</v>
      </c>
      <c r="K696">
        <v>0.38945474128803992</v>
      </c>
    </row>
    <row r="697" spans="1:11" x14ac:dyDescent="0.3">
      <c r="A697" s="1" t="s">
        <v>1746</v>
      </c>
      <c r="B697" s="1" t="s">
        <v>1744</v>
      </c>
      <c r="C697" s="1" t="s">
        <v>1745</v>
      </c>
      <c r="D697">
        <v>40778.160000000003</v>
      </c>
      <c r="E697">
        <v>8923324</v>
      </c>
      <c r="F697">
        <v>6282797</v>
      </c>
      <c r="K697">
        <v>0.19585695731442843</v>
      </c>
    </row>
    <row r="698" spans="1:11" x14ac:dyDescent="0.3">
      <c r="A698" s="1" t="s">
        <v>1747</v>
      </c>
      <c r="B698" s="1" t="s">
        <v>1748</v>
      </c>
      <c r="C698" s="1" t="s">
        <v>1749</v>
      </c>
      <c r="D698">
        <v>19629.11</v>
      </c>
      <c r="E698">
        <v>9711703</v>
      </c>
      <c r="F698">
        <v>13323575</v>
      </c>
      <c r="K698">
        <v>0.45015131054820012</v>
      </c>
    </row>
    <row r="699" spans="1:11" ht="28.8" x14ac:dyDescent="0.3">
      <c r="A699" s="1" t="s">
        <v>1750</v>
      </c>
      <c r="B699" s="1" t="s">
        <v>1751</v>
      </c>
      <c r="C699" s="1" t="s">
        <v>1752</v>
      </c>
      <c r="D699">
        <v>25759.822</v>
      </c>
      <c r="E699">
        <v>9293343</v>
      </c>
      <c r="K699">
        <v>0.66698882539922344</v>
      </c>
    </row>
    <row r="700" spans="1:11" ht="57.6" x14ac:dyDescent="0.3">
      <c r="A700" s="1" t="s">
        <v>1753</v>
      </c>
      <c r="B700" s="1" t="s">
        <v>1754</v>
      </c>
      <c r="C700" s="1" t="s">
        <v>1755</v>
      </c>
      <c r="D700">
        <v>25949.653999999999</v>
      </c>
      <c r="E700">
        <v>100218971</v>
      </c>
      <c r="F700">
        <v>23165991</v>
      </c>
      <c r="K700">
        <v>0.78445019282410644</v>
      </c>
    </row>
    <row r="701" spans="1:11" ht="28.8" x14ac:dyDescent="0.3">
      <c r="A701" s="1" t="s">
        <v>1756</v>
      </c>
      <c r="B701" s="1" t="s">
        <v>1757</v>
      </c>
      <c r="C701" s="1" t="s">
        <v>1758</v>
      </c>
      <c r="D701">
        <v>50335.222999999998</v>
      </c>
      <c r="E701">
        <v>9326873</v>
      </c>
      <c r="K701">
        <v>0.20497452972610775</v>
      </c>
    </row>
    <row r="702" spans="1:11" x14ac:dyDescent="0.3">
      <c r="A702" s="1" t="s">
        <v>1759</v>
      </c>
      <c r="B702" s="1" t="s">
        <v>1760</v>
      </c>
      <c r="C702" s="1" t="s">
        <v>1761</v>
      </c>
      <c r="D702">
        <v>43260.425999999999</v>
      </c>
      <c r="E702">
        <v>9708103</v>
      </c>
      <c r="F702">
        <v>2561892</v>
      </c>
      <c r="K702">
        <v>0.92511422100060081</v>
      </c>
    </row>
    <row r="703" spans="1:11" x14ac:dyDescent="0.3">
      <c r="A703" s="1" t="s">
        <v>1762</v>
      </c>
      <c r="B703" s="1" t="s">
        <v>1760</v>
      </c>
      <c r="C703" s="1" t="s">
        <v>1763</v>
      </c>
      <c r="D703">
        <v>47760.745999999999</v>
      </c>
      <c r="E703">
        <v>6540302</v>
      </c>
      <c r="F703">
        <v>19482541</v>
      </c>
      <c r="K703">
        <v>0.41445618257462813</v>
      </c>
    </row>
    <row r="704" spans="1:11" ht="28.8" x14ac:dyDescent="0.3">
      <c r="A704" s="1" t="s">
        <v>1764</v>
      </c>
      <c r="B704" s="1" t="s">
        <v>1765</v>
      </c>
      <c r="C704" s="1" t="s">
        <v>1766</v>
      </c>
      <c r="D704">
        <v>30519.47</v>
      </c>
      <c r="E704">
        <v>9041902</v>
      </c>
      <c r="F704">
        <v>43669405</v>
      </c>
      <c r="K704">
        <v>0.20041119565763033</v>
      </c>
    </row>
    <row r="705" spans="1:11" x14ac:dyDescent="0.3">
      <c r="A705" s="1" t="s">
        <v>1767</v>
      </c>
      <c r="B705" s="1" t="s">
        <v>1707</v>
      </c>
      <c r="C705" s="1" t="s">
        <v>1768</v>
      </c>
      <c r="D705">
        <v>46492.480000000003</v>
      </c>
      <c r="E705">
        <v>8673878</v>
      </c>
      <c r="F705">
        <v>11063352</v>
      </c>
      <c r="K705">
        <v>0.24475583662701372</v>
      </c>
    </row>
    <row r="706" spans="1:11" ht="86.4" x14ac:dyDescent="0.3">
      <c r="A706" s="1" t="s">
        <v>1769</v>
      </c>
      <c r="B706" s="1" t="s">
        <v>1707</v>
      </c>
      <c r="C706" s="1" t="s">
        <v>1770</v>
      </c>
      <c r="D706">
        <v>22252.995999999999</v>
      </c>
      <c r="E706">
        <v>8684310</v>
      </c>
      <c r="F706">
        <v>5040838</v>
      </c>
      <c r="K706">
        <v>0.16472760724117608</v>
      </c>
    </row>
    <row r="707" spans="1:11" ht="28.8" x14ac:dyDescent="0.3">
      <c r="A707" s="1" t="s">
        <v>1771</v>
      </c>
      <c r="B707" s="1" t="s">
        <v>1707</v>
      </c>
      <c r="C707" s="1" t="s">
        <v>1772</v>
      </c>
      <c r="D707">
        <v>35322.44</v>
      </c>
      <c r="E707">
        <v>102286976</v>
      </c>
      <c r="F707">
        <v>22261040</v>
      </c>
      <c r="K707">
        <v>0.83132097661804161</v>
      </c>
    </row>
    <row r="708" spans="1:11" ht="28.8" x14ac:dyDescent="0.3">
      <c r="A708" s="1" t="s">
        <v>1773</v>
      </c>
      <c r="B708" s="1" t="s">
        <v>1707</v>
      </c>
      <c r="C708" s="1" t="s">
        <v>1774</v>
      </c>
      <c r="D708">
        <v>45184.008000000002</v>
      </c>
      <c r="E708">
        <v>8674153</v>
      </c>
      <c r="F708">
        <v>3367104</v>
      </c>
      <c r="K708">
        <v>0.16367994550908971</v>
      </c>
    </row>
    <row r="709" spans="1:11" x14ac:dyDescent="0.3">
      <c r="A709" s="1" t="s">
        <v>1775</v>
      </c>
      <c r="B709" s="1" t="s">
        <v>1707</v>
      </c>
      <c r="C709" s="1" t="s">
        <v>1774</v>
      </c>
      <c r="D709">
        <v>25113.453000000001</v>
      </c>
      <c r="E709">
        <v>8674153</v>
      </c>
      <c r="F709">
        <v>3367104</v>
      </c>
      <c r="K709">
        <v>0.31527748158833246</v>
      </c>
    </row>
    <row r="710" spans="1:11" x14ac:dyDescent="0.3">
      <c r="A710" s="1" t="s">
        <v>1776</v>
      </c>
      <c r="B710" s="1" t="s">
        <v>1707</v>
      </c>
      <c r="C710" s="1" t="s">
        <v>1777</v>
      </c>
      <c r="D710">
        <v>26182.791000000001</v>
      </c>
      <c r="E710">
        <v>100219395</v>
      </c>
      <c r="F710">
        <v>7029869</v>
      </c>
      <c r="K710">
        <v>0.66415237451360609</v>
      </c>
    </row>
    <row r="711" spans="1:11" ht="28.8" x14ac:dyDescent="0.3">
      <c r="A711" s="1" t="s">
        <v>1778</v>
      </c>
      <c r="C711" s="1" t="s">
        <v>1779</v>
      </c>
      <c r="D711">
        <v>43197.9</v>
      </c>
      <c r="E711">
        <v>9326986</v>
      </c>
      <c r="K711">
        <v>0.14302890050045225</v>
      </c>
    </row>
    <row r="712" spans="1:11" x14ac:dyDescent="0.3">
      <c r="A712" s="1" t="s">
        <v>1780</v>
      </c>
      <c r="B712" s="1" t="s">
        <v>906</v>
      </c>
      <c r="C712" s="1" t="s">
        <v>907</v>
      </c>
      <c r="D712">
        <v>23061.155999999999</v>
      </c>
      <c r="E712">
        <v>9710545</v>
      </c>
      <c r="F712">
        <v>22654147</v>
      </c>
      <c r="K712">
        <v>0.568529364818528</v>
      </c>
    </row>
    <row r="713" spans="1:11" ht="28.8" x14ac:dyDescent="0.3">
      <c r="A713" s="1" t="s">
        <v>1781</v>
      </c>
      <c r="B713" s="1" t="s">
        <v>909</v>
      </c>
      <c r="C713" s="1" t="s">
        <v>910</v>
      </c>
      <c r="D713">
        <v>16469.794999999998</v>
      </c>
      <c r="E713">
        <v>1805516</v>
      </c>
      <c r="F713">
        <v>23642053</v>
      </c>
      <c r="K713">
        <v>0.25346866284207814</v>
      </c>
    </row>
    <row r="714" spans="1:11" x14ac:dyDescent="0.3">
      <c r="A714" s="1" t="s">
        <v>1782</v>
      </c>
      <c r="B714" s="1" t="s">
        <v>1783</v>
      </c>
      <c r="C714" s="1" t="s">
        <v>1784</v>
      </c>
      <c r="D714">
        <v>37180.434000000001</v>
      </c>
      <c r="E714">
        <v>9327304</v>
      </c>
      <c r="K714">
        <v>9.6202560860337516E-2</v>
      </c>
    </row>
    <row r="715" spans="1:11" x14ac:dyDescent="0.3">
      <c r="K715">
        <v>6.8043475920388174E-2</v>
      </c>
    </row>
    <row r="716" spans="1:11" x14ac:dyDescent="0.3">
      <c r="A716" s="1" t="s">
        <v>1785</v>
      </c>
      <c r="B716" s="1" t="s">
        <v>1786</v>
      </c>
      <c r="C716" s="1" t="s">
        <v>1787</v>
      </c>
      <c r="D716">
        <v>27570.437999999998</v>
      </c>
      <c r="E716">
        <v>8673894</v>
      </c>
      <c r="F716">
        <v>9101160</v>
      </c>
      <c r="K716">
        <v>0.47704903960304168</v>
      </c>
    </row>
    <row r="717" spans="1:11" x14ac:dyDescent="0.3">
      <c r="A717" s="1" t="s">
        <v>1788</v>
      </c>
      <c r="B717" s="1" t="s">
        <v>1789</v>
      </c>
      <c r="C717" s="1" t="s">
        <v>1790</v>
      </c>
      <c r="D717">
        <v>26422.208999999999</v>
      </c>
      <c r="E717">
        <v>1808931</v>
      </c>
      <c r="F717">
        <v>2131990</v>
      </c>
      <c r="K717">
        <v>0.83355941270991329</v>
      </c>
    </row>
    <row r="718" spans="1:11" ht="43.2" x14ac:dyDescent="0.3">
      <c r="A718" s="1" t="s">
        <v>1791</v>
      </c>
      <c r="B718" s="1" t="s">
        <v>1792</v>
      </c>
      <c r="C718" s="1" t="s">
        <v>1793</v>
      </c>
      <c r="D718">
        <v>18770.745999999999</v>
      </c>
      <c r="E718">
        <v>9321803</v>
      </c>
      <c r="K718">
        <v>0.85108734618738169</v>
      </c>
    </row>
    <row r="719" spans="1:11" x14ac:dyDescent="0.3">
      <c r="A719" s="1" t="s">
        <v>1794</v>
      </c>
      <c r="B719" s="1" t="s">
        <v>1795</v>
      </c>
      <c r="C719" s="1" t="s">
        <v>1796</v>
      </c>
      <c r="D719">
        <v>38121.25</v>
      </c>
      <c r="E719">
        <v>9313193</v>
      </c>
      <c r="K719">
        <v>0.21772249879752159</v>
      </c>
    </row>
    <row r="720" spans="1:11" ht="28.8" x14ac:dyDescent="0.3">
      <c r="A720" s="1" t="s">
        <v>1797</v>
      </c>
      <c r="B720" s="1" t="s">
        <v>1798</v>
      </c>
      <c r="C720" s="1" t="s">
        <v>1799</v>
      </c>
      <c r="D720">
        <v>25168.465</v>
      </c>
      <c r="E720">
        <v>6527549</v>
      </c>
      <c r="F720">
        <v>29443806</v>
      </c>
      <c r="K720">
        <v>0.29943853143363963</v>
      </c>
    </row>
    <row r="721" spans="1:11" x14ac:dyDescent="0.3">
      <c r="A721" s="1" t="s">
        <v>1800</v>
      </c>
      <c r="B721" s="1" t="s">
        <v>1801</v>
      </c>
      <c r="C721" s="1" t="s">
        <v>1802</v>
      </c>
      <c r="D721">
        <v>33238.89</v>
      </c>
      <c r="E721">
        <v>8721355</v>
      </c>
      <c r="F721">
        <v>54270274</v>
      </c>
      <c r="K721">
        <v>0.58833314187252062</v>
      </c>
    </row>
    <row r="722" spans="1:11" x14ac:dyDescent="0.3">
      <c r="A722" s="1" t="s">
        <v>1803</v>
      </c>
      <c r="B722" s="1" t="s">
        <v>1804</v>
      </c>
      <c r="C722" s="1" t="s">
        <v>1805</v>
      </c>
      <c r="D722">
        <v>37251.79</v>
      </c>
      <c r="E722">
        <v>9288484</v>
      </c>
      <c r="K722">
        <v>0.11776775286935326</v>
      </c>
    </row>
    <row r="723" spans="1:11" x14ac:dyDescent="0.3">
      <c r="A723" s="1" t="s">
        <v>1806</v>
      </c>
      <c r="B723" s="1" t="s">
        <v>1807</v>
      </c>
      <c r="C723" s="1" t="s">
        <v>1808</v>
      </c>
      <c r="D723">
        <v>44053.644999999997</v>
      </c>
      <c r="E723">
        <v>9294850</v>
      </c>
      <c r="K723">
        <v>0.58077248596727127</v>
      </c>
    </row>
    <row r="724" spans="1:11" ht="28.8" x14ac:dyDescent="0.3">
      <c r="A724" s="1" t="s">
        <v>1809</v>
      </c>
      <c r="B724" s="1" t="s">
        <v>1810</v>
      </c>
      <c r="C724" s="1" t="s">
        <v>1811</v>
      </c>
      <c r="D724">
        <v>29043.907999999999</v>
      </c>
      <c r="E724">
        <v>1809084</v>
      </c>
      <c r="F724">
        <v>1220470</v>
      </c>
      <c r="K724">
        <v>9.0689785542250378E-2</v>
      </c>
    </row>
    <row r="725" spans="1:11" ht="28.8" x14ac:dyDescent="0.3">
      <c r="A725" s="1" t="s">
        <v>1812</v>
      </c>
      <c r="B725" s="1" t="s">
        <v>1810</v>
      </c>
      <c r="C725" s="1" t="s">
        <v>1811</v>
      </c>
      <c r="D725">
        <v>20469.375</v>
      </c>
      <c r="E725">
        <v>1809084</v>
      </c>
      <c r="F725">
        <v>1220470</v>
      </c>
      <c r="K725">
        <v>0.44673431842445477</v>
      </c>
    </row>
    <row r="726" spans="1:11" ht="28.8" x14ac:dyDescent="0.3">
      <c r="A726" s="1" t="s">
        <v>1813</v>
      </c>
      <c r="B726" s="1" t="s">
        <v>1814</v>
      </c>
      <c r="C726" s="1" t="s">
        <v>1815</v>
      </c>
      <c r="D726">
        <v>40024.39</v>
      </c>
      <c r="E726">
        <v>1809143</v>
      </c>
      <c r="F726">
        <v>6574536</v>
      </c>
      <c r="K726">
        <v>0.24734377153067233</v>
      </c>
    </row>
    <row r="727" spans="1:11" ht="28.8" x14ac:dyDescent="0.3">
      <c r="A727" s="1" t="s">
        <v>1816</v>
      </c>
      <c r="B727" s="1" t="s">
        <v>1817</v>
      </c>
      <c r="C727" s="1" t="s">
        <v>1818</v>
      </c>
      <c r="D727">
        <v>25338.988000000001</v>
      </c>
      <c r="E727">
        <v>1809172</v>
      </c>
      <c r="F727">
        <v>23620373</v>
      </c>
      <c r="K727">
        <v>0.24004391056166752</v>
      </c>
    </row>
    <row r="728" spans="1:11" x14ac:dyDescent="0.3">
      <c r="A728" s="1" t="s">
        <v>1819</v>
      </c>
      <c r="B728" s="1" t="s">
        <v>1820</v>
      </c>
      <c r="C728" s="1" t="s">
        <v>1821</v>
      </c>
      <c r="D728">
        <v>51044.483999999997</v>
      </c>
      <c r="E728">
        <v>8621107</v>
      </c>
      <c r="F728">
        <v>10236131</v>
      </c>
      <c r="K728">
        <v>0.64846491686466545</v>
      </c>
    </row>
    <row r="729" spans="1:11" x14ac:dyDescent="0.3">
      <c r="A729" s="1" t="s">
        <v>1822</v>
      </c>
      <c r="B729" s="1" t="s">
        <v>1823</v>
      </c>
      <c r="C729" s="1" t="s">
        <v>1824</v>
      </c>
      <c r="D729">
        <v>40295.343999999997</v>
      </c>
      <c r="E729">
        <v>10823533</v>
      </c>
      <c r="F729">
        <v>18117328</v>
      </c>
      <c r="K729">
        <v>0.8300863701574297</v>
      </c>
    </row>
    <row r="730" spans="1:11" x14ac:dyDescent="0.3">
      <c r="A730" s="1" t="s">
        <v>1825</v>
      </c>
      <c r="B730" s="1" t="s">
        <v>1823</v>
      </c>
      <c r="C730" s="1" t="s">
        <v>1824</v>
      </c>
      <c r="D730">
        <v>40295.343999999997</v>
      </c>
      <c r="E730">
        <v>10823533</v>
      </c>
      <c r="F730">
        <v>18117328</v>
      </c>
      <c r="K730">
        <v>4.5635939025575167E-2</v>
      </c>
    </row>
    <row r="731" spans="1:11" ht="43.2" x14ac:dyDescent="0.3">
      <c r="A731" s="1" t="s">
        <v>1826</v>
      </c>
      <c r="B731" s="1" t="s">
        <v>1827</v>
      </c>
      <c r="C731" s="1" t="s">
        <v>1828</v>
      </c>
      <c r="D731">
        <v>42320.55</v>
      </c>
      <c r="E731">
        <v>100001477</v>
      </c>
      <c r="F731">
        <v>383398727</v>
      </c>
      <c r="K731">
        <v>0.76003710582549955</v>
      </c>
    </row>
    <row r="732" spans="1:11" ht="43.2" x14ac:dyDescent="0.3">
      <c r="A732" s="1" t="s">
        <v>1829</v>
      </c>
      <c r="B732" s="1" t="s">
        <v>1827</v>
      </c>
      <c r="C732" s="1" t="s">
        <v>1828</v>
      </c>
      <c r="D732">
        <v>56754.855000000003</v>
      </c>
      <c r="E732">
        <v>100001477</v>
      </c>
      <c r="F732">
        <v>383398727</v>
      </c>
      <c r="K732">
        <v>0.17201841890280756</v>
      </c>
    </row>
    <row r="733" spans="1:11" x14ac:dyDescent="0.3">
      <c r="A733" s="1" t="s">
        <v>1830</v>
      </c>
      <c r="B733" s="1" t="s">
        <v>1831</v>
      </c>
      <c r="C733" s="1" t="s">
        <v>1832</v>
      </c>
      <c r="D733">
        <v>40898.54</v>
      </c>
      <c r="E733">
        <v>9713408</v>
      </c>
      <c r="F733">
        <v>9302484</v>
      </c>
      <c r="K733">
        <v>6.3508145047622921E-2</v>
      </c>
    </row>
    <row r="734" spans="1:11" ht="43.2" x14ac:dyDescent="0.3">
      <c r="A734" s="1" t="s">
        <v>1833</v>
      </c>
      <c r="B734" s="1" t="s">
        <v>1834</v>
      </c>
      <c r="C734" s="1" t="s">
        <v>1835</v>
      </c>
      <c r="D734">
        <v>24337.655999999999</v>
      </c>
      <c r="E734">
        <v>9340342</v>
      </c>
      <c r="K734">
        <v>8.1574239988644326E-2</v>
      </c>
    </row>
    <row r="735" spans="1:11" ht="43.2" x14ac:dyDescent="0.3">
      <c r="A735" s="1" t="s">
        <v>1836</v>
      </c>
      <c r="B735" s="1" t="s">
        <v>1837</v>
      </c>
      <c r="C735" s="1" t="s">
        <v>1838</v>
      </c>
      <c r="D735">
        <v>26484.366999999998</v>
      </c>
      <c r="E735">
        <v>101703086</v>
      </c>
      <c r="F735">
        <v>80745460</v>
      </c>
      <c r="K735">
        <v>0.75220260640248293</v>
      </c>
    </row>
    <row r="736" spans="1:11" ht="28.8" x14ac:dyDescent="0.3">
      <c r="A736" s="1" t="s">
        <v>1839</v>
      </c>
      <c r="B736" s="1" t="s">
        <v>1837</v>
      </c>
      <c r="C736" s="1" t="s">
        <v>1840</v>
      </c>
      <c r="D736">
        <v>32471.245999999999</v>
      </c>
      <c r="E736">
        <v>100123641</v>
      </c>
      <c r="F736">
        <v>17206383</v>
      </c>
      <c r="K736">
        <v>0.37154494366368906</v>
      </c>
    </row>
    <row r="737" spans="1:11" x14ac:dyDescent="0.3">
      <c r="A737" s="1" t="s">
        <v>1841</v>
      </c>
      <c r="B737" s="1" t="s">
        <v>1842</v>
      </c>
      <c r="C737" s="1" t="s">
        <v>1843</v>
      </c>
      <c r="D737">
        <v>32973.550000000003</v>
      </c>
      <c r="E737">
        <v>9012313</v>
      </c>
      <c r="F737">
        <v>38174686</v>
      </c>
      <c r="K737">
        <v>0.24856421329700118</v>
      </c>
    </row>
    <row r="738" spans="1:11" x14ac:dyDescent="0.3">
      <c r="A738" s="1" t="s">
        <v>1844</v>
      </c>
      <c r="B738" s="1" t="s">
        <v>1845</v>
      </c>
      <c r="C738" s="1" t="s">
        <v>1846</v>
      </c>
      <c r="D738">
        <v>30397.684000000001</v>
      </c>
      <c r="E738">
        <v>9711721</v>
      </c>
      <c r="F738">
        <v>10518466</v>
      </c>
      <c r="K738">
        <v>0.37258141080680096</v>
      </c>
    </row>
    <row r="739" spans="1:11" x14ac:dyDescent="0.3">
      <c r="A739" s="1" t="s">
        <v>1847</v>
      </c>
      <c r="B739" s="1" t="s">
        <v>1848</v>
      </c>
      <c r="C739" s="1" t="s">
        <v>1849</v>
      </c>
      <c r="D739">
        <v>39158.805</v>
      </c>
      <c r="E739">
        <v>9271290</v>
      </c>
      <c r="K739">
        <v>0.1051696196589389</v>
      </c>
    </row>
    <row r="740" spans="1:11" x14ac:dyDescent="0.3">
      <c r="A740" s="1" t="s">
        <v>1850</v>
      </c>
      <c r="B740" s="1" t="s">
        <v>1851</v>
      </c>
      <c r="C740" s="1" t="s">
        <v>1852</v>
      </c>
      <c r="D740">
        <v>63086.81</v>
      </c>
      <c r="E740">
        <v>8924006</v>
      </c>
      <c r="F740">
        <v>13600125</v>
      </c>
      <c r="K740">
        <v>0.70300492430622963</v>
      </c>
    </row>
    <row r="741" spans="1:11" ht="28.8" x14ac:dyDescent="0.3">
      <c r="A741" s="1" t="s">
        <v>1853</v>
      </c>
      <c r="B741" s="1" t="s">
        <v>1854</v>
      </c>
      <c r="C741" s="1" t="s">
        <v>1855</v>
      </c>
      <c r="D741">
        <v>35617.815999999999</v>
      </c>
      <c r="E741">
        <v>9792880</v>
      </c>
      <c r="F741">
        <v>9477468</v>
      </c>
      <c r="K741">
        <v>0.74528974562938066</v>
      </c>
    </row>
    <row r="742" spans="1:11" ht="28.8" x14ac:dyDescent="0.3">
      <c r="A742" s="1" t="s">
        <v>1856</v>
      </c>
      <c r="B742" s="1" t="s">
        <v>1854</v>
      </c>
      <c r="C742" s="1" t="s">
        <v>1855</v>
      </c>
      <c r="D742">
        <v>35617.815999999999</v>
      </c>
      <c r="E742">
        <v>9792880</v>
      </c>
      <c r="F742">
        <v>9477468</v>
      </c>
      <c r="K742">
        <v>0.33887625951537537</v>
      </c>
    </row>
    <row r="743" spans="1:11" x14ac:dyDescent="0.3">
      <c r="A743" s="1" t="s">
        <v>1857</v>
      </c>
      <c r="B743" s="1" t="s">
        <v>1858</v>
      </c>
      <c r="C743" s="1" t="s">
        <v>1859</v>
      </c>
      <c r="D743">
        <v>30390.088</v>
      </c>
      <c r="E743">
        <v>9307771</v>
      </c>
      <c r="K743">
        <v>0.36361749331624449</v>
      </c>
    </row>
    <row r="744" spans="1:11" x14ac:dyDescent="0.3">
      <c r="K744">
        <v>0.57756011978066024</v>
      </c>
    </row>
    <row r="745" spans="1:11" ht="28.8" x14ac:dyDescent="0.3">
      <c r="A745" s="1" t="s">
        <v>1860</v>
      </c>
      <c r="B745" s="1" t="s">
        <v>1858</v>
      </c>
      <c r="C745" s="1" t="s">
        <v>1861</v>
      </c>
      <c r="D745">
        <v>64891.277000000002</v>
      </c>
      <c r="E745">
        <v>9293937</v>
      </c>
      <c r="K745">
        <v>0.65252071891181407</v>
      </c>
    </row>
    <row r="746" spans="1:11" ht="28.8" x14ac:dyDescent="0.3">
      <c r="A746" s="1" t="s">
        <v>1862</v>
      </c>
      <c r="B746" s="1" t="s">
        <v>1863</v>
      </c>
      <c r="C746" s="1" t="s">
        <v>1864</v>
      </c>
      <c r="D746">
        <v>44739.906000000003</v>
      </c>
      <c r="E746" t="s">
        <v>1865</v>
      </c>
      <c r="K746">
        <v>0.26753553232581784</v>
      </c>
    </row>
    <row r="747" spans="1:11" x14ac:dyDescent="0.3">
      <c r="A747" s="1" t="s">
        <v>1866</v>
      </c>
      <c r="B747" s="1" t="s">
        <v>1867</v>
      </c>
      <c r="C747" s="1" t="s">
        <v>1868</v>
      </c>
      <c r="D747">
        <v>39641.21</v>
      </c>
      <c r="E747">
        <v>102393056</v>
      </c>
      <c r="F747">
        <v>18397397</v>
      </c>
      <c r="K747">
        <v>0.84600946421167411</v>
      </c>
    </row>
    <row r="748" spans="1:11" ht="57.6" x14ac:dyDescent="0.3">
      <c r="A748" s="1" t="s">
        <v>1869</v>
      </c>
      <c r="B748" s="1" t="s">
        <v>1870</v>
      </c>
      <c r="C748" s="1" t="s">
        <v>1871</v>
      </c>
      <c r="D748">
        <v>27087.932000000001</v>
      </c>
      <c r="E748">
        <v>1845761</v>
      </c>
      <c r="F748">
        <v>23642880</v>
      </c>
      <c r="K748">
        <v>0.9551875912904092</v>
      </c>
    </row>
    <row r="749" spans="1:11" x14ac:dyDescent="0.3">
      <c r="A749" s="1" t="s">
        <v>1872</v>
      </c>
      <c r="C749" s="1" t="s">
        <v>1873</v>
      </c>
      <c r="D749">
        <v>39542.483999999997</v>
      </c>
      <c r="E749">
        <v>9711277</v>
      </c>
      <c r="F749">
        <v>3678547</v>
      </c>
      <c r="K749">
        <v>0.47210567437748707</v>
      </c>
    </row>
    <row r="750" spans="1:11" ht="100.8" x14ac:dyDescent="0.3">
      <c r="A750" s="1" t="s">
        <v>1874</v>
      </c>
      <c r="B750" s="1" t="s">
        <v>1875</v>
      </c>
      <c r="C750" s="1" t="s">
        <v>1876</v>
      </c>
      <c r="D750">
        <v>20363.900000000001</v>
      </c>
      <c r="E750">
        <v>9471489</v>
      </c>
      <c r="F750">
        <v>16797506</v>
      </c>
      <c r="K750">
        <v>0.56630055628901343</v>
      </c>
    </row>
    <row r="751" spans="1:11" x14ac:dyDescent="0.3">
      <c r="A751" s="1" t="s">
        <v>1877</v>
      </c>
      <c r="B751" s="1" t="s">
        <v>1878</v>
      </c>
      <c r="C751" s="1" t="s">
        <v>1879</v>
      </c>
      <c r="D751">
        <v>54960.976999999999</v>
      </c>
      <c r="E751">
        <v>8924009</v>
      </c>
      <c r="F751">
        <v>9977896</v>
      </c>
      <c r="K751">
        <v>8.1145008047308842E-2</v>
      </c>
    </row>
    <row r="752" spans="1:11" ht="72" x14ac:dyDescent="0.3">
      <c r="A752" s="1" t="s">
        <v>1880</v>
      </c>
      <c r="B752" s="1" t="s">
        <v>1881</v>
      </c>
      <c r="C752" s="1" t="s">
        <v>1882</v>
      </c>
      <c r="D752">
        <v>25459.563999999998</v>
      </c>
      <c r="E752">
        <v>12457689</v>
      </c>
      <c r="F752">
        <v>320151683</v>
      </c>
      <c r="K752">
        <v>6.8772217553500492E-2</v>
      </c>
    </row>
    <row r="753" spans="1:11" x14ac:dyDescent="0.3">
      <c r="A753" s="1" t="s">
        <v>1883</v>
      </c>
      <c r="B753" s="1" t="s">
        <v>1884</v>
      </c>
      <c r="C753" s="1" t="s">
        <v>1885</v>
      </c>
      <c r="D753">
        <v>32272.763999999999</v>
      </c>
      <c r="E753">
        <v>9326891</v>
      </c>
      <c r="K753">
        <v>3.352207282047015E-2</v>
      </c>
    </row>
    <row r="754" spans="1:11" x14ac:dyDescent="0.3">
      <c r="A754" s="1" t="s">
        <v>1886</v>
      </c>
      <c r="B754" s="1" t="s">
        <v>1887</v>
      </c>
      <c r="C754" s="1" t="s">
        <v>1888</v>
      </c>
      <c r="D754">
        <v>28740.629000000001</v>
      </c>
      <c r="E754">
        <v>9779761</v>
      </c>
      <c r="F754">
        <v>19497086</v>
      </c>
      <c r="K754">
        <v>0.28752351067986137</v>
      </c>
    </row>
    <row r="755" spans="1:11" x14ac:dyDescent="0.3">
      <c r="A755" s="1" t="s">
        <v>1889</v>
      </c>
      <c r="B755" s="1" t="s">
        <v>1887</v>
      </c>
      <c r="C755" s="1" t="s">
        <v>1888</v>
      </c>
      <c r="D755">
        <v>19079.456999999999</v>
      </c>
      <c r="E755">
        <v>9779761</v>
      </c>
      <c r="F755">
        <v>19497086</v>
      </c>
      <c r="K755">
        <v>0.12436119645401189</v>
      </c>
    </row>
    <row r="756" spans="1:11" x14ac:dyDescent="0.3">
      <c r="A756" s="1" t="s">
        <v>1890</v>
      </c>
      <c r="B756" s="1" t="s">
        <v>1887</v>
      </c>
      <c r="C756" s="1" t="s">
        <v>1888</v>
      </c>
      <c r="D756">
        <v>19079.456999999999</v>
      </c>
      <c r="E756">
        <v>9779761</v>
      </c>
      <c r="F756">
        <v>19497086</v>
      </c>
      <c r="K756">
        <v>0.67939440468601686</v>
      </c>
    </row>
    <row r="757" spans="1:11" ht="28.8" x14ac:dyDescent="0.3">
      <c r="A757" s="1" t="s">
        <v>1891</v>
      </c>
      <c r="B757" s="1" t="s">
        <v>1892</v>
      </c>
      <c r="C757" s="1" t="s">
        <v>1893</v>
      </c>
      <c r="D757">
        <v>51489.362999999998</v>
      </c>
      <c r="E757">
        <v>5138260</v>
      </c>
      <c r="F757">
        <v>67714841</v>
      </c>
      <c r="K757">
        <v>0.72551559206327176</v>
      </c>
    </row>
    <row r="758" spans="1:11" ht="28.8" x14ac:dyDescent="0.3">
      <c r="A758" s="1" t="s">
        <v>1894</v>
      </c>
      <c r="B758" s="1" t="s">
        <v>1892</v>
      </c>
      <c r="C758" s="1" t="s">
        <v>1893</v>
      </c>
      <c r="D758">
        <v>37261.046999999999</v>
      </c>
      <c r="E758">
        <v>5138260</v>
      </c>
      <c r="F758">
        <v>67714841</v>
      </c>
      <c r="K758">
        <v>0.74845020531084916</v>
      </c>
    </row>
    <row r="759" spans="1:11" ht="28.8" x14ac:dyDescent="0.3">
      <c r="A759" s="1" t="s">
        <v>1894</v>
      </c>
      <c r="B759" s="1" t="s">
        <v>1892</v>
      </c>
      <c r="C759" s="1" t="s">
        <v>1893</v>
      </c>
      <c r="D759">
        <v>37261.046999999999</v>
      </c>
      <c r="E759">
        <v>5138260</v>
      </c>
      <c r="F759">
        <v>67714841</v>
      </c>
      <c r="K759">
        <v>0.83524046491752824</v>
      </c>
    </row>
    <row r="760" spans="1:11" ht="28.8" x14ac:dyDescent="0.3">
      <c r="A760" s="1" t="s">
        <v>1895</v>
      </c>
      <c r="B760" s="1" t="s">
        <v>1896</v>
      </c>
      <c r="C760" s="1" t="s">
        <v>1897</v>
      </c>
      <c r="D760">
        <v>49546.586000000003</v>
      </c>
      <c r="E760">
        <v>102265666</v>
      </c>
      <c r="F760">
        <v>6013125</v>
      </c>
      <c r="K760">
        <v>0.96215005955364319</v>
      </c>
    </row>
    <row r="761" spans="1:11" ht="43.2" x14ac:dyDescent="0.3">
      <c r="A761" s="1" t="s">
        <v>1898</v>
      </c>
      <c r="B761" s="1" t="s">
        <v>1899</v>
      </c>
      <c r="C761" s="1" t="s">
        <v>1900</v>
      </c>
      <c r="D761">
        <v>25273.955000000002</v>
      </c>
      <c r="E761">
        <v>100193451</v>
      </c>
      <c r="F761">
        <v>222638221</v>
      </c>
      <c r="K761">
        <v>0.15089210963053223</v>
      </c>
    </row>
    <row r="762" spans="1:11" x14ac:dyDescent="0.3">
      <c r="A762" s="1" t="s">
        <v>1901</v>
      </c>
      <c r="B762" s="1" t="s">
        <v>1902</v>
      </c>
      <c r="C762" s="1" t="s">
        <v>1903</v>
      </c>
      <c r="D762">
        <v>41209.343999999997</v>
      </c>
      <c r="E762">
        <v>9321780</v>
      </c>
      <c r="K762">
        <v>0.7448186593379621</v>
      </c>
    </row>
    <row r="763" spans="1:11" x14ac:dyDescent="0.3">
      <c r="A763" s="1" t="s">
        <v>1904</v>
      </c>
      <c r="B763" s="1" t="s">
        <v>1905</v>
      </c>
      <c r="C763" s="1" t="s">
        <v>1906</v>
      </c>
      <c r="D763">
        <v>62532.18</v>
      </c>
      <c r="E763">
        <v>9285228</v>
      </c>
      <c r="K763">
        <v>0.5300716310817567</v>
      </c>
    </row>
    <row r="764" spans="1:11" x14ac:dyDescent="0.3">
      <c r="A764" s="1" t="s">
        <v>1907</v>
      </c>
      <c r="B764" s="1" t="s">
        <v>1905</v>
      </c>
      <c r="C764" s="1" t="s">
        <v>1906</v>
      </c>
      <c r="D764">
        <v>32563.02</v>
      </c>
      <c r="E764">
        <v>9285228</v>
      </c>
      <c r="K764">
        <v>0.73570092519784414</v>
      </c>
    </row>
    <row r="765" spans="1:11" ht="28.8" x14ac:dyDescent="0.3">
      <c r="A765" s="1" t="s">
        <v>1908</v>
      </c>
      <c r="B765" s="1" t="s">
        <v>1909</v>
      </c>
      <c r="C765" s="1" t="s">
        <v>1910</v>
      </c>
      <c r="D765">
        <v>38064.46</v>
      </c>
      <c r="E765">
        <v>10823610</v>
      </c>
      <c r="F765">
        <v>30644500</v>
      </c>
      <c r="K765">
        <v>0.41358074607020445</v>
      </c>
    </row>
    <row r="766" spans="1:11" ht="28.8" x14ac:dyDescent="0.3">
      <c r="A766" s="1" t="s">
        <v>1908</v>
      </c>
      <c r="B766" s="1" t="s">
        <v>1909</v>
      </c>
      <c r="C766" s="1" t="s">
        <v>1910</v>
      </c>
      <c r="D766">
        <v>38064.46</v>
      </c>
      <c r="E766">
        <v>10823610</v>
      </c>
      <c r="F766">
        <v>30644500</v>
      </c>
      <c r="K766">
        <v>0.21780508754111716</v>
      </c>
    </row>
    <row r="767" spans="1:11" x14ac:dyDescent="0.3">
      <c r="A767" s="1" t="s">
        <v>1911</v>
      </c>
      <c r="B767" s="1" t="s">
        <v>1912</v>
      </c>
      <c r="C767" s="1" t="s">
        <v>1913</v>
      </c>
      <c r="D767">
        <v>52093.33</v>
      </c>
      <c r="E767">
        <v>8687135</v>
      </c>
      <c r="F767">
        <v>10267300</v>
      </c>
      <c r="K767">
        <v>0.47902914316012468</v>
      </c>
    </row>
    <row r="768" spans="1:11" ht="28.8" x14ac:dyDescent="0.3">
      <c r="A768" s="1" t="s">
        <v>1914</v>
      </c>
      <c r="B768" s="1" t="s">
        <v>1912</v>
      </c>
      <c r="C768" s="1" t="s">
        <v>1915</v>
      </c>
      <c r="D768">
        <v>25816.15</v>
      </c>
      <c r="E768">
        <v>1221425</v>
      </c>
      <c r="F768">
        <v>6980402</v>
      </c>
      <c r="K768">
        <v>0.23526617572907771</v>
      </c>
    </row>
    <row r="769" spans="1:11" ht="28.8" x14ac:dyDescent="0.3">
      <c r="A769" s="1" t="s">
        <v>1916</v>
      </c>
      <c r="B769" s="1" t="s">
        <v>1917</v>
      </c>
      <c r="C769" s="1" t="s">
        <v>1918</v>
      </c>
      <c r="D769">
        <v>37446.54</v>
      </c>
      <c r="E769">
        <v>12311401</v>
      </c>
      <c r="F769">
        <v>20974070</v>
      </c>
      <c r="K769">
        <v>0.4323277440138048</v>
      </c>
    </row>
    <row r="770" spans="1:11" ht="28.8" x14ac:dyDescent="0.3">
      <c r="A770" s="1" t="s">
        <v>1919</v>
      </c>
      <c r="B770" s="1" t="s">
        <v>1920</v>
      </c>
      <c r="C770" s="1" t="s">
        <v>1921</v>
      </c>
      <c r="D770">
        <v>18355.565999999999</v>
      </c>
      <c r="E770">
        <v>9327283</v>
      </c>
      <c r="K770">
        <v>0.14044731240970088</v>
      </c>
    </row>
    <row r="771" spans="1:11" ht="28.8" x14ac:dyDescent="0.3">
      <c r="A771" s="1" t="s">
        <v>1922</v>
      </c>
      <c r="B771" s="1" t="s">
        <v>1920</v>
      </c>
      <c r="C771" s="1" t="s">
        <v>1921</v>
      </c>
      <c r="D771">
        <v>18355.565999999999</v>
      </c>
      <c r="E771">
        <v>9327283</v>
      </c>
      <c r="K771">
        <v>0.48292896417003428</v>
      </c>
    </row>
    <row r="772" spans="1:11" ht="28.8" x14ac:dyDescent="0.3">
      <c r="A772" s="1" t="s">
        <v>1923</v>
      </c>
      <c r="B772" s="1" t="s">
        <v>1924</v>
      </c>
      <c r="C772" s="1" t="s">
        <v>1925</v>
      </c>
      <c r="D772">
        <v>39766.964999999997</v>
      </c>
      <c r="E772">
        <v>9714650</v>
      </c>
      <c r="F772">
        <v>29128266</v>
      </c>
      <c r="K772">
        <v>0.87816945851003525</v>
      </c>
    </row>
    <row r="773" spans="1:11" ht="28.8" x14ac:dyDescent="0.3">
      <c r="A773" s="1" t="s">
        <v>1926</v>
      </c>
      <c r="B773" s="1" t="s">
        <v>1927</v>
      </c>
      <c r="C773" s="1" t="s">
        <v>1928</v>
      </c>
      <c r="D773">
        <v>52747.63</v>
      </c>
      <c r="E773">
        <v>9331770</v>
      </c>
      <c r="K773">
        <v>0.41994041756177636</v>
      </c>
    </row>
    <row r="774" spans="1:11" x14ac:dyDescent="0.3">
      <c r="A774" s="1" t="s">
        <v>1929</v>
      </c>
      <c r="B774" s="1" t="s">
        <v>1148</v>
      </c>
      <c r="C774" s="1" t="s">
        <v>1930</v>
      </c>
      <c r="D774">
        <v>33142.773000000001</v>
      </c>
      <c r="E774">
        <v>2236754</v>
      </c>
      <c r="F774">
        <v>10185769</v>
      </c>
      <c r="K774">
        <v>0.60040757279377122</v>
      </c>
    </row>
    <row r="775" spans="1:11" x14ac:dyDescent="0.3">
      <c r="A775" s="1" t="s">
        <v>1931</v>
      </c>
      <c r="B775" s="1" t="s">
        <v>1148</v>
      </c>
      <c r="C775" s="1" t="s">
        <v>1930</v>
      </c>
      <c r="D775">
        <v>33142.773000000001</v>
      </c>
      <c r="E775">
        <v>2236754</v>
      </c>
      <c r="F775">
        <v>10185769</v>
      </c>
      <c r="K775">
        <v>0.73659620924109281</v>
      </c>
    </row>
    <row r="776" spans="1:11" x14ac:dyDescent="0.3">
      <c r="K776">
        <v>0.66882608451056136</v>
      </c>
    </row>
    <row r="777" spans="1:11" x14ac:dyDescent="0.3">
      <c r="A777" s="1" t="s">
        <v>1932</v>
      </c>
      <c r="B777" s="1" t="s">
        <v>1148</v>
      </c>
      <c r="C777" s="1" t="s">
        <v>1933</v>
      </c>
      <c r="D777">
        <v>45105.605000000003</v>
      </c>
      <c r="E777">
        <v>12309187</v>
      </c>
      <c r="F777">
        <v>37824230</v>
      </c>
      <c r="K777">
        <v>0.37471789144771606</v>
      </c>
    </row>
    <row r="778" spans="1:11" ht="28.8" x14ac:dyDescent="0.3">
      <c r="A778" s="1" t="s">
        <v>1934</v>
      </c>
      <c r="B778" s="1" t="s">
        <v>1935</v>
      </c>
      <c r="C778" s="1" t="s">
        <v>1936</v>
      </c>
      <c r="D778">
        <v>21401.96</v>
      </c>
      <c r="E778">
        <v>9327015</v>
      </c>
      <c r="K778">
        <v>0.69266380364118052</v>
      </c>
    </row>
    <row r="779" spans="1:11" x14ac:dyDescent="0.3">
      <c r="A779" s="1" t="s">
        <v>1937</v>
      </c>
      <c r="B779" s="1" t="s">
        <v>1148</v>
      </c>
      <c r="C779" s="1" t="s">
        <v>1938</v>
      </c>
      <c r="D779">
        <v>23499.687999999998</v>
      </c>
      <c r="E779">
        <v>9407856</v>
      </c>
      <c r="F779">
        <v>13596135</v>
      </c>
      <c r="K779">
        <v>0.71539953153811575</v>
      </c>
    </row>
    <row r="780" spans="1:11" ht="28.8" x14ac:dyDescent="0.3">
      <c r="A780" s="1" t="s">
        <v>1939</v>
      </c>
      <c r="B780" s="1" t="s">
        <v>1940</v>
      </c>
      <c r="C780" s="1" t="s">
        <v>1941</v>
      </c>
      <c r="D780">
        <v>51470.035000000003</v>
      </c>
      <c r="E780">
        <v>11554467</v>
      </c>
      <c r="F780">
        <v>80042748</v>
      </c>
      <c r="K780">
        <v>0.35771729383152306</v>
      </c>
    </row>
    <row r="781" spans="1:11" x14ac:dyDescent="0.3">
      <c r="A781" s="1" t="s">
        <v>1942</v>
      </c>
      <c r="B781" s="1" t="s">
        <v>1940</v>
      </c>
      <c r="C781" s="1" t="s">
        <v>1943</v>
      </c>
      <c r="D781">
        <v>48517.758000000002</v>
      </c>
      <c r="E781">
        <v>8929973</v>
      </c>
      <c r="F781">
        <v>41979828</v>
      </c>
      <c r="K781">
        <v>0.89990847818267872</v>
      </c>
    </row>
    <row r="782" spans="1:11" x14ac:dyDescent="0.3">
      <c r="K782">
        <v>0.44283998703041205</v>
      </c>
    </row>
    <row r="783" spans="1:11" ht="43.2" x14ac:dyDescent="0.3">
      <c r="A783" s="1" t="s">
        <v>1944</v>
      </c>
      <c r="B783" s="1" t="s">
        <v>649</v>
      </c>
      <c r="C783" s="1" t="s">
        <v>1945</v>
      </c>
      <c r="D783">
        <v>21208.164000000001</v>
      </c>
      <c r="E783">
        <v>8621378</v>
      </c>
      <c r="F783">
        <v>4008232</v>
      </c>
      <c r="K783">
        <v>0.93801563887453043</v>
      </c>
    </row>
    <row r="784" spans="1:11" x14ac:dyDescent="0.3">
      <c r="A784" s="1" t="s">
        <v>1946</v>
      </c>
      <c r="C784" s="1" t="s">
        <v>1947</v>
      </c>
      <c r="D784">
        <v>15477.396000000001</v>
      </c>
      <c r="E784">
        <v>200382</v>
      </c>
      <c r="F784">
        <v>5810950</v>
      </c>
      <c r="K784">
        <v>0.56437924471378476</v>
      </c>
    </row>
    <row r="785" spans="1:11" x14ac:dyDescent="0.3">
      <c r="A785" s="1" t="s">
        <v>1948</v>
      </c>
      <c r="B785" s="1" t="s">
        <v>1949</v>
      </c>
      <c r="C785" s="1" t="s">
        <v>1950</v>
      </c>
      <c r="D785">
        <v>39322.311999999998</v>
      </c>
      <c r="E785">
        <v>8621244</v>
      </c>
      <c r="F785">
        <v>8226533</v>
      </c>
      <c r="K785">
        <v>0.2080898875941235</v>
      </c>
    </row>
    <row r="786" spans="1:11" ht="28.8" x14ac:dyDescent="0.3">
      <c r="A786" s="1" t="s">
        <v>1951</v>
      </c>
      <c r="B786" s="1" t="s">
        <v>1952</v>
      </c>
      <c r="C786" s="1" t="s">
        <v>1953</v>
      </c>
      <c r="D786">
        <v>28762.351999999999</v>
      </c>
      <c r="E786">
        <v>12308622</v>
      </c>
      <c r="F786">
        <v>13433465</v>
      </c>
      <c r="K786">
        <v>6.1535577977542055E-2</v>
      </c>
    </row>
    <row r="787" spans="1:11" ht="28.8" x14ac:dyDescent="0.3">
      <c r="A787" s="1" t="s">
        <v>1954</v>
      </c>
      <c r="C787" s="1" t="s">
        <v>1955</v>
      </c>
      <c r="D787">
        <v>29098.226999999999</v>
      </c>
      <c r="E787">
        <v>12392302</v>
      </c>
      <c r="F787">
        <v>16362366</v>
      </c>
      <c r="K787">
        <v>0.92065262941003079</v>
      </c>
    </row>
    <row r="788" spans="1:11" ht="28.8" x14ac:dyDescent="0.3">
      <c r="A788" s="1" t="s">
        <v>1956</v>
      </c>
      <c r="B788" s="1" t="s">
        <v>1673</v>
      </c>
      <c r="C788" s="1" t="s">
        <v>1957</v>
      </c>
      <c r="D788">
        <v>44823.976999999999</v>
      </c>
      <c r="E788">
        <v>7696378</v>
      </c>
      <c r="F788">
        <v>2405232</v>
      </c>
      <c r="K788">
        <v>0.55314704350545851</v>
      </c>
    </row>
    <row r="789" spans="1:11" x14ac:dyDescent="0.3">
      <c r="A789" s="1" t="s">
        <v>1958</v>
      </c>
      <c r="B789" s="1" t="s">
        <v>1959</v>
      </c>
      <c r="C789" s="1" t="s">
        <v>1960</v>
      </c>
      <c r="D789">
        <v>43596.843999999997</v>
      </c>
      <c r="E789">
        <v>584113</v>
      </c>
      <c r="F789">
        <v>5589658</v>
      </c>
      <c r="K789">
        <v>0.51271191956979345</v>
      </c>
    </row>
    <row r="790" spans="1:11" x14ac:dyDescent="0.3">
      <c r="A790" s="1" t="s">
        <v>1961</v>
      </c>
      <c r="B790" s="1" t="s">
        <v>1959</v>
      </c>
      <c r="C790" s="1" t="s">
        <v>1960</v>
      </c>
      <c r="D790">
        <v>43596.843999999997</v>
      </c>
      <c r="E790">
        <v>584113</v>
      </c>
      <c r="F790">
        <v>5589658</v>
      </c>
      <c r="K790">
        <v>0.14350437948358197</v>
      </c>
    </row>
    <row r="791" spans="1:11" ht="57.6" x14ac:dyDescent="0.3">
      <c r="A791" s="1" t="s">
        <v>1962</v>
      </c>
      <c r="B791" s="1" t="s">
        <v>1963</v>
      </c>
      <c r="C791" s="1" t="s">
        <v>1964</v>
      </c>
      <c r="D791">
        <v>27781.07</v>
      </c>
      <c r="E791">
        <v>1915355</v>
      </c>
      <c r="F791">
        <v>23631051</v>
      </c>
      <c r="K791">
        <v>0.36900129339761412</v>
      </c>
    </row>
    <row r="792" spans="1:11" ht="28.8" x14ac:dyDescent="0.3">
      <c r="A792" s="1" t="s">
        <v>1965</v>
      </c>
      <c r="B792" s="1" t="s">
        <v>1966</v>
      </c>
      <c r="C792" s="1" t="s">
        <v>1967</v>
      </c>
      <c r="D792">
        <v>54695.02</v>
      </c>
      <c r="E792">
        <v>6500633</v>
      </c>
      <c r="F792">
        <v>10361696</v>
      </c>
      <c r="K792">
        <v>0.30766976558352832</v>
      </c>
    </row>
    <row r="793" spans="1:11" ht="28.8" x14ac:dyDescent="0.3">
      <c r="A793" s="1" t="s">
        <v>1968</v>
      </c>
      <c r="B793" s="1" t="s">
        <v>1969</v>
      </c>
      <c r="C793" s="1" t="s">
        <v>1970</v>
      </c>
      <c r="D793">
        <v>18688.671999999999</v>
      </c>
      <c r="E793">
        <v>9341845</v>
      </c>
      <c r="K793">
        <v>0.8968124626120052</v>
      </c>
    </row>
    <row r="794" spans="1:11" ht="43.2" x14ac:dyDescent="0.3">
      <c r="A794" s="1" t="s">
        <v>1971</v>
      </c>
      <c r="B794" s="1" t="s">
        <v>1969</v>
      </c>
      <c r="C794" s="1" t="s">
        <v>1972</v>
      </c>
      <c r="D794">
        <v>27464.743999999999</v>
      </c>
      <c r="E794">
        <v>12392162</v>
      </c>
      <c r="F794">
        <v>79160677</v>
      </c>
      <c r="K794">
        <v>0.96849540380711574</v>
      </c>
    </row>
    <row r="795" spans="1:11" ht="28.8" x14ac:dyDescent="0.3">
      <c r="A795" s="1" t="s">
        <v>1973</v>
      </c>
      <c r="B795" s="1" t="s">
        <v>1969</v>
      </c>
      <c r="C795" s="1" t="s">
        <v>1974</v>
      </c>
      <c r="D795">
        <v>68669.445000000007</v>
      </c>
      <c r="E795">
        <v>8403606</v>
      </c>
      <c r="F795">
        <v>22681134</v>
      </c>
      <c r="K795">
        <v>0.52079947151317296</v>
      </c>
    </row>
    <row r="796" spans="1:11" ht="28.8" x14ac:dyDescent="0.3">
      <c r="A796" s="1" t="s">
        <v>1975</v>
      </c>
      <c r="B796" s="1" t="s">
        <v>1976</v>
      </c>
      <c r="C796" s="1" t="s">
        <v>1977</v>
      </c>
      <c r="D796">
        <v>44842.957000000002</v>
      </c>
      <c r="E796">
        <v>8978489</v>
      </c>
      <c r="F796">
        <v>8187825</v>
      </c>
      <c r="K796">
        <v>0.49155736793593319</v>
      </c>
    </row>
    <row r="797" spans="1:11" ht="57.6" x14ac:dyDescent="0.3">
      <c r="A797" s="1" t="s">
        <v>1978</v>
      </c>
      <c r="B797" s="1" t="s">
        <v>1979</v>
      </c>
      <c r="C797" s="1" t="s">
        <v>1980</v>
      </c>
      <c r="D797">
        <v>25223.543000000001</v>
      </c>
      <c r="E797">
        <v>7685590</v>
      </c>
      <c r="F797">
        <v>9319556</v>
      </c>
      <c r="K797">
        <v>0.44357940934596429</v>
      </c>
    </row>
    <row r="798" spans="1:11" ht="28.8" x14ac:dyDescent="0.3">
      <c r="A798" s="1" t="s">
        <v>1981</v>
      </c>
      <c r="B798" s="1" t="s">
        <v>1982</v>
      </c>
      <c r="C798" s="1" t="s">
        <v>1983</v>
      </c>
      <c r="D798">
        <v>20354.8</v>
      </c>
      <c r="E798">
        <v>100139876</v>
      </c>
      <c r="K798">
        <v>0.17518529852748099</v>
      </c>
    </row>
    <row r="799" spans="1:11" ht="43.2" x14ac:dyDescent="0.3">
      <c r="A799" s="1" t="s">
        <v>1984</v>
      </c>
      <c r="B799" s="1" t="s">
        <v>1985</v>
      </c>
      <c r="C799" s="1" t="s">
        <v>1986</v>
      </c>
      <c r="D799">
        <v>22752.32</v>
      </c>
      <c r="E799">
        <v>622574</v>
      </c>
      <c r="F799">
        <v>7444428</v>
      </c>
      <c r="K799">
        <v>0.99431620907350882</v>
      </c>
    </row>
    <row r="800" spans="1:11" ht="28.8" x14ac:dyDescent="0.3">
      <c r="A800" s="1" t="s">
        <v>1987</v>
      </c>
      <c r="B800" s="1" t="s">
        <v>1988</v>
      </c>
      <c r="C800" s="1" t="s">
        <v>1989</v>
      </c>
      <c r="D800">
        <v>66460.320000000007</v>
      </c>
      <c r="E800">
        <v>9471886</v>
      </c>
      <c r="F800">
        <v>38603771</v>
      </c>
      <c r="K800">
        <v>0.96853988159422122</v>
      </c>
    </row>
    <row r="801" spans="1:11" ht="28.8" x14ac:dyDescent="0.3">
      <c r="A801" s="1" t="s">
        <v>1990</v>
      </c>
      <c r="B801" s="1" t="s">
        <v>1991</v>
      </c>
      <c r="C801" s="1" t="s">
        <v>1992</v>
      </c>
      <c r="D801">
        <v>23186.835999999999</v>
      </c>
      <c r="E801">
        <v>9471914</v>
      </c>
      <c r="F801">
        <v>1298636</v>
      </c>
      <c r="K801">
        <v>0.45557934084514617</v>
      </c>
    </row>
    <row r="802" spans="1:11" ht="28.8" x14ac:dyDescent="0.3">
      <c r="A802" s="1" t="s">
        <v>1993</v>
      </c>
      <c r="B802" s="1" t="s">
        <v>1994</v>
      </c>
      <c r="C802" s="1" t="s">
        <v>1995</v>
      </c>
      <c r="D802">
        <v>17433.384999999998</v>
      </c>
      <c r="E802">
        <v>9710628</v>
      </c>
      <c r="F802">
        <v>8742441</v>
      </c>
      <c r="K802">
        <v>0.41535099458733327</v>
      </c>
    </row>
    <row r="803" spans="1:11" ht="28.8" x14ac:dyDescent="0.3">
      <c r="A803" s="1" t="s">
        <v>1996</v>
      </c>
      <c r="B803" s="1" t="s">
        <v>1997</v>
      </c>
      <c r="C803" s="1" t="s">
        <v>1998</v>
      </c>
      <c r="D803">
        <v>32133.673999999999</v>
      </c>
      <c r="E803">
        <v>108262</v>
      </c>
      <c r="F803">
        <v>619827</v>
      </c>
      <c r="K803">
        <v>0.79488940101574124</v>
      </c>
    </row>
    <row r="804" spans="1:11" ht="28.8" x14ac:dyDescent="0.3">
      <c r="A804" s="1" t="s">
        <v>1999</v>
      </c>
      <c r="B804" s="1" t="s">
        <v>1492</v>
      </c>
      <c r="C804" s="1" t="s">
        <v>1493</v>
      </c>
      <c r="D804">
        <v>23284.745999999999</v>
      </c>
      <c r="E804">
        <v>9033545</v>
      </c>
      <c r="F804">
        <v>3955264</v>
      </c>
      <c r="K804">
        <v>0.14457591959761018</v>
      </c>
    </row>
    <row r="805" spans="1:11" ht="28.8" x14ac:dyDescent="0.3">
      <c r="A805" s="1" t="s">
        <v>2000</v>
      </c>
      <c r="B805" s="1" t="s">
        <v>2001</v>
      </c>
      <c r="C805" s="1" t="s">
        <v>2002</v>
      </c>
      <c r="D805">
        <v>54400.88</v>
      </c>
      <c r="E805">
        <v>100072755</v>
      </c>
      <c r="F805">
        <v>23640569</v>
      </c>
      <c r="K805">
        <v>0.7914815333630002</v>
      </c>
    </row>
    <row r="806" spans="1:11" ht="28.8" x14ac:dyDescent="0.3">
      <c r="A806" s="1" t="s">
        <v>2003</v>
      </c>
      <c r="B806" s="1" t="s">
        <v>2004</v>
      </c>
      <c r="C806" s="1" t="s">
        <v>2005</v>
      </c>
      <c r="D806">
        <v>23999.5</v>
      </c>
      <c r="E806">
        <v>8917487</v>
      </c>
      <c r="F806">
        <v>3050131</v>
      </c>
      <c r="K806">
        <v>0.18651583147614603</v>
      </c>
    </row>
    <row r="807" spans="1:11" x14ac:dyDescent="0.3">
      <c r="A807" s="1" t="s">
        <v>0</v>
      </c>
      <c r="K807">
        <v>0.18912026249550196</v>
      </c>
    </row>
    <row r="808" spans="1:11" ht="28.8" x14ac:dyDescent="0.3">
      <c r="A808" s="1" t="s">
        <v>2006</v>
      </c>
      <c r="B808" s="1" t="s">
        <v>2007</v>
      </c>
      <c r="C808" s="1" t="s">
        <v>2008</v>
      </c>
      <c r="D808">
        <v>43259.19</v>
      </c>
      <c r="E808">
        <v>1350947</v>
      </c>
      <c r="F808">
        <v>7900480</v>
      </c>
      <c r="K808">
        <v>4.4322434767181229E-2</v>
      </c>
    </row>
    <row r="809" spans="1:11" ht="28.8" x14ac:dyDescent="0.3">
      <c r="A809" s="1" t="s">
        <v>2009</v>
      </c>
      <c r="B809" s="1" t="s">
        <v>2010</v>
      </c>
      <c r="C809" s="1" t="s">
        <v>2011</v>
      </c>
      <c r="D809">
        <v>53861.137000000002</v>
      </c>
      <c r="E809">
        <v>100900141</v>
      </c>
      <c r="F809">
        <v>1702360</v>
      </c>
      <c r="K809">
        <v>0.69564872841797587</v>
      </c>
    </row>
    <row r="810" spans="1:11" ht="43.2" x14ac:dyDescent="0.3">
      <c r="A810" s="1" t="s">
        <v>2012</v>
      </c>
      <c r="B810" s="1" t="s">
        <v>2013</v>
      </c>
      <c r="C810" s="1" t="s">
        <v>2014</v>
      </c>
      <c r="D810">
        <v>52486.061999999998</v>
      </c>
      <c r="E810">
        <v>8621558</v>
      </c>
      <c r="F810">
        <v>10196680</v>
      </c>
      <c r="K810">
        <v>6.7264798656655578E-2</v>
      </c>
    </row>
    <row r="811" spans="1:11" ht="43.2" x14ac:dyDescent="0.3">
      <c r="A811" s="1" t="s">
        <v>2015</v>
      </c>
      <c r="B811" s="1" t="s">
        <v>2016</v>
      </c>
      <c r="C811" s="1" t="s">
        <v>2017</v>
      </c>
      <c r="D811">
        <v>32684.303</v>
      </c>
      <c r="E811">
        <v>9329361</v>
      </c>
      <c r="K811">
        <v>0.59825119461541842</v>
      </c>
    </row>
    <row r="812" spans="1:11" ht="43.2" x14ac:dyDescent="0.3">
      <c r="A812" s="1" t="s">
        <v>2018</v>
      </c>
      <c r="B812" s="1" t="s">
        <v>2019</v>
      </c>
      <c r="C812" s="1" t="s">
        <v>2020</v>
      </c>
      <c r="D812">
        <v>40602.695</v>
      </c>
      <c r="E812">
        <v>9352913</v>
      </c>
      <c r="K812">
        <v>0.21773842049180359</v>
      </c>
    </row>
    <row r="813" spans="1:11" x14ac:dyDescent="0.3">
      <c r="A813" s="1" t="s">
        <v>2021</v>
      </c>
      <c r="B813" s="1" t="s">
        <v>2022</v>
      </c>
      <c r="C813" s="1" t="s">
        <v>2023</v>
      </c>
      <c r="D813">
        <v>15057.598</v>
      </c>
      <c r="E813">
        <v>8401895</v>
      </c>
      <c r="F813">
        <v>48842368</v>
      </c>
      <c r="K813">
        <v>0.54632125461897896</v>
      </c>
    </row>
    <row r="814" spans="1:11" x14ac:dyDescent="0.3">
      <c r="A814" s="1" t="s">
        <v>2024</v>
      </c>
      <c r="B814" s="1" t="s">
        <v>2025</v>
      </c>
      <c r="C814" s="1" t="s">
        <v>2026</v>
      </c>
      <c r="D814">
        <v>21357.794999999998</v>
      </c>
      <c r="E814">
        <v>380799</v>
      </c>
      <c r="F814">
        <v>66282690</v>
      </c>
      <c r="K814">
        <v>0.75392383781126548</v>
      </c>
    </row>
    <row r="815" spans="1:11" x14ac:dyDescent="0.3">
      <c r="A815" s="1" t="s">
        <v>2027</v>
      </c>
      <c r="B815" s="1" t="s">
        <v>2028</v>
      </c>
      <c r="C815" s="1" t="s">
        <v>2029</v>
      </c>
      <c r="D815">
        <v>17439.044999999998</v>
      </c>
      <c r="E815">
        <v>100115169</v>
      </c>
      <c r="F815">
        <v>21932276</v>
      </c>
      <c r="K815">
        <v>0.62232206008370694</v>
      </c>
    </row>
    <row r="816" spans="1:11" x14ac:dyDescent="0.3">
      <c r="A816" s="1" t="s">
        <v>2030</v>
      </c>
      <c r="C816" s="1" t="s">
        <v>2031</v>
      </c>
      <c r="D816">
        <v>17556.107</v>
      </c>
      <c r="E816">
        <v>9422921</v>
      </c>
      <c r="F816">
        <v>235621671</v>
      </c>
      <c r="K816">
        <v>0.94926390184410125</v>
      </c>
    </row>
    <row r="817" spans="1:11" x14ac:dyDescent="0.3">
      <c r="A817" s="1" t="s">
        <v>2032</v>
      </c>
      <c r="B817" s="1" t="s">
        <v>2033</v>
      </c>
      <c r="C817" s="1" t="s">
        <v>2034</v>
      </c>
      <c r="D817">
        <v>60500.74</v>
      </c>
      <c r="E817">
        <v>1205186</v>
      </c>
      <c r="F817">
        <v>11772005</v>
      </c>
      <c r="K817">
        <v>5.9768453848669245E-2</v>
      </c>
    </row>
    <row r="818" spans="1:11" x14ac:dyDescent="0.3">
      <c r="A818" s="1" t="s">
        <v>2035</v>
      </c>
      <c r="B818" s="1" t="s">
        <v>2036</v>
      </c>
      <c r="C818" s="1" t="s">
        <v>2037</v>
      </c>
      <c r="D818">
        <v>28599.228999999999</v>
      </c>
      <c r="E818">
        <v>8682060</v>
      </c>
      <c r="F818">
        <v>37989466</v>
      </c>
      <c r="K818">
        <v>0.58321120913024926</v>
      </c>
    </row>
    <row r="819" spans="1:11" ht="43.2" x14ac:dyDescent="0.3">
      <c r="A819" s="1" t="s">
        <v>2038</v>
      </c>
      <c r="B819" s="1" t="s">
        <v>2039</v>
      </c>
      <c r="C819" s="1" t="s">
        <v>2040</v>
      </c>
      <c r="D819">
        <v>33542.546999999999</v>
      </c>
      <c r="E819">
        <v>7686782</v>
      </c>
      <c r="F819">
        <v>4971555</v>
      </c>
      <c r="K819">
        <v>0.59926722890107376</v>
      </c>
    </row>
    <row r="820" spans="1:11" ht="43.2" x14ac:dyDescent="0.3">
      <c r="A820" s="1" t="s">
        <v>2041</v>
      </c>
      <c r="B820" s="1" t="s">
        <v>2042</v>
      </c>
      <c r="C820" s="1" t="s">
        <v>2043</v>
      </c>
      <c r="D820">
        <v>32985.9</v>
      </c>
      <c r="E820">
        <v>1584434</v>
      </c>
      <c r="F820">
        <v>3303749</v>
      </c>
      <c r="K820">
        <v>0.95049953969389844</v>
      </c>
    </row>
    <row r="821" spans="1:11" ht="72" x14ac:dyDescent="0.3">
      <c r="A821" s="1" t="s">
        <v>2044</v>
      </c>
      <c r="B821" s="1" t="s">
        <v>2045</v>
      </c>
      <c r="C821" s="1" t="s">
        <v>2046</v>
      </c>
      <c r="D821">
        <v>34984.79</v>
      </c>
      <c r="E821">
        <v>100153707</v>
      </c>
      <c r="F821">
        <v>84434420</v>
      </c>
      <c r="K821">
        <v>0.87951691429016154</v>
      </c>
    </row>
    <row r="822" spans="1:11" x14ac:dyDescent="0.3">
      <c r="A822" s="1" t="s">
        <v>2047</v>
      </c>
      <c r="B822" s="1" t="s">
        <v>2048</v>
      </c>
      <c r="C822" s="1" t="s">
        <v>2049</v>
      </c>
      <c r="D822">
        <v>30427.648000000001</v>
      </c>
      <c r="E822">
        <v>5764908</v>
      </c>
      <c r="F822">
        <v>4856212</v>
      </c>
      <c r="K822">
        <v>0.52259878530583526</v>
      </c>
    </row>
    <row r="823" spans="1:11" ht="43.2" x14ac:dyDescent="0.3">
      <c r="A823" s="1" t="s">
        <v>2050</v>
      </c>
      <c r="B823" s="1" t="s">
        <v>2051</v>
      </c>
      <c r="C823" s="1" t="s">
        <v>2052</v>
      </c>
      <c r="D823">
        <v>27760.59</v>
      </c>
      <c r="E823">
        <v>11617833</v>
      </c>
      <c r="F823">
        <v>234332496</v>
      </c>
      <c r="K823">
        <v>0.9705528988396499</v>
      </c>
    </row>
    <row r="824" spans="1:11" x14ac:dyDescent="0.3">
      <c r="A824" s="1" t="s">
        <v>2053</v>
      </c>
      <c r="B824" s="1" t="s">
        <v>2054</v>
      </c>
      <c r="C824" s="1" t="s">
        <v>2055</v>
      </c>
      <c r="D824">
        <v>31406.812000000002</v>
      </c>
      <c r="E824">
        <v>102288636</v>
      </c>
      <c r="F824">
        <v>227542083</v>
      </c>
      <c r="K824">
        <v>0.31931924801766465</v>
      </c>
    </row>
    <row r="825" spans="1:11" ht="28.8" x14ac:dyDescent="0.3">
      <c r="A825" s="1" t="s">
        <v>2056</v>
      </c>
      <c r="B825" s="1" t="s">
        <v>2057</v>
      </c>
      <c r="C825" s="1" t="s">
        <v>2058</v>
      </c>
      <c r="D825">
        <v>25885.011999999999</v>
      </c>
      <c r="E825">
        <v>9345724</v>
      </c>
      <c r="K825">
        <v>0.95596713085021101</v>
      </c>
    </row>
    <row r="826" spans="1:11" ht="43.2" x14ac:dyDescent="0.3">
      <c r="A826" s="1" t="s">
        <v>2059</v>
      </c>
      <c r="B826" s="1" t="s">
        <v>2060</v>
      </c>
      <c r="C826" s="1" t="s">
        <v>2061</v>
      </c>
      <c r="D826">
        <v>21709.285</v>
      </c>
      <c r="E826">
        <v>100217453</v>
      </c>
      <c r="F826">
        <v>9750012</v>
      </c>
      <c r="K826">
        <v>0.93901142842918606</v>
      </c>
    </row>
    <row r="827" spans="1:11" ht="57.6" x14ac:dyDescent="0.3">
      <c r="A827" s="1" t="s">
        <v>2062</v>
      </c>
      <c r="B827" s="1" t="s">
        <v>2063</v>
      </c>
      <c r="C827" s="1" t="s">
        <v>2064</v>
      </c>
      <c r="D827">
        <v>41149.163999999997</v>
      </c>
      <c r="E827">
        <v>8621792</v>
      </c>
      <c r="F827">
        <v>10143912</v>
      </c>
      <c r="K827">
        <v>0.90035201117216968</v>
      </c>
    </row>
    <row r="828" spans="1:11" ht="57.6" x14ac:dyDescent="0.3">
      <c r="A828" s="1" t="s">
        <v>2065</v>
      </c>
      <c r="B828" s="1" t="s">
        <v>2066</v>
      </c>
      <c r="C828" s="1" t="s">
        <v>2067</v>
      </c>
      <c r="D828">
        <v>42363.406000000003</v>
      </c>
      <c r="E828">
        <v>100899048</v>
      </c>
      <c r="F828">
        <v>16110422</v>
      </c>
      <c r="K828">
        <v>0.52990388308103353</v>
      </c>
    </row>
    <row r="829" spans="1:11" ht="57.6" x14ac:dyDescent="0.3">
      <c r="A829" s="1" t="s">
        <v>2068</v>
      </c>
      <c r="B829" s="1" t="s">
        <v>2066</v>
      </c>
      <c r="C829" s="1" t="s">
        <v>2067</v>
      </c>
      <c r="D829">
        <v>25170.342000000001</v>
      </c>
      <c r="E829">
        <v>100899048</v>
      </c>
      <c r="F829">
        <v>16110422</v>
      </c>
      <c r="K829">
        <v>0.15980227062193575</v>
      </c>
    </row>
    <row r="830" spans="1:11" ht="28.8" x14ac:dyDescent="0.3">
      <c r="A830" s="1" t="s">
        <v>2069</v>
      </c>
      <c r="B830" s="1" t="s">
        <v>2070</v>
      </c>
      <c r="C830" s="1" t="s">
        <v>2071</v>
      </c>
      <c r="D830">
        <v>19748.900000000001</v>
      </c>
      <c r="E830">
        <v>100132176</v>
      </c>
      <c r="K830">
        <v>0.89635558149960304</v>
      </c>
    </row>
    <row r="831" spans="1:11" x14ac:dyDescent="0.3">
      <c r="A831" s="1" t="s">
        <v>2072</v>
      </c>
      <c r="B831" s="1" t="s">
        <v>2073</v>
      </c>
      <c r="C831" s="1" t="s">
        <v>2074</v>
      </c>
      <c r="D831">
        <v>53650.9</v>
      </c>
      <c r="E831">
        <v>100217140</v>
      </c>
      <c r="F831">
        <v>5917148</v>
      </c>
      <c r="K831">
        <v>0.5519010847518061</v>
      </c>
    </row>
    <row r="832" spans="1:11" x14ac:dyDescent="0.3">
      <c r="A832" s="1" t="s">
        <v>2075</v>
      </c>
      <c r="B832" s="1" t="s">
        <v>2076</v>
      </c>
      <c r="C832" s="1" t="s">
        <v>2077</v>
      </c>
      <c r="D832">
        <v>36425.56</v>
      </c>
      <c r="E832">
        <v>8413091</v>
      </c>
      <c r="F832">
        <v>44864081</v>
      </c>
      <c r="K832">
        <v>0.16294028050738307</v>
      </c>
    </row>
    <row r="833" spans="1:11" x14ac:dyDescent="0.3">
      <c r="A833" s="1" t="s">
        <v>2078</v>
      </c>
      <c r="B833" s="1" t="s">
        <v>2076</v>
      </c>
      <c r="C833" s="1" t="s">
        <v>2077</v>
      </c>
      <c r="D833">
        <v>31148.942999999999</v>
      </c>
      <c r="E833">
        <v>8413091</v>
      </c>
      <c r="F833">
        <v>44864081</v>
      </c>
      <c r="I833" t="s">
        <v>10343</v>
      </c>
      <c r="K833">
        <v>2.8750398367311414E-2</v>
      </c>
    </row>
    <row r="834" spans="1:11" ht="28.8" x14ac:dyDescent="0.3">
      <c r="A834" s="1" t="s">
        <v>2079</v>
      </c>
      <c r="B834" s="1" t="s">
        <v>2080</v>
      </c>
      <c r="C834" s="1" t="s">
        <v>2081</v>
      </c>
      <c r="D834">
        <v>30780.75</v>
      </c>
      <c r="E834">
        <v>9337666</v>
      </c>
      <c r="K834">
        <v>0.71655917524452006</v>
      </c>
    </row>
    <row r="835" spans="1:11" ht="28.8" x14ac:dyDescent="0.3">
      <c r="A835" s="1" t="s">
        <v>2082</v>
      </c>
      <c r="B835" s="1" t="s">
        <v>601</v>
      </c>
      <c r="C835" s="1" t="s">
        <v>2083</v>
      </c>
      <c r="D835">
        <v>19866.41</v>
      </c>
      <c r="E835">
        <v>1912472</v>
      </c>
      <c r="F835">
        <v>5533733</v>
      </c>
      <c r="K835">
        <v>0.36657746938978453</v>
      </c>
    </row>
    <row r="836" spans="1:11" x14ac:dyDescent="0.3">
      <c r="A836" s="1" t="s">
        <v>2084</v>
      </c>
      <c r="K836">
        <v>5.636450875279031E-2</v>
      </c>
    </row>
    <row r="837" spans="1:11" ht="28.8" x14ac:dyDescent="0.3">
      <c r="A837" s="1" t="s">
        <v>2085</v>
      </c>
      <c r="B837" s="1" t="s">
        <v>2086</v>
      </c>
      <c r="C837" s="1" t="s">
        <v>2087</v>
      </c>
      <c r="D837">
        <v>73022.240000000005</v>
      </c>
      <c r="E837">
        <v>9025971</v>
      </c>
      <c r="F837">
        <v>27926880</v>
      </c>
      <c r="K837">
        <v>0.35088877756900472</v>
      </c>
    </row>
    <row r="838" spans="1:11" ht="28.8" x14ac:dyDescent="0.3">
      <c r="A838" s="1" t="s">
        <v>2088</v>
      </c>
      <c r="B838" s="1" t="s">
        <v>2089</v>
      </c>
      <c r="C838" s="1" t="s">
        <v>2090</v>
      </c>
      <c r="D838">
        <v>84444.266000000003</v>
      </c>
      <c r="E838">
        <v>9020862</v>
      </c>
      <c r="F838">
        <v>5237636</v>
      </c>
      <c r="K838">
        <v>0.98349626454276506</v>
      </c>
    </row>
    <row r="839" spans="1:11" ht="28.8" x14ac:dyDescent="0.3">
      <c r="A839" s="1" t="s">
        <v>2091</v>
      </c>
      <c r="B839" s="1" t="s">
        <v>2092</v>
      </c>
      <c r="C839" s="1" t="s">
        <v>2093</v>
      </c>
      <c r="D839">
        <v>36168.120000000003</v>
      </c>
      <c r="E839">
        <v>1396889</v>
      </c>
      <c r="F839">
        <v>1017097</v>
      </c>
      <c r="K839">
        <v>0.61455806732590001</v>
      </c>
    </row>
    <row r="840" spans="1:11" ht="28.8" x14ac:dyDescent="0.3">
      <c r="A840" s="1" t="s">
        <v>2094</v>
      </c>
      <c r="B840" s="1" t="s">
        <v>2095</v>
      </c>
      <c r="C840" s="1" t="s">
        <v>2096</v>
      </c>
      <c r="D840">
        <v>14581.51</v>
      </c>
      <c r="E840">
        <v>6107304</v>
      </c>
      <c r="F840">
        <v>15237560</v>
      </c>
      <c r="K840">
        <v>0.69101306871179402</v>
      </c>
    </row>
    <row r="841" spans="1:11" ht="28.8" x14ac:dyDescent="0.3">
      <c r="A841" s="1" t="s">
        <v>2094</v>
      </c>
      <c r="B841" s="1" t="s">
        <v>2095</v>
      </c>
      <c r="C841" s="1" t="s">
        <v>2096</v>
      </c>
      <c r="D841">
        <v>14581.51</v>
      </c>
      <c r="E841">
        <v>6107304</v>
      </c>
      <c r="F841">
        <v>15237560</v>
      </c>
      <c r="K841">
        <v>0.10365534147091204</v>
      </c>
    </row>
    <row r="842" spans="1:11" ht="28.8" x14ac:dyDescent="0.3">
      <c r="A842" s="1" t="s">
        <v>2094</v>
      </c>
      <c r="B842" s="1" t="s">
        <v>2095</v>
      </c>
      <c r="C842" s="1" t="s">
        <v>2096</v>
      </c>
      <c r="D842">
        <v>14581.51</v>
      </c>
      <c r="E842">
        <v>6107304</v>
      </c>
      <c r="F842">
        <v>15237560</v>
      </c>
      <c r="K842">
        <v>0.94599464072015804</v>
      </c>
    </row>
    <row r="843" spans="1:11" x14ac:dyDescent="0.3">
      <c r="A843" s="1" t="s">
        <v>2097</v>
      </c>
      <c r="B843" s="1" t="s">
        <v>2098</v>
      </c>
      <c r="C843" s="1" t="s">
        <v>2099</v>
      </c>
      <c r="D843">
        <v>45448.593999999997</v>
      </c>
      <c r="E843">
        <v>100217084</v>
      </c>
      <c r="F843">
        <v>12098870</v>
      </c>
      <c r="K843">
        <v>0.17270856506385612</v>
      </c>
    </row>
    <row r="844" spans="1:11" ht="28.8" x14ac:dyDescent="0.3">
      <c r="A844" s="1" t="s">
        <v>2100</v>
      </c>
      <c r="B844" s="1" t="s">
        <v>2098</v>
      </c>
      <c r="C844" s="1" t="s">
        <v>2101</v>
      </c>
      <c r="D844">
        <v>26256.835999999999</v>
      </c>
      <c r="E844">
        <v>8975420</v>
      </c>
      <c r="F844">
        <v>27476466</v>
      </c>
      <c r="K844">
        <v>0.50479178820309167</v>
      </c>
    </row>
    <row r="845" spans="1:11" x14ac:dyDescent="0.3">
      <c r="A845" s="1" t="s">
        <v>2102</v>
      </c>
      <c r="B845" s="1" t="s">
        <v>2098</v>
      </c>
      <c r="C845" s="1" t="s">
        <v>2101</v>
      </c>
      <c r="D845">
        <v>15251.993</v>
      </c>
      <c r="E845">
        <v>8975420</v>
      </c>
      <c r="F845">
        <v>27476466</v>
      </c>
      <c r="I845" t="s">
        <v>10347</v>
      </c>
      <c r="K845">
        <v>3.2331864997476645E-2</v>
      </c>
    </row>
    <row r="846" spans="1:11" x14ac:dyDescent="0.3">
      <c r="A846" s="1" t="s">
        <v>2103</v>
      </c>
      <c r="C846" s="1" t="s">
        <v>2104</v>
      </c>
      <c r="D846">
        <v>20954.076000000001</v>
      </c>
      <c r="E846">
        <v>549856</v>
      </c>
      <c r="F846">
        <v>24662731</v>
      </c>
      <c r="K846">
        <v>0.54158058626330341</v>
      </c>
    </row>
    <row r="847" spans="1:11" ht="57.6" x14ac:dyDescent="0.3">
      <c r="A847" s="1" t="s">
        <v>2105</v>
      </c>
      <c r="B847" s="1" t="s">
        <v>2106</v>
      </c>
      <c r="C847" s="1" t="s">
        <v>2107</v>
      </c>
      <c r="D847">
        <v>69624.25</v>
      </c>
      <c r="E847" t="s">
        <v>2108</v>
      </c>
      <c r="F847">
        <v>6748552</v>
      </c>
      <c r="K847">
        <v>0.6359544459060319</v>
      </c>
    </row>
    <row r="848" spans="1:11" x14ac:dyDescent="0.3">
      <c r="A848" s="1" t="s">
        <v>2109</v>
      </c>
      <c r="B848" s="1" t="s">
        <v>2110</v>
      </c>
      <c r="C848" s="1" t="s">
        <v>2111</v>
      </c>
      <c r="D848">
        <v>49154.633000000002</v>
      </c>
      <c r="E848">
        <v>382832</v>
      </c>
      <c r="F848">
        <v>2350807</v>
      </c>
      <c r="K848">
        <v>0.25963623042026018</v>
      </c>
    </row>
    <row r="849" spans="1:11" x14ac:dyDescent="0.3">
      <c r="A849" s="1" t="s">
        <v>2112</v>
      </c>
      <c r="B849" s="1" t="s">
        <v>734</v>
      </c>
      <c r="C849" s="1" t="s">
        <v>2113</v>
      </c>
      <c r="D849">
        <v>31480.616999999998</v>
      </c>
      <c r="E849">
        <v>1351090</v>
      </c>
      <c r="F849">
        <v>5687101</v>
      </c>
      <c r="K849">
        <v>0.22719063069035472</v>
      </c>
    </row>
    <row r="850" spans="1:11" x14ac:dyDescent="0.3">
      <c r="A850" s="1" t="s">
        <v>2114</v>
      </c>
      <c r="B850" s="1" t="s">
        <v>734</v>
      </c>
      <c r="C850" s="1" t="s">
        <v>2113</v>
      </c>
      <c r="D850">
        <v>50516.684000000001</v>
      </c>
      <c r="E850">
        <v>1351090</v>
      </c>
      <c r="F850">
        <v>5687101</v>
      </c>
      <c r="K850">
        <v>0.99014200968848864</v>
      </c>
    </row>
    <row r="851" spans="1:11" ht="57.6" x14ac:dyDescent="0.3">
      <c r="A851" s="1" t="s">
        <v>2115</v>
      </c>
      <c r="B851" s="1" t="s">
        <v>734</v>
      </c>
      <c r="C851" s="1" t="s">
        <v>2116</v>
      </c>
      <c r="D851">
        <v>42397.14</v>
      </c>
      <c r="E851">
        <v>7660179</v>
      </c>
      <c r="F851">
        <v>3765280</v>
      </c>
      <c r="K851">
        <v>0.15843276830003039</v>
      </c>
    </row>
    <row r="852" spans="1:11" ht="43.2" x14ac:dyDescent="0.3">
      <c r="A852" s="1" t="s">
        <v>2117</v>
      </c>
      <c r="B852" s="1" t="s">
        <v>2118</v>
      </c>
      <c r="C852" s="1" t="s">
        <v>2119</v>
      </c>
      <c r="D852">
        <v>53312.95</v>
      </c>
      <c r="E852">
        <v>1131082</v>
      </c>
      <c r="F852">
        <v>4703990</v>
      </c>
      <c r="K852">
        <v>0.12927288428684947</v>
      </c>
    </row>
    <row r="853" spans="1:11" x14ac:dyDescent="0.3">
      <c r="A853" s="1" t="s">
        <v>2120</v>
      </c>
      <c r="B853" s="1" t="s">
        <v>2121</v>
      </c>
      <c r="C853" s="1" t="s">
        <v>2122</v>
      </c>
      <c r="D853">
        <v>21678.14</v>
      </c>
      <c r="E853">
        <v>1367211</v>
      </c>
      <c r="F853">
        <v>67408919</v>
      </c>
      <c r="K853">
        <v>0.27404126549747676</v>
      </c>
    </row>
    <row r="854" spans="1:11" ht="28.8" x14ac:dyDescent="0.3">
      <c r="A854" s="1" t="s">
        <v>2123</v>
      </c>
      <c r="B854" s="1" t="s">
        <v>2124</v>
      </c>
      <c r="C854" s="1" t="s">
        <v>2125</v>
      </c>
      <c r="D854">
        <v>23778.81</v>
      </c>
      <c r="E854">
        <v>9338261</v>
      </c>
      <c r="K854">
        <v>0.36767630051825151</v>
      </c>
    </row>
    <row r="855" spans="1:11" x14ac:dyDescent="0.3">
      <c r="A855" s="1" t="s">
        <v>2126</v>
      </c>
      <c r="B855" s="1" t="s">
        <v>2127</v>
      </c>
      <c r="C855" s="1" t="s">
        <v>2128</v>
      </c>
      <c r="D855">
        <v>32199.692999999999</v>
      </c>
      <c r="E855">
        <v>100217704</v>
      </c>
      <c r="F855">
        <v>9834839</v>
      </c>
      <c r="I855" t="s">
        <v>10343</v>
      </c>
      <c r="K855">
        <v>1.3571370692336826E-3</v>
      </c>
    </row>
    <row r="856" spans="1:11" x14ac:dyDescent="0.3">
      <c r="A856" s="1" t="s">
        <v>2129</v>
      </c>
      <c r="B856" s="1" t="s">
        <v>2127</v>
      </c>
      <c r="C856" s="1" t="s">
        <v>2128</v>
      </c>
      <c r="D856">
        <v>22840.178</v>
      </c>
      <c r="E856">
        <v>100217704</v>
      </c>
      <c r="F856">
        <v>9834839</v>
      </c>
      <c r="K856">
        <v>0.88901971459757301</v>
      </c>
    </row>
    <row r="857" spans="1:11" x14ac:dyDescent="0.3">
      <c r="A857" s="1" t="s">
        <v>2130</v>
      </c>
      <c r="C857" s="1" t="s">
        <v>2131</v>
      </c>
      <c r="D857">
        <v>33109.21</v>
      </c>
      <c r="E857">
        <v>8662315</v>
      </c>
      <c r="F857">
        <v>34683517</v>
      </c>
      <c r="K857">
        <v>0.41267281802650924</v>
      </c>
    </row>
    <row r="858" spans="1:11" x14ac:dyDescent="0.3">
      <c r="A858" s="1" t="s">
        <v>2132</v>
      </c>
      <c r="B858" s="1" t="s">
        <v>888</v>
      </c>
      <c r="C858" s="1" t="s">
        <v>2133</v>
      </c>
      <c r="D858">
        <v>23289.794999999998</v>
      </c>
      <c r="E858">
        <v>9708972</v>
      </c>
      <c r="F858">
        <v>18334088</v>
      </c>
      <c r="K858">
        <v>3.6032252853297475E-2</v>
      </c>
    </row>
    <row r="859" spans="1:11" x14ac:dyDescent="0.3">
      <c r="A859" s="1" t="s">
        <v>2134</v>
      </c>
      <c r="C859" s="1" t="s">
        <v>2135</v>
      </c>
      <c r="D859">
        <v>20970.238000000001</v>
      </c>
      <c r="E859">
        <v>9711496</v>
      </c>
      <c r="F859">
        <v>19282844</v>
      </c>
      <c r="K859">
        <v>9.4843203852320257E-2</v>
      </c>
    </row>
    <row r="860" spans="1:11" x14ac:dyDescent="0.3">
      <c r="A860" s="1" t="s">
        <v>2136</v>
      </c>
      <c r="C860" s="1" t="s">
        <v>2131</v>
      </c>
      <c r="D860">
        <v>16567.303</v>
      </c>
      <c r="E860">
        <v>8662315</v>
      </c>
      <c r="F860">
        <v>34683517</v>
      </c>
      <c r="K860">
        <v>0.82385169372001998</v>
      </c>
    </row>
    <row r="861" spans="1:11" x14ac:dyDescent="0.3">
      <c r="A861" s="1" t="s">
        <v>2137</v>
      </c>
      <c r="C861" s="1" t="s">
        <v>2138</v>
      </c>
      <c r="D861">
        <v>18950.129000000001</v>
      </c>
      <c r="E861">
        <v>10939863</v>
      </c>
      <c r="F861">
        <v>33920276</v>
      </c>
      <c r="K861">
        <v>0.40132238669325426</v>
      </c>
    </row>
    <row r="862" spans="1:11" ht="28.8" x14ac:dyDescent="0.3">
      <c r="A862" s="1" t="s">
        <v>2139</v>
      </c>
      <c r="B862" s="1" t="s">
        <v>2140</v>
      </c>
      <c r="C862" s="1" t="s">
        <v>2141</v>
      </c>
      <c r="D862">
        <v>26208.63</v>
      </c>
      <c r="E862">
        <v>100654286</v>
      </c>
      <c r="F862">
        <v>15614916</v>
      </c>
      <c r="K862">
        <v>0.35017548457363956</v>
      </c>
    </row>
    <row r="863" spans="1:11" x14ac:dyDescent="0.3">
      <c r="A863" s="1" t="s">
        <v>2142</v>
      </c>
      <c r="B863" s="1" t="s">
        <v>2143</v>
      </c>
      <c r="C863" s="1" t="s">
        <v>2144</v>
      </c>
      <c r="D863">
        <v>30336.414000000001</v>
      </c>
      <c r="E863">
        <v>100862716</v>
      </c>
      <c r="F863">
        <v>9167678</v>
      </c>
      <c r="K863">
        <v>0.51323571762368692</v>
      </c>
    </row>
    <row r="864" spans="1:11" ht="28.8" x14ac:dyDescent="0.3">
      <c r="A864" s="1" t="s">
        <v>2145</v>
      </c>
      <c r="B864" s="1" t="s">
        <v>2146</v>
      </c>
      <c r="C864" s="1" t="s">
        <v>2147</v>
      </c>
      <c r="D864">
        <v>23088.995999999999</v>
      </c>
      <c r="E864">
        <v>8723343</v>
      </c>
      <c r="F864">
        <v>45289283</v>
      </c>
      <c r="K864">
        <v>0.29922490915938238</v>
      </c>
    </row>
    <row r="865" spans="1:11" ht="28.8" x14ac:dyDescent="0.3">
      <c r="A865" s="1" t="s">
        <v>2148</v>
      </c>
      <c r="B865" s="1" t="s">
        <v>2149</v>
      </c>
      <c r="C865" s="1" t="s">
        <v>2150</v>
      </c>
      <c r="D865">
        <v>35686.546999999999</v>
      </c>
      <c r="E865">
        <v>9043183</v>
      </c>
      <c r="F865">
        <v>4973033</v>
      </c>
      <c r="K865">
        <v>0.17332936320670123</v>
      </c>
    </row>
    <row r="866" spans="1:11" x14ac:dyDescent="0.3">
      <c r="A866" s="1" t="s">
        <v>2084</v>
      </c>
      <c r="K866">
        <v>0.4658160786293537</v>
      </c>
    </row>
    <row r="867" spans="1:11" x14ac:dyDescent="0.3">
      <c r="A867" s="1" t="s">
        <v>2151</v>
      </c>
      <c r="B867" s="1" t="s">
        <v>1536</v>
      </c>
      <c r="C867" s="1" t="s">
        <v>2152</v>
      </c>
      <c r="D867">
        <v>46732.266000000003</v>
      </c>
      <c r="E867">
        <v>8680777</v>
      </c>
      <c r="F867">
        <v>25849193</v>
      </c>
      <c r="K867">
        <v>0.34318302963094294</v>
      </c>
    </row>
    <row r="868" spans="1:11" ht="28.8" x14ac:dyDescent="0.3">
      <c r="A868" s="1" t="s">
        <v>2153</v>
      </c>
      <c r="B868" s="1" t="s">
        <v>2154</v>
      </c>
      <c r="C868" s="1" t="s">
        <v>2155</v>
      </c>
      <c r="D868">
        <v>31417.491999999998</v>
      </c>
      <c r="E868">
        <v>12435297</v>
      </c>
      <c r="F868">
        <v>52114542</v>
      </c>
      <c r="K868">
        <v>0.40298736136174496</v>
      </c>
    </row>
    <row r="869" spans="1:11" x14ac:dyDescent="0.3">
      <c r="A869" s="1" t="s">
        <v>2156</v>
      </c>
      <c r="B869" s="1" t="s">
        <v>2157</v>
      </c>
      <c r="C869" s="1" t="s">
        <v>2158</v>
      </c>
      <c r="D869">
        <v>23536.75</v>
      </c>
      <c r="E869">
        <v>1958395</v>
      </c>
      <c r="F869">
        <v>3586663</v>
      </c>
      <c r="K869">
        <v>0.21596363279587016</v>
      </c>
    </row>
    <row r="870" spans="1:11" ht="43.2" x14ac:dyDescent="0.3">
      <c r="A870" s="1" t="s">
        <v>2159</v>
      </c>
      <c r="B870" s="1" t="s">
        <v>2160</v>
      </c>
      <c r="C870" s="1" t="s">
        <v>2161</v>
      </c>
      <c r="D870">
        <v>31956.116999999998</v>
      </c>
      <c r="E870">
        <v>8593862</v>
      </c>
      <c r="F870">
        <v>9977385</v>
      </c>
      <c r="K870">
        <v>0.19471792043447878</v>
      </c>
    </row>
    <row r="871" spans="1:11" ht="43.2" x14ac:dyDescent="0.3">
      <c r="A871" s="1" t="s">
        <v>2162</v>
      </c>
      <c r="B871" s="1" t="s">
        <v>1940</v>
      </c>
      <c r="C871" s="1" t="s">
        <v>2163</v>
      </c>
      <c r="D871">
        <v>41915.832000000002</v>
      </c>
      <c r="E871">
        <v>9715188</v>
      </c>
      <c r="F871">
        <v>1906241</v>
      </c>
      <c r="K871">
        <v>0.55058491737225712</v>
      </c>
    </row>
    <row r="872" spans="1:11" ht="144" x14ac:dyDescent="0.3">
      <c r="A872" s="1" t="s">
        <v>2164</v>
      </c>
      <c r="B872" s="1" t="s">
        <v>2165</v>
      </c>
      <c r="C872" s="1" t="s">
        <v>2166</v>
      </c>
      <c r="D872">
        <v>53416.53</v>
      </c>
      <c r="E872">
        <v>1383683</v>
      </c>
      <c r="F872">
        <v>1472323</v>
      </c>
      <c r="K872">
        <v>0.43247740885789099</v>
      </c>
    </row>
    <row r="873" spans="1:11" ht="43.2" x14ac:dyDescent="0.3">
      <c r="A873" s="1" t="s">
        <v>2167</v>
      </c>
      <c r="B873" s="1" t="s">
        <v>2168</v>
      </c>
      <c r="C873" s="1" t="s">
        <v>2169</v>
      </c>
      <c r="D873">
        <v>33428.78</v>
      </c>
      <c r="E873">
        <v>426255</v>
      </c>
      <c r="F873">
        <v>23415960</v>
      </c>
      <c r="K873">
        <v>0.1976378417766923</v>
      </c>
    </row>
    <row r="874" spans="1:11" ht="28.8" x14ac:dyDescent="0.3">
      <c r="A874" s="1" t="s">
        <v>2170</v>
      </c>
      <c r="B874" s="1" t="s">
        <v>2092</v>
      </c>
      <c r="C874" s="1" t="s">
        <v>2171</v>
      </c>
      <c r="D874">
        <v>29664.335999999999</v>
      </c>
      <c r="E874">
        <v>1603666</v>
      </c>
      <c r="F874">
        <v>5908632</v>
      </c>
      <c r="K874">
        <v>0.21891082772079185</v>
      </c>
    </row>
    <row r="875" spans="1:11" x14ac:dyDescent="0.3">
      <c r="A875" s="1" t="s">
        <v>2172</v>
      </c>
      <c r="B875" s="1" t="s">
        <v>2173</v>
      </c>
      <c r="C875" s="1" t="s">
        <v>2174</v>
      </c>
      <c r="D875">
        <v>12751.925999999999</v>
      </c>
      <c r="E875">
        <v>100115623</v>
      </c>
      <c r="F875">
        <v>13286185</v>
      </c>
      <c r="K875">
        <v>0.50592030696763202</v>
      </c>
    </row>
    <row r="876" spans="1:11" ht="28.8" x14ac:dyDescent="0.3">
      <c r="A876" s="1" t="s">
        <v>2175</v>
      </c>
      <c r="C876" s="1" t="s">
        <v>2176</v>
      </c>
      <c r="D876">
        <v>23847.094000000001</v>
      </c>
      <c r="E876">
        <v>9472266</v>
      </c>
      <c r="F876">
        <v>6218254</v>
      </c>
      <c r="K876">
        <v>0.86619534342464233</v>
      </c>
    </row>
    <row r="877" spans="1:11" ht="28.8" x14ac:dyDescent="0.3">
      <c r="A877" s="1" t="s">
        <v>2177</v>
      </c>
      <c r="C877" s="1" t="s">
        <v>2178</v>
      </c>
      <c r="D877">
        <v>18297.965</v>
      </c>
      <c r="E877">
        <v>9472001</v>
      </c>
      <c r="F877">
        <v>41221030</v>
      </c>
      <c r="K877">
        <v>0.28802181624314704</v>
      </c>
    </row>
    <row r="878" spans="1:11" x14ac:dyDescent="0.3">
      <c r="A878" s="1" t="s">
        <v>2179</v>
      </c>
      <c r="B878" s="1" t="s">
        <v>2180</v>
      </c>
      <c r="C878" s="1" t="s">
        <v>2181</v>
      </c>
      <c r="D878">
        <v>38976.370000000003</v>
      </c>
      <c r="E878">
        <v>1915605</v>
      </c>
      <c r="F878">
        <v>23632167</v>
      </c>
      <c r="I878" t="s">
        <v>10343</v>
      </c>
      <c r="K878">
        <v>3.2201250035337692E-2</v>
      </c>
    </row>
    <row r="879" spans="1:11" ht="28.8" x14ac:dyDescent="0.3">
      <c r="A879" s="1" t="s">
        <v>2182</v>
      </c>
      <c r="B879" s="1" t="s">
        <v>469</v>
      </c>
      <c r="C879" s="1" t="s">
        <v>2183</v>
      </c>
      <c r="D879">
        <v>33509.086000000003</v>
      </c>
      <c r="E879">
        <v>9041486</v>
      </c>
      <c r="F879">
        <v>4781329</v>
      </c>
      <c r="K879">
        <v>0.52900480854788745</v>
      </c>
    </row>
    <row r="880" spans="1:11" ht="28.8" x14ac:dyDescent="0.3">
      <c r="A880" s="1" t="s">
        <v>2184</v>
      </c>
      <c r="B880" s="1" t="s">
        <v>2185</v>
      </c>
      <c r="C880" s="1" t="s">
        <v>2186</v>
      </c>
      <c r="D880">
        <v>62264.04</v>
      </c>
      <c r="E880">
        <v>8654991</v>
      </c>
      <c r="F880">
        <v>2037949</v>
      </c>
      <c r="K880">
        <v>0.46477534001015242</v>
      </c>
    </row>
    <row r="881" spans="1:11" ht="28.8" x14ac:dyDescent="0.3">
      <c r="A881" s="1" t="s">
        <v>2187</v>
      </c>
      <c r="B881" s="1" t="s">
        <v>1991</v>
      </c>
      <c r="C881" s="1" t="s">
        <v>1992</v>
      </c>
      <c r="D881">
        <v>57851.754000000001</v>
      </c>
      <c r="E881">
        <v>9471914</v>
      </c>
      <c r="F881">
        <v>1298636</v>
      </c>
      <c r="K881">
        <v>0.30401995692346184</v>
      </c>
    </row>
    <row r="882" spans="1:11" ht="28.8" x14ac:dyDescent="0.3">
      <c r="A882" s="1" t="s">
        <v>2188</v>
      </c>
      <c r="B882" s="1" t="s">
        <v>1991</v>
      </c>
      <c r="C882" s="1" t="s">
        <v>2189</v>
      </c>
      <c r="D882">
        <v>36881.375</v>
      </c>
      <c r="E882">
        <v>8975334</v>
      </c>
      <c r="F882">
        <v>2868382</v>
      </c>
      <c r="K882">
        <v>0.11402254818464219</v>
      </c>
    </row>
    <row r="883" spans="1:11" x14ac:dyDescent="0.3">
      <c r="A883" s="1" t="s">
        <v>2190</v>
      </c>
      <c r="K883">
        <v>0.94292287350469306</v>
      </c>
    </row>
    <row r="884" spans="1:11" ht="28.8" x14ac:dyDescent="0.3">
      <c r="A884" s="1" t="s">
        <v>2191</v>
      </c>
      <c r="B884" s="1" t="s">
        <v>879</v>
      </c>
      <c r="C884" s="1" t="s">
        <v>2192</v>
      </c>
      <c r="D884">
        <v>56317.773000000001</v>
      </c>
      <c r="E884">
        <v>1920773</v>
      </c>
      <c r="F884">
        <v>12001229</v>
      </c>
      <c r="K884">
        <v>0.95079852377320728</v>
      </c>
    </row>
    <row r="885" spans="1:11" ht="43.2" x14ac:dyDescent="0.3">
      <c r="A885" s="1" t="s">
        <v>2193</v>
      </c>
      <c r="B885" s="1" t="s">
        <v>2194</v>
      </c>
      <c r="C885" s="1" t="s">
        <v>2195</v>
      </c>
      <c r="D885">
        <v>40695.413999999997</v>
      </c>
      <c r="E885">
        <v>1412741</v>
      </c>
      <c r="F885">
        <v>2955675</v>
      </c>
      <c r="K885">
        <v>0.28364291393148766</v>
      </c>
    </row>
    <row r="886" spans="1:11" ht="28.8" x14ac:dyDescent="0.3">
      <c r="A886" s="1" t="s">
        <v>2196</v>
      </c>
      <c r="B886" s="1" t="s">
        <v>2154</v>
      </c>
      <c r="C886" s="1" t="s">
        <v>2197</v>
      </c>
      <c r="D886">
        <v>26267.615000000002</v>
      </c>
      <c r="E886">
        <v>1383811</v>
      </c>
      <c r="F886">
        <v>14861353</v>
      </c>
      <c r="K886">
        <v>0.42925001127068507</v>
      </c>
    </row>
    <row r="887" spans="1:11" x14ac:dyDescent="0.3">
      <c r="A887" s="1" t="s">
        <v>2198</v>
      </c>
      <c r="B887" s="1" t="s">
        <v>2199</v>
      </c>
      <c r="C887" s="1" t="s">
        <v>2200</v>
      </c>
      <c r="D887">
        <v>35573.230000000003</v>
      </c>
      <c r="E887">
        <v>12392364</v>
      </c>
      <c r="F887">
        <v>81460143</v>
      </c>
      <c r="K887">
        <v>0.87968179896831944</v>
      </c>
    </row>
    <row r="888" spans="1:11" ht="28.8" x14ac:dyDescent="0.3">
      <c r="A888" s="1" t="s">
        <v>2201</v>
      </c>
      <c r="B888" s="1" t="s">
        <v>2202</v>
      </c>
      <c r="C888" s="1" t="s">
        <v>2203</v>
      </c>
      <c r="D888">
        <v>14400.157999999999</v>
      </c>
      <c r="E888">
        <v>9706548</v>
      </c>
      <c r="F888">
        <v>7543699</v>
      </c>
      <c r="K888">
        <v>0.27670264564366431</v>
      </c>
    </row>
    <row r="889" spans="1:11" ht="28.8" x14ac:dyDescent="0.3">
      <c r="A889" s="1" t="s">
        <v>2204</v>
      </c>
      <c r="B889" s="1" t="s">
        <v>2205</v>
      </c>
      <c r="C889" s="1" t="s">
        <v>2206</v>
      </c>
      <c r="D889">
        <v>26919.557000000001</v>
      </c>
      <c r="E889">
        <v>1916850</v>
      </c>
      <c r="F889">
        <v>23635145</v>
      </c>
      <c r="K889">
        <v>0.89166112859069868</v>
      </c>
    </row>
    <row r="890" spans="1:11" ht="28.8" x14ac:dyDescent="0.3">
      <c r="A890" s="1" t="s">
        <v>2207</v>
      </c>
      <c r="B890" s="1" t="s">
        <v>2208</v>
      </c>
      <c r="C890" s="1" t="s">
        <v>2209</v>
      </c>
      <c r="D890">
        <v>46769.62</v>
      </c>
      <c r="E890">
        <v>7689754</v>
      </c>
      <c r="F890">
        <v>4016935</v>
      </c>
      <c r="K890">
        <v>0.49350997397972529</v>
      </c>
    </row>
    <row r="891" spans="1:11" ht="28.8" x14ac:dyDescent="0.3">
      <c r="A891" s="1" t="s">
        <v>2210</v>
      </c>
      <c r="B891" s="1" t="s">
        <v>2211</v>
      </c>
      <c r="C891" s="1" t="s">
        <v>2212</v>
      </c>
      <c r="D891">
        <v>6135.8236999999999</v>
      </c>
      <c r="E891">
        <v>100072686</v>
      </c>
      <c r="F891">
        <v>27776949</v>
      </c>
      <c r="K891">
        <v>0.13147973813579461</v>
      </c>
    </row>
    <row r="892" spans="1:11" ht="28.8" x14ac:dyDescent="0.3">
      <c r="A892" s="1" t="s">
        <v>2213</v>
      </c>
      <c r="B892" s="1" t="s">
        <v>2214</v>
      </c>
      <c r="C892" s="1" t="s">
        <v>2215</v>
      </c>
      <c r="D892">
        <v>44790.991999999998</v>
      </c>
      <c r="E892">
        <v>11920628</v>
      </c>
      <c r="F892">
        <v>1689163</v>
      </c>
      <c r="K892">
        <v>0.76676329384362474</v>
      </c>
    </row>
    <row r="893" spans="1:11" ht="57.6" x14ac:dyDescent="0.3">
      <c r="A893" s="1" t="s">
        <v>2216</v>
      </c>
      <c r="B893" s="1" t="s">
        <v>958</v>
      </c>
      <c r="C893" s="1" t="s">
        <v>959</v>
      </c>
      <c r="D893">
        <v>34536.53</v>
      </c>
      <c r="E893">
        <v>12308618</v>
      </c>
      <c r="F893">
        <v>7543692</v>
      </c>
      <c r="K893">
        <v>0.84773965629012871</v>
      </c>
    </row>
    <row r="894" spans="1:11" ht="28.8" x14ac:dyDescent="0.3">
      <c r="A894" s="1" t="s">
        <v>2217</v>
      </c>
      <c r="B894" s="1" t="s">
        <v>1696</v>
      </c>
      <c r="C894" s="1" t="s">
        <v>2218</v>
      </c>
      <c r="D894">
        <v>13499.414000000001</v>
      </c>
      <c r="E894">
        <v>9328217</v>
      </c>
      <c r="K894">
        <v>0.97041865443296893</v>
      </c>
    </row>
    <row r="895" spans="1:11" x14ac:dyDescent="0.3">
      <c r="A895" s="1" t="s">
        <v>2219</v>
      </c>
      <c r="B895" s="1" t="s">
        <v>2220</v>
      </c>
      <c r="C895" s="1" t="s">
        <v>2221</v>
      </c>
      <c r="D895">
        <v>46049.599999999999</v>
      </c>
      <c r="E895">
        <v>101759340</v>
      </c>
      <c r="F895">
        <v>9806414</v>
      </c>
      <c r="K895">
        <v>0.53163050988940641</v>
      </c>
    </row>
    <row r="896" spans="1:11" x14ac:dyDescent="0.3">
      <c r="A896" s="1" t="s">
        <v>2222</v>
      </c>
      <c r="B896" s="1" t="s">
        <v>2223</v>
      </c>
      <c r="C896" s="1" t="s">
        <v>2224</v>
      </c>
      <c r="D896">
        <v>24174.355</v>
      </c>
      <c r="E896">
        <v>9329184</v>
      </c>
      <c r="K896">
        <v>0.21407524732694982</v>
      </c>
    </row>
    <row r="897" spans="1:11" ht="28.8" x14ac:dyDescent="0.3">
      <c r="A897" s="1" t="s">
        <v>2225</v>
      </c>
      <c r="C897" s="1" t="s">
        <v>2226</v>
      </c>
      <c r="D897">
        <v>39902.917999999998</v>
      </c>
      <c r="E897">
        <v>8662711</v>
      </c>
      <c r="F897">
        <v>30334445</v>
      </c>
      <c r="K897">
        <v>0.64899392607879625</v>
      </c>
    </row>
    <row r="898" spans="1:11" ht="28.8" x14ac:dyDescent="0.3">
      <c r="A898" s="1" t="s">
        <v>2227</v>
      </c>
      <c r="C898" s="1" t="s">
        <v>2226</v>
      </c>
      <c r="D898">
        <v>28017.73</v>
      </c>
      <c r="E898">
        <v>8662711</v>
      </c>
      <c r="F898">
        <v>30334445</v>
      </c>
      <c r="K898">
        <v>0.50239828816516552</v>
      </c>
    </row>
    <row r="899" spans="1:11" ht="28.8" x14ac:dyDescent="0.3">
      <c r="A899" s="1" t="s">
        <v>2228</v>
      </c>
      <c r="B899" s="1" t="s">
        <v>879</v>
      </c>
      <c r="C899" s="1" t="s">
        <v>880</v>
      </c>
      <c r="D899">
        <v>54812.18</v>
      </c>
      <c r="E899">
        <v>12454221</v>
      </c>
      <c r="F899">
        <v>39611568</v>
      </c>
      <c r="K899">
        <v>0.30840419957899323</v>
      </c>
    </row>
    <row r="900" spans="1:11" ht="86.4" x14ac:dyDescent="0.3">
      <c r="A900" s="1" t="s">
        <v>2229</v>
      </c>
      <c r="B900" s="1" t="s">
        <v>2230</v>
      </c>
      <c r="C900" s="1" t="s">
        <v>2231</v>
      </c>
      <c r="D900">
        <v>53925.53</v>
      </c>
      <c r="E900">
        <v>12434160</v>
      </c>
      <c r="F900">
        <v>379550056</v>
      </c>
      <c r="K900">
        <v>0.28044117611797437</v>
      </c>
    </row>
    <row r="901" spans="1:11" ht="28.8" x14ac:dyDescent="0.3">
      <c r="A901" s="1" t="s">
        <v>2232</v>
      </c>
      <c r="B901" s="1" t="s">
        <v>2233</v>
      </c>
      <c r="C901" s="1" t="s">
        <v>2234</v>
      </c>
      <c r="D901">
        <v>21255.025000000001</v>
      </c>
      <c r="E901">
        <v>9713628</v>
      </c>
      <c r="F901">
        <v>12173177</v>
      </c>
      <c r="K901">
        <v>0.20360151407475813</v>
      </c>
    </row>
    <row r="902" spans="1:11" ht="28.8" x14ac:dyDescent="0.3">
      <c r="A902" s="1" t="s">
        <v>2235</v>
      </c>
      <c r="C902" s="1" t="s">
        <v>2236</v>
      </c>
      <c r="D902">
        <v>19781.863000000001</v>
      </c>
      <c r="E902">
        <v>9405597</v>
      </c>
      <c r="F902">
        <v>40983772</v>
      </c>
      <c r="K902">
        <v>0.90821627928276893</v>
      </c>
    </row>
    <row r="903" spans="1:11" ht="28.8" x14ac:dyDescent="0.3">
      <c r="A903" s="1" t="s">
        <v>2237</v>
      </c>
      <c r="B903" s="1" t="s">
        <v>2238</v>
      </c>
      <c r="C903" s="1" t="s">
        <v>2239</v>
      </c>
      <c r="D903">
        <v>21292.761999999999</v>
      </c>
      <c r="E903">
        <v>9302014</v>
      </c>
      <c r="K903">
        <v>0.65296787641423726</v>
      </c>
    </row>
    <row r="904" spans="1:11" ht="43.2" x14ac:dyDescent="0.3">
      <c r="A904" s="1" t="s">
        <v>2240</v>
      </c>
      <c r="B904" s="1" t="s">
        <v>2241</v>
      </c>
      <c r="C904" s="1" t="s">
        <v>2242</v>
      </c>
      <c r="D904">
        <v>24485.53</v>
      </c>
      <c r="E904">
        <v>100784926</v>
      </c>
      <c r="F904">
        <v>234320565</v>
      </c>
      <c r="K904">
        <v>0.44775301451286043</v>
      </c>
    </row>
    <row r="905" spans="1:11" ht="57.6" x14ac:dyDescent="0.3">
      <c r="A905" s="1" t="s">
        <v>2243</v>
      </c>
      <c r="B905" s="1" t="s">
        <v>2244</v>
      </c>
      <c r="C905" s="1" t="s">
        <v>2245</v>
      </c>
      <c r="D905">
        <v>46335.542999999998</v>
      </c>
      <c r="E905">
        <v>8621842</v>
      </c>
      <c r="F905">
        <v>34035504</v>
      </c>
      <c r="K905">
        <v>0.59665799038448442</v>
      </c>
    </row>
    <row r="906" spans="1:11" ht="57.6" x14ac:dyDescent="0.3">
      <c r="A906" s="1" t="s">
        <v>2246</v>
      </c>
      <c r="B906" s="1" t="s">
        <v>2244</v>
      </c>
      <c r="C906" s="1" t="s">
        <v>2245</v>
      </c>
      <c r="D906">
        <v>20702.509999999998</v>
      </c>
      <c r="E906">
        <v>8621842</v>
      </c>
      <c r="F906">
        <v>34035504</v>
      </c>
      <c r="K906">
        <v>0.12838467727329561</v>
      </c>
    </row>
    <row r="907" spans="1:11" ht="43.2" x14ac:dyDescent="0.3">
      <c r="A907" s="1" t="s">
        <v>2247</v>
      </c>
      <c r="B907" s="1" t="s">
        <v>2248</v>
      </c>
      <c r="C907" s="1" t="s">
        <v>2249</v>
      </c>
      <c r="D907">
        <v>29377.456999999999</v>
      </c>
      <c r="E907">
        <v>1919045</v>
      </c>
      <c r="F907">
        <v>27648269</v>
      </c>
      <c r="K907">
        <v>0.88922326563056053</v>
      </c>
    </row>
    <row r="908" spans="1:11" ht="28.8" x14ac:dyDescent="0.3">
      <c r="A908" s="1" t="s">
        <v>2250</v>
      </c>
      <c r="B908" s="1" t="s">
        <v>2251</v>
      </c>
      <c r="C908" s="1" t="s">
        <v>2252</v>
      </c>
      <c r="D908">
        <v>16818.844000000001</v>
      </c>
      <c r="E908">
        <v>100217114</v>
      </c>
      <c r="F908">
        <v>566222</v>
      </c>
      <c r="K908">
        <v>0.31938521514243223</v>
      </c>
    </row>
    <row r="909" spans="1:11" ht="28.8" x14ac:dyDescent="0.3">
      <c r="A909" s="1" t="s">
        <v>1152</v>
      </c>
      <c r="B909" s="1" t="s">
        <v>1153</v>
      </c>
      <c r="C909" s="1" t="s">
        <v>1154</v>
      </c>
      <c r="D909">
        <v>35931.311999999998</v>
      </c>
      <c r="E909">
        <v>7668867</v>
      </c>
      <c r="F909">
        <v>8153083</v>
      </c>
      <c r="K909">
        <v>0.41055800133202891</v>
      </c>
    </row>
    <row r="910" spans="1:11" ht="28.8" x14ac:dyDescent="0.3">
      <c r="A910" s="1" t="s">
        <v>2253</v>
      </c>
      <c r="B910" s="1" t="s">
        <v>2254</v>
      </c>
      <c r="C910" s="1" t="s">
        <v>2255</v>
      </c>
      <c r="D910">
        <v>77401.13</v>
      </c>
      <c r="E910">
        <v>8692029</v>
      </c>
      <c r="F910">
        <v>25751647</v>
      </c>
      <c r="K910">
        <v>3.4260083595763158E-2</v>
      </c>
    </row>
    <row r="911" spans="1:11" x14ac:dyDescent="0.3">
      <c r="A911" s="1" t="s">
        <v>2256</v>
      </c>
      <c r="C911" s="1" t="s">
        <v>2257</v>
      </c>
      <c r="D911">
        <v>47596.046999999999</v>
      </c>
      <c r="E911">
        <v>100001284</v>
      </c>
      <c r="F911">
        <v>19569514</v>
      </c>
      <c r="K911">
        <v>0.36518759404640677</v>
      </c>
    </row>
    <row r="912" spans="1:11" ht="28.8" x14ac:dyDescent="0.3">
      <c r="A912" s="1" t="s">
        <v>2258</v>
      </c>
      <c r="B912" s="1" t="s">
        <v>2259</v>
      </c>
      <c r="C912" s="1" t="s">
        <v>2260</v>
      </c>
      <c r="D912">
        <v>23531.465</v>
      </c>
      <c r="E912">
        <v>100141650</v>
      </c>
      <c r="K912">
        <v>0.61017959289667201</v>
      </c>
    </row>
    <row r="913" spans="1:11" x14ac:dyDescent="0.3">
      <c r="A913" s="1" t="s">
        <v>2261</v>
      </c>
      <c r="B913" s="1" t="s">
        <v>2262</v>
      </c>
      <c r="C913" s="1" t="s">
        <v>2263</v>
      </c>
      <c r="D913">
        <v>18330.901999999998</v>
      </c>
      <c r="E913">
        <v>8594498</v>
      </c>
      <c r="F913">
        <v>13430410</v>
      </c>
      <c r="K913">
        <v>0.56722021200746209</v>
      </c>
    </row>
    <row r="914" spans="1:11" ht="28.8" x14ac:dyDescent="0.3">
      <c r="A914" s="1" t="s">
        <v>2264</v>
      </c>
      <c r="C914" s="1" t="s">
        <v>2265</v>
      </c>
      <c r="D914">
        <v>26425.559000000001</v>
      </c>
      <c r="E914">
        <v>8628630</v>
      </c>
      <c r="F914">
        <v>38723843</v>
      </c>
      <c r="K914">
        <v>0.19319432733097319</v>
      </c>
    </row>
    <row r="915" spans="1:11" ht="28.8" x14ac:dyDescent="0.3">
      <c r="A915" s="1" t="s">
        <v>2266</v>
      </c>
      <c r="B915" s="1" t="s">
        <v>2267</v>
      </c>
      <c r="C915" s="1" t="s">
        <v>2268</v>
      </c>
      <c r="D915">
        <v>28016.98</v>
      </c>
      <c r="E915">
        <v>8621805</v>
      </c>
      <c r="F915">
        <v>6124821</v>
      </c>
      <c r="K915">
        <v>0.18483905498811137</v>
      </c>
    </row>
    <row r="916" spans="1:11" x14ac:dyDescent="0.3">
      <c r="K916">
        <v>0.15461179158720284</v>
      </c>
    </row>
    <row r="917" spans="1:11" x14ac:dyDescent="0.3">
      <c r="A917" s="1" t="s">
        <v>2084</v>
      </c>
      <c r="K917">
        <v>0.94724082135754906</v>
      </c>
    </row>
    <row r="918" spans="1:11" ht="28.8" x14ac:dyDescent="0.3">
      <c r="A918" s="1" t="s">
        <v>2269</v>
      </c>
      <c r="B918" s="1" t="s">
        <v>2233</v>
      </c>
      <c r="C918" s="1" t="s">
        <v>2270</v>
      </c>
      <c r="D918">
        <v>39351.57</v>
      </c>
      <c r="E918">
        <v>12315034</v>
      </c>
      <c r="F918">
        <v>4594633</v>
      </c>
      <c r="K918">
        <v>0.57744338280164076</v>
      </c>
    </row>
    <row r="919" spans="1:11" ht="28.8" x14ac:dyDescent="0.3">
      <c r="A919" s="1" t="s">
        <v>2271</v>
      </c>
      <c r="C919" s="1" t="s">
        <v>2272</v>
      </c>
      <c r="D919">
        <v>34769.722999999998</v>
      </c>
      <c r="E919">
        <v>9782644</v>
      </c>
      <c r="F919">
        <v>21139275</v>
      </c>
      <c r="K919">
        <v>0.91911413026006705</v>
      </c>
    </row>
    <row r="920" spans="1:11" ht="43.2" x14ac:dyDescent="0.3">
      <c r="A920" s="1" t="s">
        <v>2273</v>
      </c>
      <c r="B920" s="1" t="s">
        <v>2274</v>
      </c>
      <c r="C920" s="1" t="s">
        <v>2275</v>
      </c>
      <c r="D920">
        <v>35086.483999999997</v>
      </c>
      <c r="E920">
        <v>1389823</v>
      </c>
      <c r="F920">
        <v>5251319</v>
      </c>
      <c r="K920">
        <v>0.18170656847130484</v>
      </c>
    </row>
    <row r="921" spans="1:11" ht="57.6" x14ac:dyDescent="0.3">
      <c r="A921" s="1" t="s">
        <v>2276</v>
      </c>
      <c r="B921" s="1" t="s">
        <v>2277</v>
      </c>
      <c r="C921" s="1" t="s">
        <v>2278</v>
      </c>
      <c r="D921">
        <v>42273.703000000001</v>
      </c>
      <c r="E921">
        <v>102481416</v>
      </c>
      <c r="F921">
        <v>14859928</v>
      </c>
      <c r="K921">
        <v>0.67119273959152514</v>
      </c>
    </row>
    <row r="922" spans="1:11" ht="28.8" x14ac:dyDescent="0.3">
      <c r="A922" s="1" t="s">
        <v>2279</v>
      </c>
      <c r="B922" s="1" t="s">
        <v>2280</v>
      </c>
      <c r="C922" s="1" t="s">
        <v>2281</v>
      </c>
      <c r="D922">
        <v>40517.714999999997</v>
      </c>
      <c r="E922">
        <v>100000493</v>
      </c>
      <c r="F922">
        <v>15304960</v>
      </c>
      <c r="K922">
        <v>0.90705699611212398</v>
      </c>
    </row>
    <row r="923" spans="1:11" ht="28.8" x14ac:dyDescent="0.3">
      <c r="A923" s="1" t="s">
        <v>2282</v>
      </c>
      <c r="B923" s="1" t="s">
        <v>1817</v>
      </c>
      <c r="C923" s="1" t="s">
        <v>2283</v>
      </c>
      <c r="D923">
        <v>17916.643</v>
      </c>
      <c r="E923">
        <v>9713001</v>
      </c>
      <c r="F923">
        <v>5318168</v>
      </c>
      <c r="K923">
        <v>0.61735072740751895</v>
      </c>
    </row>
    <row r="924" spans="1:11" ht="28.8" x14ac:dyDescent="0.3">
      <c r="A924" s="1" t="s">
        <v>2284</v>
      </c>
      <c r="B924" s="1" t="s">
        <v>2280</v>
      </c>
      <c r="C924" s="1" t="s">
        <v>2285</v>
      </c>
      <c r="D924">
        <v>48322.51</v>
      </c>
      <c r="E924">
        <v>9330753</v>
      </c>
      <c r="K924">
        <v>0.16049819289586587</v>
      </c>
    </row>
    <row r="925" spans="1:11" x14ac:dyDescent="0.3">
      <c r="A925" s="1" t="s">
        <v>2286</v>
      </c>
      <c r="B925" s="1" t="s">
        <v>888</v>
      </c>
      <c r="C925" s="1" t="s">
        <v>2287</v>
      </c>
      <c r="D925">
        <v>23272.86</v>
      </c>
      <c r="E925">
        <v>100615101</v>
      </c>
      <c r="F925">
        <v>38071228</v>
      </c>
      <c r="K925">
        <v>5.7283758948878161E-2</v>
      </c>
    </row>
    <row r="926" spans="1:11" ht="28.8" x14ac:dyDescent="0.3">
      <c r="A926" s="1" t="s">
        <v>2288</v>
      </c>
      <c r="B926" s="1" t="s">
        <v>1294</v>
      </c>
      <c r="C926" s="1" t="s">
        <v>1295</v>
      </c>
      <c r="D926">
        <v>46787.71</v>
      </c>
      <c r="E926">
        <v>8963357</v>
      </c>
      <c r="F926">
        <v>2805001</v>
      </c>
      <c r="K926">
        <v>0.90429363938373863</v>
      </c>
    </row>
    <row r="927" spans="1:11" x14ac:dyDescent="0.3">
      <c r="A927" s="1" t="s">
        <v>2289</v>
      </c>
      <c r="B927" s="1" t="s">
        <v>2290</v>
      </c>
      <c r="C927" s="1" t="s">
        <v>2291</v>
      </c>
      <c r="D927">
        <v>46928.69</v>
      </c>
      <c r="E927">
        <v>101846061</v>
      </c>
      <c r="F927">
        <v>2794152</v>
      </c>
      <c r="K927">
        <v>0.38497912819583424</v>
      </c>
    </row>
    <row r="928" spans="1:11" ht="28.8" x14ac:dyDescent="0.3">
      <c r="A928" s="1" t="s">
        <v>2292</v>
      </c>
      <c r="B928" s="1" t="s">
        <v>1252</v>
      </c>
      <c r="C928" s="1" t="s">
        <v>1253</v>
      </c>
      <c r="D928">
        <v>30502.675999999999</v>
      </c>
      <c r="E928">
        <v>8591008</v>
      </c>
      <c r="F928">
        <v>4828035</v>
      </c>
      <c r="K928">
        <v>0.73239607518603644</v>
      </c>
    </row>
    <row r="929" spans="1:11" x14ac:dyDescent="0.3">
      <c r="A929" s="1" t="s">
        <v>2293</v>
      </c>
      <c r="C929" s="1" t="s">
        <v>2294</v>
      </c>
      <c r="D929">
        <v>29935.309000000001</v>
      </c>
      <c r="E929">
        <v>11569757</v>
      </c>
      <c r="F929">
        <v>1588288</v>
      </c>
      <c r="K929">
        <v>0.35261592786723062</v>
      </c>
    </row>
    <row r="930" spans="1:11" ht="28.8" x14ac:dyDescent="0.3">
      <c r="A930" s="1" t="s">
        <v>2295</v>
      </c>
      <c r="B930" s="1" t="s">
        <v>2296</v>
      </c>
      <c r="C930" s="1" t="s">
        <v>2297</v>
      </c>
      <c r="D930">
        <v>56651.464999999997</v>
      </c>
      <c r="E930">
        <v>11923259</v>
      </c>
      <c r="F930">
        <v>14763018</v>
      </c>
      <c r="K930">
        <v>0.19518588050950536</v>
      </c>
    </row>
    <row r="931" spans="1:11" ht="28.8" x14ac:dyDescent="0.3">
      <c r="A931" s="1" t="s">
        <v>2298</v>
      </c>
      <c r="B931" s="1" t="s">
        <v>2299</v>
      </c>
      <c r="C931" s="1" t="s">
        <v>2300</v>
      </c>
      <c r="D931">
        <v>30461.305</v>
      </c>
      <c r="E931">
        <v>100025167</v>
      </c>
      <c r="F931">
        <v>316388751</v>
      </c>
      <c r="K931">
        <v>0.53041774819312337</v>
      </c>
    </row>
    <row r="932" spans="1:11" ht="57.6" x14ac:dyDescent="0.3">
      <c r="A932" s="1" t="s">
        <v>2301</v>
      </c>
      <c r="B932" s="1" t="s">
        <v>2302</v>
      </c>
      <c r="C932" s="1" t="s">
        <v>2303</v>
      </c>
      <c r="D932">
        <v>16376.787</v>
      </c>
      <c r="E932">
        <v>1223378</v>
      </c>
      <c r="F932">
        <v>13610889</v>
      </c>
      <c r="K932">
        <v>0.16594642093994572</v>
      </c>
    </row>
    <row r="933" spans="1:11" ht="28.8" x14ac:dyDescent="0.3">
      <c r="A933" s="1" t="s">
        <v>2304</v>
      </c>
      <c r="B933" s="1" t="s">
        <v>2305</v>
      </c>
      <c r="C933" s="1" t="s">
        <v>2306</v>
      </c>
      <c r="D933">
        <v>23582.675999999999</v>
      </c>
      <c r="E933">
        <v>100702137</v>
      </c>
      <c r="F933">
        <v>22357434</v>
      </c>
      <c r="K933">
        <v>0.95430699148128284</v>
      </c>
    </row>
    <row r="934" spans="1:11" ht="28.8" x14ac:dyDescent="0.3">
      <c r="A934" s="1" t="s">
        <v>2307</v>
      </c>
      <c r="B934" s="1" t="s">
        <v>1892</v>
      </c>
      <c r="C934" s="1" t="s">
        <v>2308</v>
      </c>
      <c r="D934">
        <v>36264.245999999999</v>
      </c>
      <c r="E934">
        <v>9025913</v>
      </c>
      <c r="F934">
        <v>3490858</v>
      </c>
      <c r="K934">
        <v>0.50692575944730633</v>
      </c>
    </row>
    <row r="935" spans="1:11" ht="28.8" x14ac:dyDescent="0.3">
      <c r="A935" s="1" t="s">
        <v>2309</v>
      </c>
      <c r="B935" s="1" t="s">
        <v>2310</v>
      </c>
      <c r="C935" s="1" t="s">
        <v>2311</v>
      </c>
      <c r="D935">
        <v>72655.039999999994</v>
      </c>
      <c r="E935">
        <v>1383814</v>
      </c>
      <c r="F935">
        <v>14438418</v>
      </c>
      <c r="G935">
        <v>371394</v>
      </c>
      <c r="K935">
        <v>0.71590224455873408</v>
      </c>
    </row>
    <row r="936" spans="1:11" ht="28.8" x14ac:dyDescent="0.3">
      <c r="A936" s="1" t="s">
        <v>2312</v>
      </c>
      <c r="B936" s="1" t="s">
        <v>18</v>
      </c>
      <c r="C936" s="1" t="s">
        <v>2313</v>
      </c>
      <c r="D936">
        <v>41470.065999999999</v>
      </c>
      <c r="E936">
        <v>6500021</v>
      </c>
      <c r="F936">
        <v>2905951</v>
      </c>
      <c r="K936">
        <v>6.7663626665585341E-2</v>
      </c>
    </row>
    <row r="937" spans="1:11" ht="28.8" x14ac:dyDescent="0.3">
      <c r="A937" s="1" t="s">
        <v>2314</v>
      </c>
      <c r="B937" s="1" t="s">
        <v>2315</v>
      </c>
      <c r="C937" s="1" t="s">
        <v>2316</v>
      </c>
      <c r="D937">
        <v>52982.324000000001</v>
      </c>
      <c r="E937">
        <v>8623751</v>
      </c>
      <c r="F937">
        <v>13809610</v>
      </c>
      <c r="K937">
        <v>0.73180317655453264</v>
      </c>
    </row>
    <row r="938" spans="1:11" ht="28.8" x14ac:dyDescent="0.3">
      <c r="A938" s="1" t="s">
        <v>2317</v>
      </c>
      <c r="B938" s="1" t="s">
        <v>2318</v>
      </c>
      <c r="C938" s="1" t="s">
        <v>2319</v>
      </c>
      <c r="D938">
        <v>59433.862999999998</v>
      </c>
      <c r="E938">
        <v>8680072</v>
      </c>
      <c r="F938">
        <v>30609911</v>
      </c>
      <c r="K938">
        <v>0.61170904295264306</v>
      </c>
    </row>
    <row r="939" spans="1:11" ht="28.8" x14ac:dyDescent="0.3">
      <c r="A939" s="1" t="s">
        <v>2320</v>
      </c>
      <c r="B939" s="1" t="s">
        <v>2321</v>
      </c>
      <c r="C939" s="1" t="s">
        <v>2322</v>
      </c>
      <c r="D939">
        <v>63373.366999999998</v>
      </c>
      <c r="E939">
        <v>8621853</v>
      </c>
      <c r="F939">
        <v>2588047</v>
      </c>
      <c r="K939">
        <v>0.15132964426117079</v>
      </c>
    </row>
    <row r="940" spans="1:11" ht="28.8" x14ac:dyDescent="0.3">
      <c r="A940" s="1" t="s">
        <v>2323</v>
      </c>
      <c r="B940" s="1" t="s">
        <v>2321</v>
      </c>
      <c r="C940" s="1" t="s">
        <v>2324</v>
      </c>
      <c r="D940">
        <v>39783.758000000002</v>
      </c>
      <c r="E940">
        <v>9794614</v>
      </c>
      <c r="F940">
        <v>10952103</v>
      </c>
      <c r="K940">
        <v>4.4778130226302948E-2</v>
      </c>
    </row>
    <row r="941" spans="1:11" x14ac:dyDescent="0.3">
      <c r="A941" s="1" t="s">
        <v>2325</v>
      </c>
      <c r="C941" s="1" t="s">
        <v>2138</v>
      </c>
      <c r="D941">
        <v>18950.129000000001</v>
      </c>
      <c r="E941">
        <v>10939863</v>
      </c>
      <c r="F941">
        <v>33920276</v>
      </c>
      <c r="K941">
        <v>0.49681202603122065</v>
      </c>
    </row>
    <row r="942" spans="1:11" x14ac:dyDescent="0.3">
      <c r="A942" s="1" t="s">
        <v>2326</v>
      </c>
      <c r="C942" s="1" t="s">
        <v>2138</v>
      </c>
      <c r="D942">
        <v>18950.129000000001</v>
      </c>
      <c r="E942">
        <v>10939863</v>
      </c>
      <c r="F942">
        <v>33920276</v>
      </c>
      <c r="K942">
        <v>0.62790404965440161</v>
      </c>
    </row>
    <row r="943" spans="1:11" x14ac:dyDescent="0.3">
      <c r="A943" s="1" t="s">
        <v>2084</v>
      </c>
      <c r="K943">
        <v>0.92886253832880938</v>
      </c>
    </row>
    <row r="944" spans="1:11" ht="28.8" x14ac:dyDescent="0.3">
      <c r="A944" s="1" t="s">
        <v>2327</v>
      </c>
      <c r="B944" s="1" t="s">
        <v>2328</v>
      </c>
      <c r="C944" s="1" t="s">
        <v>2329</v>
      </c>
      <c r="D944">
        <v>32978.28</v>
      </c>
      <c r="E944">
        <v>100157821</v>
      </c>
      <c r="F944">
        <v>16769014</v>
      </c>
      <c r="K944">
        <v>0.49434154027686439</v>
      </c>
    </row>
    <row r="945" spans="1:11" x14ac:dyDescent="0.3">
      <c r="A945" s="1" t="s">
        <v>2330</v>
      </c>
      <c r="B945" s="1" t="s">
        <v>2331</v>
      </c>
      <c r="C945" s="1" t="s">
        <v>2332</v>
      </c>
      <c r="D945">
        <v>29906.726999999999</v>
      </c>
      <c r="E945">
        <v>9708698</v>
      </c>
      <c r="F945">
        <v>15151435</v>
      </c>
      <c r="K945">
        <v>0.65421418968120548</v>
      </c>
    </row>
    <row r="946" spans="1:11" x14ac:dyDescent="0.3">
      <c r="A946" s="1" t="s">
        <v>2333</v>
      </c>
      <c r="B946" s="1" t="s">
        <v>2334</v>
      </c>
      <c r="C946" s="1" t="s">
        <v>2335</v>
      </c>
      <c r="D946">
        <v>23619.738000000001</v>
      </c>
      <c r="E946">
        <v>12298725</v>
      </c>
      <c r="F946">
        <v>228700467</v>
      </c>
      <c r="K946">
        <v>0.39255364884706745</v>
      </c>
    </row>
    <row r="947" spans="1:11" x14ac:dyDescent="0.3">
      <c r="A947" s="1" t="s">
        <v>2336</v>
      </c>
      <c r="B947" s="1" t="s">
        <v>2337</v>
      </c>
      <c r="C947" s="1" t="s">
        <v>2338</v>
      </c>
      <c r="D947">
        <v>12039.492</v>
      </c>
      <c r="E947">
        <v>100780340</v>
      </c>
      <c r="F947">
        <v>21824010</v>
      </c>
      <c r="K947">
        <v>0.51338207850177631</v>
      </c>
    </row>
    <row r="948" spans="1:11" x14ac:dyDescent="0.3">
      <c r="A948" s="1" t="s">
        <v>2336</v>
      </c>
      <c r="B948" s="1" t="s">
        <v>2337</v>
      </c>
      <c r="C948" s="1" t="s">
        <v>2338</v>
      </c>
      <c r="D948">
        <v>12039.492</v>
      </c>
      <c r="E948">
        <v>100780340</v>
      </c>
      <c r="F948">
        <v>21824010</v>
      </c>
      <c r="K948">
        <v>0.8674128804947473</v>
      </c>
    </row>
    <row r="949" spans="1:11" ht="28.8" x14ac:dyDescent="0.3">
      <c r="A949" s="1" t="s">
        <v>2339</v>
      </c>
      <c r="C949" s="1" t="s">
        <v>2340</v>
      </c>
      <c r="D949">
        <v>20748.456999999999</v>
      </c>
      <c r="E949">
        <v>100677263</v>
      </c>
      <c r="F949">
        <v>655275176</v>
      </c>
      <c r="K949">
        <v>0.39840727396251963</v>
      </c>
    </row>
    <row r="950" spans="1:11" ht="86.4" x14ac:dyDescent="0.3">
      <c r="A950" s="1" t="s">
        <v>2341</v>
      </c>
      <c r="B950" s="1" t="s">
        <v>2342</v>
      </c>
      <c r="C950" s="1" t="s">
        <v>2343</v>
      </c>
      <c r="D950">
        <v>38388.589999999997</v>
      </c>
      <c r="E950">
        <v>8620604</v>
      </c>
      <c r="F950">
        <v>6159636</v>
      </c>
      <c r="K950">
        <v>0.31950044183913218</v>
      </c>
    </row>
    <row r="951" spans="1:11" ht="28.8" x14ac:dyDescent="0.3">
      <c r="A951" s="1" t="s">
        <v>2344</v>
      </c>
      <c r="B951" s="1" t="s">
        <v>2345</v>
      </c>
      <c r="C951" s="1" t="s">
        <v>2346</v>
      </c>
      <c r="D951">
        <v>39060.832000000002</v>
      </c>
      <c r="E951">
        <v>1058445</v>
      </c>
      <c r="F951">
        <v>7428997</v>
      </c>
      <c r="K951">
        <v>4.9707551426636964E-2</v>
      </c>
    </row>
    <row r="952" spans="1:11" ht="28.8" x14ac:dyDescent="0.3">
      <c r="A952" s="1" t="s">
        <v>2347</v>
      </c>
      <c r="B952" s="1" t="s">
        <v>2348</v>
      </c>
      <c r="C952" s="1" t="s">
        <v>2349</v>
      </c>
      <c r="D952">
        <v>49391.188000000002</v>
      </c>
      <c r="E952">
        <v>8681197</v>
      </c>
      <c r="F952">
        <v>24198558</v>
      </c>
      <c r="K952">
        <v>0.5621429728561399</v>
      </c>
    </row>
    <row r="953" spans="1:11" ht="28.8" x14ac:dyDescent="0.3">
      <c r="A953" s="1" t="s">
        <v>2350</v>
      </c>
      <c r="B953" s="1" t="s">
        <v>2351</v>
      </c>
      <c r="C953" s="1" t="s">
        <v>2352</v>
      </c>
      <c r="D953">
        <v>20833.986000000001</v>
      </c>
      <c r="E953">
        <v>8598506</v>
      </c>
      <c r="F953">
        <v>1280809</v>
      </c>
      <c r="K953">
        <v>0.24831420854617692</v>
      </c>
    </row>
    <row r="954" spans="1:11" ht="28.8" x14ac:dyDescent="0.3">
      <c r="A954" s="1" t="s">
        <v>2353</v>
      </c>
      <c r="B954" s="1" t="s">
        <v>2007</v>
      </c>
      <c r="C954" s="1" t="s">
        <v>2354</v>
      </c>
      <c r="D954">
        <v>62729.866999999998</v>
      </c>
      <c r="E954">
        <v>1897564</v>
      </c>
      <c r="F954">
        <v>17746704</v>
      </c>
      <c r="K954">
        <v>0.50843003923668417</v>
      </c>
    </row>
    <row r="955" spans="1:11" ht="28.8" x14ac:dyDescent="0.3">
      <c r="A955" s="1" t="s">
        <v>2355</v>
      </c>
      <c r="B955" s="1" t="s">
        <v>2356</v>
      </c>
      <c r="C955" s="1" t="s">
        <v>2357</v>
      </c>
      <c r="D955">
        <v>15705.166999999999</v>
      </c>
      <c r="E955">
        <v>2191430</v>
      </c>
      <c r="F955">
        <v>4602977</v>
      </c>
      <c r="K955">
        <v>0.22493865463162821</v>
      </c>
    </row>
    <row r="956" spans="1:11" x14ac:dyDescent="0.3">
      <c r="A956" s="1" t="s">
        <v>2358</v>
      </c>
      <c r="B956" s="1" t="s">
        <v>490</v>
      </c>
      <c r="C956" s="1" t="s">
        <v>2359</v>
      </c>
      <c r="D956">
        <v>33260.51</v>
      </c>
      <c r="E956">
        <v>1808221</v>
      </c>
      <c r="F956">
        <v>3950782</v>
      </c>
      <c r="G956">
        <v>4897811</v>
      </c>
      <c r="K956">
        <v>0.48156243923909581</v>
      </c>
    </row>
    <row r="957" spans="1:11" x14ac:dyDescent="0.3">
      <c r="A957" s="1" t="s">
        <v>2360</v>
      </c>
      <c r="B957" s="1" t="s">
        <v>490</v>
      </c>
      <c r="C957" s="1" t="s">
        <v>2361</v>
      </c>
      <c r="D957">
        <v>32315.780999999999</v>
      </c>
      <c r="E957">
        <v>9706401</v>
      </c>
      <c r="F957">
        <v>9388391</v>
      </c>
      <c r="K957">
        <v>0.34511733427152458</v>
      </c>
    </row>
    <row r="958" spans="1:11" x14ac:dyDescent="0.3">
      <c r="A958" s="1" t="s">
        <v>2362</v>
      </c>
      <c r="B958" s="1" t="s">
        <v>490</v>
      </c>
      <c r="C958" s="1" t="s">
        <v>2363</v>
      </c>
      <c r="D958">
        <v>41383.519999999997</v>
      </c>
      <c r="E958">
        <v>9710517</v>
      </c>
      <c r="F958">
        <v>4164390</v>
      </c>
      <c r="K958">
        <v>0.18259526146634963</v>
      </c>
    </row>
    <row r="959" spans="1:11" ht="28.8" x14ac:dyDescent="0.3">
      <c r="A959" s="1" t="s">
        <v>2364</v>
      </c>
      <c r="B959" s="1" t="s">
        <v>2365</v>
      </c>
      <c r="C959" s="1" t="s">
        <v>2366</v>
      </c>
      <c r="D959">
        <v>24245.17</v>
      </c>
      <c r="E959">
        <v>9336145</v>
      </c>
      <c r="K959">
        <v>0.69378773885729073</v>
      </c>
    </row>
    <row r="960" spans="1:11" x14ac:dyDescent="0.3">
      <c r="A960" s="1" t="s">
        <v>2367</v>
      </c>
      <c r="B960" s="1" t="s">
        <v>879</v>
      </c>
      <c r="C960" s="1" t="s">
        <v>2368</v>
      </c>
      <c r="D960">
        <v>35708.593999999997</v>
      </c>
      <c r="E960">
        <v>11440150</v>
      </c>
      <c r="F960">
        <v>1276350</v>
      </c>
      <c r="K960">
        <v>0.96715656542830652</v>
      </c>
    </row>
    <row r="961" spans="1:11" ht="28.8" x14ac:dyDescent="0.3">
      <c r="A961" s="1" t="s">
        <v>2369</v>
      </c>
      <c r="B961" s="1" t="s">
        <v>2370</v>
      </c>
      <c r="C961" s="1" t="s">
        <v>2371</v>
      </c>
      <c r="D961">
        <v>45250.343999999997</v>
      </c>
      <c r="E961">
        <v>1385351</v>
      </c>
      <c r="F961">
        <v>2340355</v>
      </c>
      <c r="K961">
        <v>0.18687750405120773</v>
      </c>
    </row>
    <row r="962" spans="1:11" x14ac:dyDescent="0.3">
      <c r="A962" s="1" t="s">
        <v>2372</v>
      </c>
      <c r="B962" s="1" t="s">
        <v>539</v>
      </c>
      <c r="C962" s="1" t="s">
        <v>2373</v>
      </c>
      <c r="D962">
        <v>15819.379000000001</v>
      </c>
      <c r="E962">
        <v>200525</v>
      </c>
      <c r="F962">
        <v>4350759</v>
      </c>
      <c r="K962">
        <v>0.10282102748965349</v>
      </c>
    </row>
    <row r="963" spans="1:11" x14ac:dyDescent="0.3">
      <c r="A963" s="1" t="s">
        <v>2374</v>
      </c>
      <c r="B963" s="1" t="s">
        <v>2375</v>
      </c>
      <c r="C963" s="1" t="s">
        <v>2376</v>
      </c>
      <c r="D963">
        <v>22582.958999999999</v>
      </c>
      <c r="E963">
        <v>9329179</v>
      </c>
      <c r="K963">
        <v>0.4687352617611884</v>
      </c>
    </row>
    <row r="964" spans="1:11" x14ac:dyDescent="0.3">
      <c r="A964" s="1" t="s">
        <v>2377</v>
      </c>
      <c r="B964" s="1" t="s">
        <v>649</v>
      </c>
      <c r="C964" s="1" t="s">
        <v>2378</v>
      </c>
      <c r="D964">
        <v>43940.612999999998</v>
      </c>
      <c r="E964">
        <v>9715037</v>
      </c>
      <c r="F964">
        <v>4610323</v>
      </c>
      <c r="K964">
        <v>0.37406111378177276</v>
      </c>
    </row>
    <row r="965" spans="1:11" x14ac:dyDescent="0.3">
      <c r="A965" s="1" t="s">
        <v>2379</v>
      </c>
      <c r="B965" s="1" t="s">
        <v>2334</v>
      </c>
      <c r="C965" s="1" t="s">
        <v>2335</v>
      </c>
      <c r="D965">
        <v>24380.059000000001</v>
      </c>
      <c r="E965">
        <v>12298725</v>
      </c>
      <c r="F965">
        <v>228700467</v>
      </c>
      <c r="K965">
        <v>0.40950215635550913</v>
      </c>
    </row>
    <row r="966" spans="1:11" ht="72" x14ac:dyDescent="0.3">
      <c r="A966" s="1" t="s">
        <v>2380</v>
      </c>
      <c r="B966" s="1" t="s">
        <v>649</v>
      </c>
      <c r="C966" s="1" t="s">
        <v>2381</v>
      </c>
      <c r="D966">
        <v>40536.741999999998</v>
      </c>
      <c r="E966">
        <v>9778509</v>
      </c>
      <c r="F966">
        <v>18376339</v>
      </c>
      <c r="K966">
        <v>0.45148329984012936</v>
      </c>
    </row>
    <row r="967" spans="1:11" ht="28.8" x14ac:dyDescent="0.3">
      <c r="A967" s="1" t="s">
        <v>2382</v>
      </c>
      <c r="B967" s="1" t="s">
        <v>2383</v>
      </c>
      <c r="C967" s="1" t="s">
        <v>2384</v>
      </c>
      <c r="D967">
        <v>39930.637000000002</v>
      </c>
      <c r="E967">
        <v>1063607</v>
      </c>
      <c r="F967">
        <v>13337259</v>
      </c>
      <c r="K967">
        <v>0.73991530022785323</v>
      </c>
    </row>
    <row r="968" spans="1:11" ht="28.8" x14ac:dyDescent="0.3">
      <c r="A968" s="1" t="s">
        <v>2385</v>
      </c>
      <c r="B968" s="1" t="s">
        <v>2383</v>
      </c>
      <c r="C968" s="1" t="s">
        <v>2384</v>
      </c>
      <c r="D968">
        <v>29857.055</v>
      </c>
      <c r="E968">
        <v>1063607</v>
      </c>
      <c r="F968">
        <v>13337259</v>
      </c>
      <c r="I968" t="s">
        <v>10344</v>
      </c>
      <c r="K968">
        <v>2.2412820215342522E-2</v>
      </c>
    </row>
    <row r="969" spans="1:11" ht="43.2" x14ac:dyDescent="0.3">
      <c r="A969" s="1" t="s">
        <v>2386</v>
      </c>
      <c r="B969" s="1" t="s">
        <v>649</v>
      </c>
      <c r="C969" s="1" t="s">
        <v>2387</v>
      </c>
      <c r="D969">
        <v>33304.53</v>
      </c>
      <c r="E969">
        <v>8972687</v>
      </c>
      <c r="F969">
        <v>5368561</v>
      </c>
      <c r="K969">
        <v>0.83879892075288054</v>
      </c>
    </row>
    <row r="970" spans="1:11" x14ac:dyDescent="0.3">
      <c r="A970" s="1" t="s">
        <v>2388</v>
      </c>
      <c r="K970">
        <v>0.35246163520983453</v>
      </c>
    </row>
    <row r="971" spans="1:11" ht="28.8" x14ac:dyDescent="0.3">
      <c r="A971" s="1" t="s">
        <v>2389</v>
      </c>
      <c r="B971" s="1" t="s">
        <v>2051</v>
      </c>
      <c r="C971" s="1" t="s">
        <v>2390</v>
      </c>
      <c r="D971">
        <v>20846.41</v>
      </c>
      <c r="E971">
        <v>100122456</v>
      </c>
      <c r="F971">
        <v>4314191</v>
      </c>
      <c r="K971">
        <v>0.34366759408691527</v>
      </c>
    </row>
    <row r="972" spans="1:11" x14ac:dyDescent="0.3">
      <c r="A972" s="1" t="s">
        <v>2391</v>
      </c>
      <c r="C972" s="1" t="s">
        <v>2392</v>
      </c>
      <c r="D972">
        <v>26356.370999999999</v>
      </c>
      <c r="E972">
        <v>100615517</v>
      </c>
      <c r="F972">
        <v>1740479</v>
      </c>
      <c r="K972">
        <v>0.81032603046427487</v>
      </c>
    </row>
    <row r="973" spans="1:11" ht="28.8" x14ac:dyDescent="0.3">
      <c r="A973" s="1" t="s">
        <v>2393</v>
      </c>
      <c r="B973" s="1" t="s">
        <v>2394</v>
      </c>
      <c r="C973" s="1" t="s">
        <v>2395</v>
      </c>
      <c r="D973">
        <v>23852.557000000001</v>
      </c>
      <c r="E973">
        <v>9329310</v>
      </c>
      <c r="K973">
        <v>0.10497784787619369</v>
      </c>
    </row>
    <row r="974" spans="1:11" ht="28.8" x14ac:dyDescent="0.3">
      <c r="A974" s="1" t="s">
        <v>2396</v>
      </c>
      <c r="B974" s="1" t="s">
        <v>2397</v>
      </c>
      <c r="C974" s="1" t="s">
        <v>2398</v>
      </c>
      <c r="D974">
        <v>19883.453000000001</v>
      </c>
      <c r="E974">
        <v>1920954</v>
      </c>
      <c r="F974">
        <v>4743869</v>
      </c>
      <c r="K974">
        <v>0.70200037557988004</v>
      </c>
    </row>
    <row r="975" spans="1:11" ht="43.2" x14ac:dyDescent="0.3">
      <c r="A975" s="1" t="s">
        <v>2399</v>
      </c>
      <c r="B975" s="1" t="s">
        <v>2397</v>
      </c>
      <c r="C975" s="1" t="s">
        <v>2400</v>
      </c>
      <c r="D975">
        <v>28743.738000000001</v>
      </c>
      <c r="E975">
        <v>8621631</v>
      </c>
      <c r="F975">
        <v>32499932</v>
      </c>
      <c r="K975">
        <v>0.55794055259696995</v>
      </c>
    </row>
    <row r="976" spans="1:11" x14ac:dyDescent="0.3">
      <c r="K976">
        <v>0.41151261373577441</v>
      </c>
    </row>
    <row r="977" spans="1:11" ht="57.6" x14ac:dyDescent="0.3">
      <c r="A977" s="1" t="s">
        <v>2401</v>
      </c>
      <c r="B977" s="1" t="s">
        <v>2402</v>
      </c>
      <c r="C977" s="1" t="s">
        <v>2403</v>
      </c>
      <c r="D977">
        <v>25183.407999999999</v>
      </c>
      <c r="E977">
        <v>9795791</v>
      </c>
      <c r="F977">
        <v>669953238</v>
      </c>
      <c r="K977">
        <v>0.36815845765574196</v>
      </c>
    </row>
    <row r="978" spans="1:11" ht="28.8" x14ac:dyDescent="0.3">
      <c r="A978" s="1" t="s">
        <v>2404</v>
      </c>
      <c r="B978" s="1" t="s">
        <v>2405</v>
      </c>
      <c r="C978" s="1" t="s">
        <v>2406</v>
      </c>
      <c r="D978">
        <v>22174.723000000002</v>
      </c>
      <c r="E978">
        <v>1474100</v>
      </c>
      <c r="F978">
        <v>16633363</v>
      </c>
      <c r="K978">
        <v>0.76961780708663829</v>
      </c>
    </row>
    <row r="979" spans="1:11" ht="57.6" x14ac:dyDescent="0.3">
      <c r="A979" s="1" t="s">
        <v>2407</v>
      </c>
      <c r="B979" s="1" t="s">
        <v>2408</v>
      </c>
      <c r="C979" s="1" t="s">
        <v>2409</v>
      </c>
      <c r="D979">
        <v>41237.366999999998</v>
      </c>
      <c r="E979">
        <v>100123273</v>
      </c>
      <c r="F979">
        <v>1265236</v>
      </c>
      <c r="K979">
        <v>0.67726137307898404</v>
      </c>
    </row>
    <row r="980" spans="1:11" x14ac:dyDescent="0.3">
      <c r="A980" s="1" t="s">
        <v>2410</v>
      </c>
      <c r="B980" s="1" t="s">
        <v>2408</v>
      </c>
      <c r="C980" s="1" t="s">
        <v>2411</v>
      </c>
      <c r="D980">
        <v>15183.459000000001</v>
      </c>
      <c r="E980">
        <v>448575</v>
      </c>
      <c r="F980">
        <v>66290748</v>
      </c>
      <c r="K980">
        <v>0.23815860848411008</v>
      </c>
    </row>
    <row r="981" spans="1:11" x14ac:dyDescent="0.3">
      <c r="A981" s="1" t="s">
        <v>2412</v>
      </c>
      <c r="B981" s="1" t="s">
        <v>2413</v>
      </c>
      <c r="C981" s="1" t="s">
        <v>2414</v>
      </c>
      <c r="D981">
        <v>21476.240000000002</v>
      </c>
      <c r="E981">
        <v>10601119</v>
      </c>
      <c r="F981">
        <v>27015754</v>
      </c>
      <c r="K981">
        <v>0.17838282502825753</v>
      </c>
    </row>
    <row r="982" spans="1:11" ht="43.2" x14ac:dyDescent="0.3">
      <c r="A982" s="1" t="s">
        <v>2415</v>
      </c>
      <c r="B982" s="1" t="s">
        <v>2416</v>
      </c>
      <c r="C982" s="1" t="s">
        <v>2417</v>
      </c>
      <c r="D982">
        <v>17248.78</v>
      </c>
      <c r="E982">
        <v>9703990</v>
      </c>
      <c r="F982">
        <v>3761229</v>
      </c>
      <c r="K982">
        <v>0.46209847861162912</v>
      </c>
    </row>
    <row r="983" spans="1:11" ht="43.2" x14ac:dyDescent="0.3">
      <c r="A983" s="1" t="s">
        <v>2418</v>
      </c>
      <c r="B983" s="1" t="s">
        <v>2408</v>
      </c>
      <c r="C983" s="1" t="s">
        <v>2419</v>
      </c>
      <c r="D983">
        <v>39735.023000000001</v>
      </c>
      <c r="E983">
        <v>102501004</v>
      </c>
      <c r="F983">
        <v>11938303</v>
      </c>
      <c r="K983">
        <v>0.68196728885858604</v>
      </c>
    </row>
    <row r="984" spans="1:11" ht="28.8" x14ac:dyDescent="0.3">
      <c r="A984" s="1" t="s">
        <v>2420</v>
      </c>
      <c r="B984" s="1" t="s">
        <v>2421</v>
      </c>
      <c r="C984" s="1" t="s">
        <v>2422</v>
      </c>
      <c r="D984">
        <v>19970.66</v>
      </c>
      <c r="E984">
        <v>772747</v>
      </c>
      <c r="F984">
        <v>776213</v>
      </c>
      <c r="K984">
        <v>0.10541325654302525</v>
      </c>
    </row>
    <row r="985" spans="1:11" x14ac:dyDescent="0.3">
      <c r="A985" s="1" t="s">
        <v>2423</v>
      </c>
      <c r="B985" s="1" t="s">
        <v>2424</v>
      </c>
      <c r="C985" s="1" t="s">
        <v>2425</v>
      </c>
      <c r="D985">
        <v>26231.84</v>
      </c>
      <c r="E985">
        <v>8884921</v>
      </c>
      <c r="F985">
        <v>2311106</v>
      </c>
      <c r="K985">
        <v>0.37695030253829553</v>
      </c>
    </row>
    <row r="986" spans="1:11" ht="28.8" x14ac:dyDescent="0.3">
      <c r="A986" s="1" t="s">
        <v>2426</v>
      </c>
      <c r="B986" s="1" t="s">
        <v>2427</v>
      </c>
      <c r="C986" s="1" t="s">
        <v>2428</v>
      </c>
      <c r="D986">
        <v>51548.12</v>
      </c>
      <c r="E986">
        <v>100235873</v>
      </c>
      <c r="F986">
        <v>10997030</v>
      </c>
      <c r="K986">
        <v>0.12929341264700978</v>
      </c>
    </row>
    <row r="987" spans="1:11" x14ac:dyDescent="0.3">
      <c r="A987" s="1" t="s">
        <v>2429</v>
      </c>
      <c r="C987" s="1" t="s">
        <v>2430</v>
      </c>
      <c r="D987">
        <v>25890.065999999999</v>
      </c>
      <c r="E987">
        <v>12298597</v>
      </c>
      <c r="K987">
        <v>0.65814934338796427</v>
      </c>
    </row>
    <row r="988" spans="1:11" x14ac:dyDescent="0.3">
      <c r="A988" s="1" t="s">
        <v>2431</v>
      </c>
      <c r="C988" s="1" t="s">
        <v>2432</v>
      </c>
      <c r="D988">
        <v>24971.495999999999</v>
      </c>
      <c r="E988">
        <v>506182</v>
      </c>
      <c r="F988">
        <v>1481399</v>
      </c>
      <c r="K988">
        <v>0.40544414239260373</v>
      </c>
    </row>
    <row r="989" spans="1:11" ht="28.8" x14ac:dyDescent="0.3">
      <c r="A989" s="1" t="s">
        <v>2433</v>
      </c>
      <c r="B989" s="1" t="s">
        <v>2434</v>
      </c>
      <c r="C989" s="1" t="s">
        <v>2435</v>
      </c>
      <c r="D989">
        <v>50336.027000000002</v>
      </c>
      <c r="E989">
        <v>1983717</v>
      </c>
      <c r="F989">
        <v>3454900</v>
      </c>
      <c r="K989">
        <v>0.729363327228569</v>
      </c>
    </row>
    <row r="990" spans="1:11" ht="28.8" x14ac:dyDescent="0.3">
      <c r="A990" s="1" t="s">
        <v>2436</v>
      </c>
      <c r="B990" s="1" t="s">
        <v>2437</v>
      </c>
      <c r="C990" s="1" t="s">
        <v>2438</v>
      </c>
      <c r="D990">
        <v>35958.483999999997</v>
      </c>
      <c r="E990">
        <v>323207</v>
      </c>
      <c r="F990">
        <v>4231310</v>
      </c>
      <c r="K990">
        <v>6.887547140223349E-2</v>
      </c>
    </row>
    <row r="991" spans="1:11" x14ac:dyDescent="0.3">
      <c r="A991" s="1" t="s">
        <v>2439</v>
      </c>
      <c r="C991" s="1" t="s">
        <v>2440</v>
      </c>
      <c r="D991">
        <v>32393.4</v>
      </c>
      <c r="E991">
        <v>100797665</v>
      </c>
      <c r="F991">
        <v>83324114</v>
      </c>
      <c r="K991">
        <v>0.29800223947963245</v>
      </c>
    </row>
    <row r="992" spans="1:11" x14ac:dyDescent="0.3">
      <c r="A992" s="1" t="s">
        <v>2441</v>
      </c>
      <c r="C992" s="1" t="s">
        <v>2440</v>
      </c>
      <c r="D992">
        <v>32393.4</v>
      </c>
      <c r="E992">
        <v>100797665</v>
      </c>
      <c r="F992">
        <v>83324114</v>
      </c>
      <c r="K992">
        <v>0.18172906043744386</v>
      </c>
    </row>
    <row r="993" spans="1:11" ht="28.8" x14ac:dyDescent="0.3">
      <c r="A993" s="1" t="s">
        <v>2442</v>
      </c>
      <c r="B993" s="1" t="s">
        <v>1963</v>
      </c>
      <c r="C993" s="1" t="s">
        <v>2443</v>
      </c>
      <c r="D993">
        <v>40108.434000000001</v>
      </c>
      <c r="E993">
        <v>1383630</v>
      </c>
      <c r="F993">
        <v>3047481</v>
      </c>
      <c r="K993">
        <v>0.71860332406469341</v>
      </c>
    </row>
    <row r="994" spans="1:11" ht="43.2" x14ac:dyDescent="0.3">
      <c r="A994" s="1" t="s">
        <v>2444</v>
      </c>
      <c r="B994" s="1" t="s">
        <v>2445</v>
      </c>
      <c r="C994" s="1" t="s">
        <v>2446</v>
      </c>
      <c r="D994">
        <v>25378.5</v>
      </c>
      <c r="E994">
        <v>102500989</v>
      </c>
      <c r="F994">
        <v>4558651</v>
      </c>
      <c r="K994">
        <v>0.54937426661385291</v>
      </c>
    </row>
    <row r="995" spans="1:11" x14ac:dyDescent="0.3">
      <c r="A995" s="1" t="s">
        <v>2447</v>
      </c>
      <c r="B995" s="1" t="s">
        <v>2416</v>
      </c>
      <c r="C995" s="1" t="s">
        <v>2448</v>
      </c>
      <c r="D995">
        <v>50214.565999999999</v>
      </c>
      <c r="E995">
        <v>1996422</v>
      </c>
      <c r="F995">
        <v>3778154</v>
      </c>
      <c r="K995">
        <v>0.50131925501264141</v>
      </c>
    </row>
    <row r="996" spans="1:11" ht="28.8" x14ac:dyDescent="0.3">
      <c r="A996" s="1" t="s">
        <v>2449</v>
      </c>
      <c r="B996" s="1" t="s">
        <v>2450</v>
      </c>
      <c r="C996" s="1" t="s">
        <v>2451</v>
      </c>
      <c r="D996">
        <v>42646.343999999997</v>
      </c>
      <c r="E996">
        <v>9336514</v>
      </c>
      <c r="K996">
        <v>0.33046044499869476</v>
      </c>
    </row>
    <row r="997" spans="1:11" ht="28.8" x14ac:dyDescent="0.3">
      <c r="A997" s="1" t="s">
        <v>2452</v>
      </c>
      <c r="B997" s="1" t="s">
        <v>2453</v>
      </c>
      <c r="C997" s="1" t="s">
        <v>2454</v>
      </c>
      <c r="D997">
        <v>19421.053</v>
      </c>
      <c r="E997">
        <v>2387380</v>
      </c>
      <c r="F997">
        <v>6366521</v>
      </c>
      <c r="K997">
        <v>0.20410998082115051</v>
      </c>
    </row>
    <row r="998" spans="1:11" ht="57.6" x14ac:dyDescent="0.3">
      <c r="A998" s="1" t="s">
        <v>2455</v>
      </c>
      <c r="B998" s="1" t="s">
        <v>2456</v>
      </c>
      <c r="C998" s="1" t="s">
        <v>2457</v>
      </c>
      <c r="D998">
        <v>35483.273000000001</v>
      </c>
      <c r="E998" t="s">
        <v>2458</v>
      </c>
      <c r="F998">
        <v>31116763</v>
      </c>
      <c r="K998">
        <v>0.7156666106711419</v>
      </c>
    </row>
    <row r="999" spans="1:11" ht="28.8" x14ac:dyDescent="0.3">
      <c r="A999" s="1" t="s">
        <v>2459</v>
      </c>
      <c r="B999" s="1" t="s">
        <v>152</v>
      </c>
      <c r="C999" s="1" t="s">
        <v>2460</v>
      </c>
      <c r="D999">
        <v>20723.898000000001</v>
      </c>
      <c r="E999">
        <v>167137</v>
      </c>
      <c r="F999">
        <v>36482008</v>
      </c>
      <c r="K999">
        <v>0.72173443124429804</v>
      </c>
    </row>
    <row r="1000" spans="1:11" x14ac:dyDescent="0.3">
      <c r="A1000" s="1" t="s">
        <v>2084</v>
      </c>
      <c r="K1000">
        <v>8.6510397182170018E-2</v>
      </c>
    </row>
    <row r="1001" spans="1:11" ht="28.8" x14ac:dyDescent="0.3">
      <c r="A1001" s="1" t="s">
        <v>2461</v>
      </c>
      <c r="B1001" s="1" t="s">
        <v>2462</v>
      </c>
      <c r="C1001" s="1" t="s">
        <v>2463</v>
      </c>
      <c r="D1001">
        <v>23701.537</v>
      </c>
      <c r="E1001">
        <v>9709093</v>
      </c>
      <c r="F1001">
        <v>5590604</v>
      </c>
      <c r="K1001">
        <v>0.81578996710319973</v>
      </c>
    </row>
    <row r="1002" spans="1:11" ht="43.2" x14ac:dyDescent="0.3">
      <c r="A1002" s="1" t="s">
        <v>2464</v>
      </c>
      <c r="B1002" s="1" t="s">
        <v>1976</v>
      </c>
      <c r="C1002" s="1" t="s">
        <v>2465</v>
      </c>
      <c r="D1002">
        <v>54994.49</v>
      </c>
      <c r="E1002">
        <v>1986865</v>
      </c>
      <c r="F1002">
        <v>7436188</v>
      </c>
      <c r="K1002">
        <v>0.64789402100214455</v>
      </c>
    </row>
    <row r="1003" spans="1:11" x14ac:dyDescent="0.3">
      <c r="A1003" s="1" t="s">
        <v>2466</v>
      </c>
      <c r="B1003" s="1" t="s">
        <v>2467</v>
      </c>
      <c r="C1003" s="1" t="s">
        <v>2468</v>
      </c>
      <c r="D1003">
        <v>28171.186000000002</v>
      </c>
      <c r="E1003">
        <v>7940224</v>
      </c>
      <c r="F1003">
        <v>1185979</v>
      </c>
      <c r="K1003">
        <v>0.14518701512191112</v>
      </c>
    </row>
    <row r="1004" spans="1:11" x14ac:dyDescent="0.3">
      <c r="A1004" s="1" t="s">
        <v>2469</v>
      </c>
      <c r="B1004" s="1" t="s">
        <v>2470</v>
      </c>
      <c r="C1004" s="1" t="s">
        <v>2471</v>
      </c>
      <c r="D1004">
        <v>48420.195</v>
      </c>
      <c r="E1004">
        <v>1993261</v>
      </c>
      <c r="F1004">
        <v>1525390</v>
      </c>
      <c r="K1004">
        <v>8.2540216514443876E-2</v>
      </c>
    </row>
    <row r="1005" spans="1:11" x14ac:dyDescent="0.3">
      <c r="A1005" s="1" t="s">
        <v>2472</v>
      </c>
      <c r="B1005" s="1" t="s">
        <v>2473</v>
      </c>
      <c r="C1005" s="1" t="s">
        <v>2474</v>
      </c>
      <c r="D1005">
        <v>28972.951000000001</v>
      </c>
      <c r="E1005">
        <v>2001820</v>
      </c>
      <c r="F1005">
        <v>50381396</v>
      </c>
      <c r="K1005">
        <v>0.47142158554158942</v>
      </c>
    </row>
    <row r="1006" spans="1:11" x14ac:dyDescent="0.3">
      <c r="A1006" s="1" t="s">
        <v>2475</v>
      </c>
      <c r="B1006" s="1" t="s">
        <v>2470</v>
      </c>
      <c r="C1006" s="1" t="s">
        <v>2476</v>
      </c>
      <c r="D1006">
        <v>31790.803</v>
      </c>
      <c r="E1006">
        <v>12312585</v>
      </c>
      <c r="F1006">
        <v>5105136</v>
      </c>
      <c r="K1006">
        <v>6.9075149874510799E-2</v>
      </c>
    </row>
    <row r="1007" spans="1:11" ht="43.2" x14ac:dyDescent="0.3">
      <c r="A1007" s="1" t="s">
        <v>2477</v>
      </c>
      <c r="B1007" s="1" t="s">
        <v>2478</v>
      </c>
      <c r="C1007" s="1" t="s">
        <v>2479</v>
      </c>
      <c r="D1007">
        <v>32524.293000000001</v>
      </c>
      <c r="E1007">
        <v>379895</v>
      </c>
      <c r="F1007">
        <v>23623312</v>
      </c>
      <c r="H1007" t="s">
        <v>10353</v>
      </c>
      <c r="I1007" t="s">
        <v>10344</v>
      </c>
      <c r="K1007">
        <v>1.421391104185421E-2</v>
      </c>
    </row>
    <row r="1008" spans="1:11" ht="28.8" x14ac:dyDescent="0.3">
      <c r="A1008" s="1" t="s">
        <v>2480</v>
      </c>
      <c r="B1008" s="1" t="s">
        <v>2481</v>
      </c>
      <c r="C1008" s="1" t="s">
        <v>2482</v>
      </c>
      <c r="D1008">
        <v>33116.188000000002</v>
      </c>
      <c r="E1008">
        <v>1473120</v>
      </c>
      <c r="F1008">
        <v>3664389</v>
      </c>
      <c r="K1008">
        <v>0.97570498636343606</v>
      </c>
    </row>
    <row r="1009" spans="1:11" ht="72" x14ac:dyDescent="0.3">
      <c r="A1009" s="1" t="s">
        <v>2483</v>
      </c>
      <c r="B1009" s="1" t="s">
        <v>2484</v>
      </c>
      <c r="C1009" s="1" t="s">
        <v>2485</v>
      </c>
      <c r="D1009">
        <v>47595.277000000002</v>
      </c>
      <c r="E1009">
        <v>404581</v>
      </c>
      <c r="F1009">
        <v>23638430</v>
      </c>
      <c r="K1009">
        <v>8.7599992513575309E-2</v>
      </c>
    </row>
    <row r="1010" spans="1:11" ht="28.8" x14ac:dyDescent="0.3">
      <c r="A1010" s="1" t="s">
        <v>2486</v>
      </c>
      <c r="B1010" s="1" t="s">
        <v>2487</v>
      </c>
      <c r="C1010" s="1" t="s">
        <v>2488</v>
      </c>
      <c r="D1010">
        <v>44312.07</v>
      </c>
      <c r="E1010">
        <v>11934017</v>
      </c>
      <c r="F1010">
        <v>14323524</v>
      </c>
      <c r="K1010">
        <v>0.42755630361756158</v>
      </c>
    </row>
    <row r="1011" spans="1:11" ht="43.2" x14ac:dyDescent="0.3">
      <c r="A1011" s="1" t="s">
        <v>2489</v>
      </c>
      <c r="B1011" s="1" t="s">
        <v>2490</v>
      </c>
      <c r="C1011" s="1" t="s">
        <v>2491</v>
      </c>
      <c r="D1011">
        <v>15732.584999999999</v>
      </c>
      <c r="E1011">
        <v>100899054</v>
      </c>
      <c r="F1011">
        <v>10779979</v>
      </c>
      <c r="K1011">
        <v>0.47158231084048685</v>
      </c>
    </row>
    <row r="1012" spans="1:11" ht="28.8" x14ac:dyDescent="0.3">
      <c r="A1012" s="1" t="s">
        <v>2492</v>
      </c>
      <c r="B1012" s="1" t="s">
        <v>2493</v>
      </c>
      <c r="C1012" s="1" t="s">
        <v>2494</v>
      </c>
      <c r="D1012">
        <v>29206.476999999999</v>
      </c>
      <c r="E1012">
        <v>8629720</v>
      </c>
      <c r="F1012">
        <v>35519204</v>
      </c>
      <c r="K1012">
        <v>0.94721707726688897</v>
      </c>
    </row>
    <row r="1013" spans="1:11" x14ac:dyDescent="0.3">
      <c r="A1013" s="1" t="s">
        <v>2495</v>
      </c>
      <c r="B1013" s="1" t="s">
        <v>2496</v>
      </c>
      <c r="C1013" s="1" t="s">
        <v>2497</v>
      </c>
      <c r="D1013">
        <v>26135.995999999999</v>
      </c>
      <c r="E1013">
        <v>168516</v>
      </c>
      <c r="F1013">
        <v>23508604</v>
      </c>
      <c r="K1013">
        <v>0.15312028709316261</v>
      </c>
    </row>
    <row r="1014" spans="1:11" ht="28.8" x14ac:dyDescent="0.3">
      <c r="A1014" s="1" t="s">
        <v>2498</v>
      </c>
      <c r="B1014" s="1" t="s">
        <v>2499</v>
      </c>
      <c r="C1014" s="1" t="s">
        <v>2500</v>
      </c>
      <c r="D1014">
        <v>35445.843999999997</v>
      </c>
      <c r="E1014">
        <v>9706545</v>
      </c>
      <c r="F1014">
        <v>2884903</v>
      </c>
      <c r="K1014">
        <v>6.2023797710233364E-2</v>
      </c>
    </row>
    <row r="1015" spans="1:11" ht="28.8" x14ac:dyDescent="0.3">
      <c r="A1015" s="1" t="s">
        <v>2501</v>
      </c>
      <c r="B1015" s="1" t="s">
        <v>2502</v>
      </c>
      <c r="C1015" s="1" t="s">
        <v>2503</v>
      </c>
      <c r="D1015">
        <v>44325.061999999998</v>
      </c>
      <c r="E1015">
        <v>8423182</v>
      </c>
      <c r="F1015">
        <v>1524870</v>
      </c>
      <c r="K1015">
        <v>0.85113830823042247</v>
      </c>
    </row>
    <row r="1016" spans="1:11" ht="28.8" x14ac:dyDescent="0.3">
      <c r="A1016" s="1" t="s">
        <v>2504</v>
      </c>
      <c r="B1016" s="1" t="s">
        <v>2505</v>
      </c>
      <c r="C1016" s="1" t="s">
        <v>2506</v>
      </c>
      <c r="D1016">
        <v>30286.254000000001</v>
      </c>
      <c r="E1016">
        <v>1977322</v>
      </c>
      <c r="F1016">
        <v>4589335</v>
      </c>
      <c r="K1016">
        <v>0.9276074527619057</v>
      </c>
    </row>
    <row r="1017" spans="1:11" ht="28.8" x14ac:dyDescent="0.3">
      <c r="A1017" s="1" t="s">
        <v>2507</v>
      </c>
      <c r="B1017" s="1" t="s">
        <v>2508</v>
      </c>
      <c r="C1017" s="1" t="s">
        <v>2509</v>
      </c>
      <c r="D1017">
        <v>21790.148000000001</v>
      </c>
      <c r="E1017">
        <v>100912716</v>
      </c>
      <c r="F1017">
        <v>14844012</v>
      </c>
      <c r="K1017">
        <v>0.42700340552270266</v>
      </c>
    </row>
    <row r="1018" spans="1:11" ht="43.2" x14ac:dyDescent="0.3">
      <c r="A1018" s="1" t="s">
        <v>2510</v>
      </c>
      <c r="B1018" s="1" t="s">
        <v>2511</v>
      </c>
      <c r="C1018" s="1" t="s">
        <v>2512</v>
      </c>
      <c r="D1018">
        <v>30129.164000000001</v>
      </c>
      <c r="E1018">
        <v>8424153</v>
      </c>
      <c r="F1018">
        <v>2017512</v>
      </c>
      <c r="K1018">
        <v>0.3118813931329798</v>
      </c>
    </row>
    <row r="1019" spans="1:11" ht="86.4" x14ac:dyDescent="0.3">
      <c r="A1019" s="1" t="s">
        <v>2513</v>
      </c>
      <c r="B1019" s="1" t="s">
        <v>2514</v>
      </c>
      <c r="C1019" s="1" t="s">
        <v>2515</v>
      </c>
      <c r="D1019">
        <v>43328.15</v>
      </c>
      <c r="E1019">
        <v>208286</v>
      </c>
      <c r="F1019">
        <v>4838188</v>
      </c>
      <c r="K1019">
        <v>0.32424622529559677</v>
      </c>
    </row>
    <row r="1020" spans="1:11" x14ac:dyDescent="0.3">
      <c r="A1020" s="1" t="s">
        <v>2516</v>
      </c>
      <c r="B1020" s="1" t="s">
        <v>2517</v>
      </c>
      <c r="C1020" s="1" t="s">
        <v>2518</v>
      </c>
      <c r="D1020">
        <v>14777.645</v>
      </c>
      <c r="E1020">
        <v>8629926</v>
      </c>
      <c r="F1020">
        <v>39529088</v>
      </c>
      <c r="K1020">
        <v>0.42076778186646224</v>
      </c>
    </row>
    <row r="1021" spans="1:11" ht="28.8" x14ac:dyDescent="0.3">
      <c r="A1021" s="1" t="s">
        <v>2519</v>
      </c>
      <c r="B1021" s="1" t="s">
        <v>2520</v>
      </c>
      <c r="C1021" s="1" t="s">
        <v>2521</v>
      </c>
      <c r="D1021">
        <v>53071.57</v>
      </c>
      <c r="E1021">
        <v>8904015</v>
      </c>
      <c r="F1021">
        <v>40028453</v>
      </c>
      <c r="G1021">
        <v>2382420</v>
      </c>
      <c r="K1021">
        <v>0.33378133694733836</v>
      </c>
    </row>
    <row r="1022" spans="1:11" x14ac:dyDescent="0.3">
      <c r="A1022" s="1" t="s">
        <v>2522</v>
      </c>
      <c r="B1022" s="1" t="s">
        <v>2523</v>
      </c>
      <c r="C1022" s="1" t="s">
        <v>2524</v>
      </c>
      <c r="D1022">
        <v>16870.907999999999</v>
      </c>
      <c r="E1022">
        <v>102143020</v>
      </c>
      <c r="F1022">
        <v>13595897</v>
      </c>
      <c r="K1022">
        <v>8.9938746563147265E-2</v>
      </c>
    </row>
    <row r="1023" spans="1:11" ht="43.2" x14ac:dyDescent="0.3">
      <c r="A1023" s="1" t="s">
        <v>2525</v>
      </c>
      <c r="B1023" s="1" t="s">
        <v>2526</v>
      </c>
      <c r="C1023" s="1" t="s">
        <v>2527</v>
      </c>
      <c r="D1023">
        <v>24593.39</v>
      </c>
      <c r="E1023">
        <v>10823176</v>
      </c>
      <c r="F1023">
        <v>1072430</v>
      </c>
      <c r="K1023">
        <v>0.72887020743976505</v>
      </c>
    </row>
    <row r="1024" spans="1:11" ht="43.2" x14ac:dyDescent="0.3">
      <c r="A1024" s="1" t="s">
        <v>2528</v>
      </c>
      <c r="B1024" s="1" t="s">
        <v>2529</v>
      </c>
      <c r="C1024" s="1" t="s">
        <v>2530</v>
      </c>
      <c r="D1024">
        <v>35340.472999999998</v>
      </c>
      <c r="E1024">
        <v>100619493</v>
      </c>
      <c r="F1024">
        <v>3624872</v>
      </c>
      <c r="K1024">
        <v>0.55396309964829404</v>
      </c>
    </row>
    <row r="1025" spans="1:11" x14ac:dyDescent="0.3">
      <c r="A1025" s="1" t="s">
        <v>2084</v>
      </c>
      <c r="K1025">
        <v>0.74601411500701975</v>
      </c>
    </row>
    <row r="1026" spans="1:11" ht="43.2" x14ac:dyDescent="0.3">
      <c r="A1026" s="1" t="s">
        <v>2531</v>
      </c>
      <c r="B1026" s="1" t="s">
        <v>2529</v>
      </c>
      <c r="C1026" s="1" t="s">
        <v>2532</v>
      </c>
      <c r="D1026">
        <v>52917.472999999998</v>
      </c>
      <c r="E1026">
        <v>8632823</v>
      </c>
      <c r="F1026">
        <v>4943814</v>
      </c>
      <c r="K1026">
        <v>0.5783262640910164</v>
      </c>
    </row>
    <row r="1027" spans="1:11" ht="129.6" x14ac:dyDescent="0.3">
      <c r="A1027" s="1" t="s">
        <v>2533</v>
      </c>
      <c r="B1027" s="1" t="s">
        <v>2534</v>
      </c>
      <c r="C1027" s="1" t="s">
        <v>2535</v>
      </c>
      <c r="D1027">
        <v>38002.79</v>
      </c>
      <c r="E1027" t="s">
        <v>2536</v>
      </c>
      <c r="F1027">
        <v>5057728</v>
      </c>
      <c r="K1027">
        <v>0.18364648287812191</v>
      </c>
    </row>
    <row r="1028" spans="1:11" ht="28.8" x14ac:dyDescent="0.3">
      <c r="A1028" s="1" t="s">
        <v>2537</v>
      </c>
      <c r="B1028" s="1" t="s">
        <v>2538</v>
      </c>
      <c r="C1028" s="1" t="s">
        <v>2539</v>
      </c>
      <c r="D1028">
        <v>23102.675999999999</v>
      </c>
      <c r="E1028">
        <v>1478502</v>
      </c>
      <c r="F1028">
        <v>2754285</v>
      </c>
      <c r="K1028">
        <v>0.90157325228592189</v>
      </c>
    </row>
    <row r="1029" spans="1:11" x14ac:dyDescent="0.3">
      <c r="A1029" s="1" t="s">
        <v>2540</v>
      </c>
      <c r="B1029" s="1" t="s">
        <v>2541</v>
      </c>
      <c r="C1029" s="1" t="s">
        <v>2542</v>
      </c>
      <c r="D1029">
        <v>17354.636999999999</v>
      </c>
      <c r="E1029">
        <v>9706538</v>
      </c>
      <c r="F1029">
        <v>28945834</v>
      </c>
      <c r="K1029">
        <v>0.60148667458396021</v>
      </c>
    </row>
    <row r="1030" spans="1:11" x14ac:dyDescent="0.3">
      <c r="A1030" s="1" t="s">
        <v>2543</v>
      </c>
      <c r="B1030" s="1" t="s">
        <v>2544</v>
      </c>
      <c r="C1030" s="1" t="s">
        <v>2545</v>
      </c>
      <c r="D1030">
        <v>22844.5</v>
      </c>
      <c r="E1030">
        <v>7654961</v>
      </c>
      <c r="F1030">
        <v>8036803</v>
      </c>
      <c r="K1030">
        <v>0.70927694806620445</v>
      </c>
    </row>
    <row r="1031" spans="1:11" ht="57.6" x14ac:dyDescent="0.3">
      <c r="A1031" s="1" t="s">
        <v>2546</v>
      </c>
      <c r="C1031" s="1" t="s">
        <v>2547</v>
      </c>
      <c r="D1031">
        <v>23744.918000000001</v>
      </c>
      <c r="E1031">
        <v>8883915</v>
      </c>
      <c r="F1031">
        <v>10602433</v>
      </c>
      <c r="K1031">
        <v>0.54908822805056767</v>
      </c>
    </row>
    <row r="1032" spans="1:11" ht="115.2" x14ac:dyDescent="0.3">
      <c r="A1032" s="1" t="s">
        <v>2548</v>
      </c>
      <c r="B1032" s="1" t="s">
        <v>2549</v>
      </c>
      <c r="C1032" s="1" t="s">
        <v>2550</v>
      </c>
      <c r="D1032">
        <v>36074.703000000001</v>
      </c>
      <c r="E1032">
        <v>10746996</v>
      </c>
      <c r="F1032">
        <v>14862941</v>
      </c>
      <c r="K1032">
        <v>0.69594516240957072</v>
      </c>
    </row>
    <row r="1033" spans="1:11" ht="28.8" x14ac:dyDescent="0.3">
      <c r="A1033" s="1" t="s">
        <v>2551</v>
      </c>
      <c r="B1033" s="1" t="s">
        <v>728</v>
      </c>
      <c r="C1033" s="1" t="s">
        <v>729</v>
      </c>
      <c r="D1033">
        <v>52568.843999999997</v>
      </c>
      <c r="E1033">
        <v>100841844</v>
      </c>
      <c r="F1033">
        <v>7503377</v>
      </c>
      <c r="K1033">
        <v>0.34839302710105591</v>
      </c>
    </row>
    <row r="1034" spans="1:11" ht="57.6" x14ac:dyDescent="0.3">
      <c r="A1034" s="1" t="s">
        <v>2552</v>
      </c>
      <c r="B1034" s="1" t="s">
        <v>512</v>
      </c>
      <c r="C1034" s="1" t="s">
        <v>2553</v>
      </c>
      <c r="D1034">
        <v>26323.17</v>
      </c>
      <c r="E1034">
        <v>101838321</v>
      </c>
      <c r="F1034">
        <v>16147978</v>
      </c>
      <c r="K1034">
        <v>0.45690033071820058</v>
      </c>
    </row>
    <row r="1035" spans="1:11" ht="43.2" x14ac:dyDescent="0.3">
      <c r="A1035" s="1" t="s">
        <v>2554</v>
      </c>
      <c r="B1035" s="1" t="s">
        <v>2555</v>
      </c>
      <c r="C1035" s="1" t="s">
        <v>2556</v>
      </c>
      <c r="D1035">
        <v>47961.13</v>
      </c>
      <c r="E1035">
        <v>165402</v>
      </c>
      <c r="F1035">
        <v>65852657</v>
      </c>
      <c r="K1035">
        <v>0.17220606516969239</v>
      </c>
    </row>
    <row r="1036" spans="1:11" ht="43.2" x14ac:dyDescent="0.3">
      <c r="A1036" s="1" t="s">
        <v>2557</v>
      </c>
      <c r="B1036" s="1" t="s">
        <v>2555</v>
      </c>
      <c r="C1036" s="1" t="s">
        <v>2556</v>
      </c>
      <c r="D1036">
        <v>47961.13</v>
      </c>
      <c r="E1036">
        <v>165402</v>
      </c>
      <c r="F1036">
        <v>65852657</v>
      </c>
      <c r="K1036">
        <v>0.96700323706220759</v>
      </c>
    </row>
    <row r="1037" spans="1:11" ht="43.2" x14ac:dyDescent="0.3">
      <c r="A1037" s="1" t="s">
        <v>2558</v>
      </c>
      <c r="B1037" s="1" t="s">
        <v>2559</v>
      </c>
      <c r="C1037" s="1" t="s">
        <v>2560</v>
      </c>
      <c r="D1037">
        <v>34972.167999999998</v>
      </c>
      <c r="E1037">
        <v>333985</v>
      </c>
      <c r="F1037">
        <v>3742413</v>
      </c>
      <c r="K1037">
        <v>9.738916505120454E-2</v>
      </c>
    </row>
    <row r="1038" spans="1:11" x14ac:dyDescent="0.3">
      <c r="A1038" s="1" t="s">
        <v>2561</v>
      </c>
      <c r="B1038" s="1" t="s">
        <v>2562</v>
      </c>
      <c r="C1038" s="1" t="s">
        <v>2563</v>
      </c>
      <c r="D1038">
        <v>21914.407999999999</v>
      </c>
      <c r="E1038">
        <v>1034283</v>
      </c>
      <c r="F1038">
        <v>848992</v>
      </c>
      <c r="K1038">
        <v>0.74462544406608755</v>
      </c>
    </row>
    <row r="1039" spans="1:11" ht="28.8" x14ac:dyDescent="0.3">
      <c r="A1039" s="1" t="s">
        <v>2564</v>
      </c>
      <c r="C1039" s="1" t="s">
        <v>2565</v>
      </c>
      <c r="D1039">
        <v>29496.724999999999</v>
      </c>
      <c r="E1039">
        <v>8613274</v>
      </c>
      <c r="F1039">
        <v>36372569</v>
      </c>
      <c r="K1039">
        <v>0.53500104343570576</v>
      </c>
    </row>
    <row r="1040" spans="1:11" ht="28.8" x14ac:dyDescent="0.3">
      <c r="A1040" s="1" t="s">
        <v>2566</v>
      </c>
      <c r="B1040" s="1" t="s">
        <v>2567</v>
      </c>
      <c r="C1040" s="1" t="s">
        <v>2568</v>
      </c>
      <c r="D1040">
        <v>23274.11</v>
      </c>
      <c r="E1040">
        <v>1518032</v>
      </c>
      <c r="F1040">
        <v>23168237</v>
      </c>
      <c r="K1040">
        <v>0.62668265917809984</v>
      </c>
    </row>
    <row r="1041" spans="1:11" x14ac:dyDescent="0.3">
      <c r="A1041" s="1" t="s">
        <v>2569</v>
      </c>
      <c r="B1041" s="1" t="s">
        <v>2570</v>
      </c>
      <c r="C1041" s="1" t="s">
        <v>2571</v>
      </c>
      <c r="D1041">
        <v>21526</v>
      </c>
      <c r="E1041">
        <v>12307543</v>
      </c>
      <c r="F1041">
        <v>6439646</v>
      </c>
      <c r="K1041">
        <v>0.10365683132741155</v>
      </c>
    </row>
    <row r="1042" spans="1:11" ht="28.8" x14ac:dyDescent="0.3">
      <c r="A1042" s="1" t="s">
        <v>2572</v>
      </c>
      <c r="B1042" s="1" t="s">
        <v>2573</v>
      </c>
      <c r="C1042" s="1" t="s">
        <v>2574</v>
      </c>
      <c r="D1042">
        <v>28820.138999999999</v>
      </c>
      <c r="E1042">
        <v>578103</v>
      </c>
      <c r="F1042">
        <v>1417674</v>
      </c>
      <c r="K1042">
        <v>0.35168773179412671</v>
      </c>
    </row>
    <row r="1043" spans="1:11" ht="28.8" x14ac:dyDescent="0.3">
      <c r="A1043" s="1" t="s">
        <v>2575</v>
      </c>
      <c r="B1043" s="1" t="s">
        <v>2576</v>
      </c>
      <c r="C1043" s="1" t="s">
        <v>2577</v>
      </c>
      <c r="D1043">
        <v>44801.777000000002</v>
      </c>
      <c r="E1043">
        <v>8655324</v>
      </c>
      <c r="F1043">
        <v>36925119</v>
      </c>
      <c r="K1043">
        <v>0.39016251664132051</v>
      </c>
    </row>
    <row r="1044" spans="1:11" ht="86.4" x14ac:dyDescent="0.3">
      <c r="A1044" s="1" t="s">
        <v>2578</v>
      </c>
      <c r="B1044" s="1" t="s">
        <v>2576</v>
      </c>
      <c r="C1044" s="1" t="s">
        <v>2579</v>
      </c>
      <c r="D1044">
        <v>21191.18</v>
      </c>
      <c r="E1044">
        <v>655443</v>
      </c>
      <c r="F1044">
        <v>3173073</v>
      </c>
      <c r="K1044">
        <v>0.19664968946580053</v>
      </c>
    </row>
    <row r="1045" spans="1:11" ht="28.8" x14ac:dyDescent="0.3">
      <c r="A1045" s="1" t="s">
        <v>2580</v>
      </c>
      <c r="B1045" s="1" t="s">
        <v>512</v>
      </c>
      <c r="C1045" s="1" t="s">
        <v>513</v>
      </c>
      <c r="D1045">
        <v>30389.57</v>
      </c>
      <c r="E1045">
        <v>1939260</v>
      </c>
      <c r="F1045">
        <v>2823526</v>
      </c>
      <c r="K1045">
        <v>0.36628864359758218</v>
      </c>
    </row>
    <row r="1046" spans="1:11" ht="57.6" x14ac:dyDescent="0.3">
      <c r="A1046" s="1" t="s">
        <v>2581</v>
      </c>
      <c r="B1046" s="1" t="s">
        <v>2582</v>
      </c>
      <c r="C1046" s="1" t="s">
        <v>2583</v>
      </c>
      <c r="D1046">
        <v>52342.16</v>
      </c>
      <c r="E1046">
        <v>9315026</v>
      </c>
      <c r="K1046">
        <v>0.74673920600797117</v>
      </c>
    </row>
    <row r="1047" spans="1:11" ht="57.6" x14ac:dyDescent="0.3">
      <c r="A1047" s="1" t="s">
        <v>2584</v>
      </c>
      <c r="B1047" s="1" t="s">
        <v>2582</v>
      </c>
      <c r="C1047" s="1" t="s">
        <v>2585</v>
      </c>
      <c r="D1047">
        <v>14787.147999999999</v>
      </c>
      <c r="E1047">
        <v>9287972</v>
      </c>
      <c r="I1047" t="s">
        <v>10349</v>
      </c>
      <c r="K1047">
        <v>2.3369229077174203E-2</v>
      </c>
    </row>
    <row r="1048" spans="1:11" ht="28.8" x14ac:dyDescent="0.3">
      <c r="A1048" s="1" t="s">
        <v>2586</v>
      </c>
      <c r="B1048" s="1" t="s">
        <v>2587</v>
      </c>
      <c r="C1048" s="1" t="s">
        <v>2588</v>
      </c>
      <c r="D1048">
        <v>58610.96</v>
      </c>
      <c r="E1048">
        <v>1987496</v>
      </c>
      <c r="F1048">
        <v>16632359</v>
      </c>
      <c r="K1048">
        <v>0.4431097547846119</v>
      </c>
    </row>
    <row r="1049" spans="1:11" ht="28.8" x14ac:dyDescent="0.3">
      <c r="A1049" s="1" t="s">
        <v>2589</v>
      </c>
      <c r="B1049" s="1" t="s">
        <v>2587</v>
      </c>
      <c r="C1049" s="1" t="s">
        <v>2588</v>
      </c>
      <c r="D1049">
        <v>44262.976999999999</v>
      </c>
      <c r="E1049">
        <v>1987496</v>
      </c>
      <c r="F1049">
        <v>16632359</v>
      </c>
      <c r="K1049">
        <v>0.27587643375399296</v>
      </c>
    </row>
    <row r="1050" spans="1:11" ht="43.2" x14ac:dyDescent="0.3">
      <c r="A1050" s="1" t="s">
        <v>2590</v>
      </c>
      <c r="B1050" s="1" t="s">
        <v>2591</v>
      </c>
      <c r="C1050" s="1" t="s">
        <v>2592</v>
      </c>
      <c r="D1050">
        <v>14854.512000000001</v>
      </c>
      <c r="E1050">
        <v>8614026</v>
      </c>
      <c r="F1050">
        <v>7563483</v>
      </c>
      <c r="K1050">
        <v>0.60180864662001676</v>
      </c>
    </row>
    <row r="1051" spans="1:11" ht="115.2" x14ac:dyDescent="0.3">
      <c r="A1051" s="1" t="s">
        <v>2593</v>
      </c>
      <c r="B1051" s="1" t="s">
        <v>2594</v>
      </c>
      <c r="C1051" s="1" t="s">
        <v>2595</v>
      </c>
      <c r="D1051">
        <v>29926.76</v>
      </c>
      <c r="E1051">
        <v>2019577</v>
      </c>
      <c r="F1051">
        <v>23619055</v>
      </c>
      <c r="K1051">
        <v>0.54152338641354247</v>
      </c>
    </row>
    <row r="1052" spans="1:11" x14ac:dyDescent="0.3">
      <c r="A1052" s="1" t="s">
        <v>2596</v>
      </c>
      <c r="B1052" s="1" t="s">
        <v>601</v>
      </c>
      <c r="C1052" s="1" t="s">
        <v>2597</v>
      </c>
      <c r="D1052">
        <v>32238.978999999999</v>
      </c>
      <c r="E1052">
        <v>1986228</v>
      </c>
      <c r="F1052">
        <v>2500209</v>
      </c>
      <c r="K1052">
        <v>0.36856495353536178</v>
      </c>
    </row>
    <row r="1053" spans="1:11" ht="28.8" x14ac:dyDescent="0.3">
      <c r="A1053" s="1" t="s">
        <v>2598</v>
      </c>
      <c r="C1053" s="1" t="s">
        <v>2599</v>
      </c>
      <c r="D1053">
        <v>20262.932000000001</v>
      </c>
      <c r="E1053">
        <v>1985585</v>
      </c>
      <c r="F1053">
        <v>23634380</v>
      </c>
      <c r="K1053">
        <v>0.82387294145105139</v>
      </c>
    </row>
    <row r="1054" spans="1:11" x14ac:dyDescent="0.3">
      <c r="A1054" s="1" t="s">
        <v>2600</v>
      </c>
      <c r="B1054" s="1" t="s">
        <v>2424</v>
      </c>
      <c r="C1054" s="1" t="s">
        <v>2425</v>
      </c>
      <c r="D1054">
        <v>36549.167999999998</v>
      </c>
      <c r="E1054">
        <v>8884921</v>
      </c>
      <c r="F1054">
        <v>2311106</v>
      </c>
      <c r="K1054">
        <v>4.1198802934803269E-2</v>
      </c>
    </row>
    <row r="1055" spans="1:11" x14ac:dyDescent="0.3">
      <c r="A1055" s="1" t="s">
        <v>2601</v>
      </c>
      <c r="B1055" s="1" t="s">
        <v>2424</v>
      </c>
      <c r="C1055" s="1" t="s">
        <v>2602</v>
      </c>
      <c r="D1055">
        <v>34418.027000000002</v>
      </c>
      <c r="E1055">
        <v>1474228</v>
      </c>
      <c r="F1055">
        <v>67401284</v>
      </c>
      <c r="K1055">
        <v>0.62747166357899886</v>
      </c>
    </row>
    <row r="1056" spans="1:11" ht="57.6" x14ac:dyDescent="0.3">
      <c r="A1056" s="1" t="s">
        <v>2603</v>
      </c>
      <c r="B1056" s="1" t="s">
        <v>2604</v>
      </c>
      <c r="C1056" s="1" t="s">
        <v>2605</v>
      </c>
      <c r="D1056">
        <v>59903.39</v>
      </c>
      <c r="E1056">
        <v>12312580</v>
      </c>
      <c r="F1056">
        <v>3074599</v>
      </c>
      <c r="K1056">
        <v>0.7399617871377423</v>
      </c>
    </row>
    <row r="1057" spans="1:11" x14ac:dyDescent="0.3">
      <c r="A1057" s="1" t="s">
        <v>2084</v>
      </c>
      <c r="K1057">
        <v>0.27137076092935775</v>
      </c>
    </row>
    <row r="1058" spans="1:11" ht="57.6" x14ac:dyDescent="0.3">
      <c r="A1058" s="1" t="s">
        <v>2606</v>
      </c>
      <c r="B1058" s="1" t="s">
        <v>2607</v>
      </c>
      <c r="C1058" s="1" t="s">
        <v>2608</v>
      </c>
      <c r="D1058">
        <v>30115.695</v>
      </c>
      <c r="E1058">
        <v>8932712</v>
      </c>
      <c r="F1058">
        <v>7665652</v>
      </c>
      <c r="K1058">
        <v>0.47901159481665345</v>
      </c>
    </row>
    <row r="1059" spans="1:11" ht="57.6" x14ac:dyDescent="0.3">
      <c r="A1059" s="1" t="s">
        <v>2609</v>
      </c>
      <c r="B1059" s="1" t="s">
        <v>2607</v>
      </c>
      <c r="C1059" s="1" t="s">
        <v>2608</v>
      </c>
      <c r="D1059">
        <v>30115.695</v>
      </c>
      <c r="E1059">
        <v>8932712</v>
      </c>
      <c r="F1059">
        <v>7665652</v>
      </c>
      <c r="K1059">
        <v>0.44884833854618789</v>
      </c>
    </row>
    <row r="1060" spans="1:11" ht="28.8" x14ac:dyDescent="0.3">
      <c r="A1060" s="1" t="s">
        <v>2610</v>
      </c>
      <c r="B1060" s="1" t="s">
        <v>2611</v>
      </c>
      <c r="C1060" s="1" t="s">
        <v>2612</v>
      </c>
      <c r="D1060">
        <v>15045.924000000001</v>
      </c>
      <c r="E1060">
        <v>586376</v>
      </c>
      <c r="F1060">
        <v>2167170</v>
      </c>
      <c r="K1060">
        <v>0.76450506406157159</v>
      </c>
    </row>
    <row r="1061" spans="1:11" ht="28.8" x14ac:dyDescent="0.3">
      <c r="A1061" s="1" t="s">
        <v>2613</v>
      </c>
      <c r="B1061" s="1" t="s">
        <v>2493</v>
      </c>
      <c r="C1061" s="1" t="s">
        <v>2614</v>
      </c>
      <c r="D1061">
        <v>39971.273000000001</v>
      </c>
      <c r="E1061">
        <v>165391</v>
      </c>
      <c r="F1061">
        <v>11074269</v>
      </c>
      <c r="K1061">
        <v>0.65413076020238414</v>
      </c>
    </row>
    <row r="1062" spans="1:11" ht="28.8" x14ac:dyDescent="0.3">
      <c r="A1062" s="1" t="s">
        <v>2615</v>
      </c>
      <c r="B1062" s="1" t="s">
        <v>2616</v>
      </c>
      <c r="C1062" s="1" t="s">
        <v>2617</v>
      </c>
      <c r="D1062">
        <v>30953.266</v>
      </c>
      <c r="E1062">
        <v>8630226</v>
      </c>
      <c r="F1062">
        <v>34022396</v>
      </c>
      <c r="K1062">
        <v>0.56307872813662174</v>
      </c>
    </row>
    <row r="1063" spans="1:11" ht="57.6" x14ac:dyDescent="0.3">
      <c r="A1063" s="1" t="s">
        <v>2618</v>
      </c>
      <c r="B1063" s="1" t="s">
        <v>2616</v>
      </c>
      <c r="C1063" s="1" t="s">
        <v>2619</v>
      </c>
      <c r="D1063">
        <v>25037.266</v>
      </c>
      <c r="E1063">
        <v>1985916</v>
      </c>
      <c r="F1063">
        <v>68158264</v>
      </c>
      <c r="K1063">
        <v>0.96328405918381321</v>
      </c>
    </row>
    <row r="1064" spans="1:11" x14ac:dyDescent="0.3">
      <c r="A1064" s="1" t="s">
        <v>2620</v>
      </c>
      <c r="B1064" s="1" t="s">
        <v>2616</v>
      </c>
      <c r="C1064" s="1" t="s">
        <v>2621</v>
      </c>
      <c r="D1064">
        <v>40053.491999999998</v>
      </c>
      <c r="E1064">
        <v>12309627</v>
      </c>
      <c r="F1064">
        <v>18125481</v>
      </c>
      <c r="K1064">
        <v>0.16453817859415665</v>
      </c>
    </row>
    <row r="1065" spans="1:11" ht="28.8" x14ac:dyDescent="0.3">
      <c r="A1065" s="1" t="s">
        <v>2622</v>
      </c>
      <c r="B1065" s="1" t="s">
        <v>2623</v>
      </c>
      <c r="C1065" s="1" t="s">
        <v>2624</v>
      </c>
      <c r="D1065">
        <v>26357</v>
      </c>
      <c r="E1065">
        <v>8611156</v>
      </c>
      <c r="F1065">
        <v>18127621</v>
      </c>
      <c r="K1065">
        <v>0.47658009995604833</v>
      </c>
    </row>
    <row r="1066" spans="1:11" x14ac:dyDescent="0.3">
      <c r="A1066" s="1" t="s">
        <v>2625</v>
      </c>
      <c r="B1066" s="1" t="s">
        <v>2626</v>
      </c>
      <c r="C1066" s="1" t="s">
        <v>2627</v>
      </c>
      <c r="D1066">
        <v>20499.035</v>
      </c>
      <c r="E1066">
        <v>1987180</v>
      </c>
      <c r="F1066">
        <v>4919054</v>
      </c>
      <c r="K1066">
        <v>0.66825492402905617</v>
      </c>
    </row>
    <row r="1067" spans="1:11" x14ac:dyDescent="0.3">
      <c r="A1067" s="1" t="s">
        <v>2628</v>
      </c>
      <c r="B1067" s="1" t="s">
        <v>2629</v>
      </c>
      <c r="C1067" s="1" t="s">
        <v>2630</v>
      </c>
      <c r="D1067">
        <v>43863.222999999998</v>
      </c>
      <c r="E1067">
        <v>12311926</v>
      </c>
      <c r="F1067">
        <v>27092539</v>
      </c>
      <c r="K1067">
        <v>0.6368169871977013</v>
      </c>
    </row>
    <row r="1068" spans="1:11" ht="28.8" x14ac:dyDescent="0.3">
      <c r="A1068" s="1" t="s">
        <v>2631</v>
      </c>
      <c r="B1068" s="1" t="s">
        <v>2632</v>
      </c>
      <c r="C1068" s="1" t="s">
        <v>2633</v>
      </c>
      <c r="D1068">
        <v>24220.088</v>
      </c>
      <c r="E1068">
        <v>100828440</v>
      </c>
      <c r="F1068">
        <v>54570473</v>
      </c>
      <c r="K1068">
        <v>0.69812149127897172</v>
      </c>
    </row>
    <row r="1069" spans="1:11" ht="28.8" x14ac:dyDescent="0.3">
      <c r="A1069" s="1" t="s">
        <v>2634</v>
      </c>
      <c r="B1069" s="1" t="s">
        <v>2632</v>
      </c>
      <c r="C1069" s="1" t="s">
        <v>2635</v>
      </c>
      <c r="D1069">
        <v>48631.77</v>
      </c>
      <c r="E1069">
        <v>12154686</v>
      </c>
      <c r="F1069">
        <v>14862989</v>
      </c>
      <c r="K1069">
        <v>0.72478432216017097</v>
      </c>
    </row>
    <row r="1070" spans="1:11" ht="72" x14ac:dyDescent="0.3">
      <c r="A1070" s="1" t="s">
        <v>2636</v>
      </c>
      <c r="B1070" s="1" t="s">
        <v>2637</v>
      </c>
      <c r="C1070" s="1" t="s">
        <v>2638</v>
      </c>
      <c r="D1070">
        <v>18884.625</v>
      </c>
      <c r="E1070">
        <v>9706290</v>
      </c>
      <c r="F1070">
        <v>2127419</v>
      </c>
      <c r="G1070">
        <v>14528492</v>
      </c>
      <c r="K1070">
        <v>0.74939294352361197</v>
      </c>
    </row>
    <row r="1071" spans="1:11" ht="28.8" x14ac:dyDescent="0.3">
      <c r="A1071" s="1" t="s">
        <v>2639</v>
      </c>
      <c r="B1071" s="1" t="s">
        <v>2640</v>
      </c>
      <c r="C1071" s="1" t="s">
        <v>2641</v>
      </c>
      <c r="D1071">
        <v>29200.844000000001</v>
      </c>
      <c r="E1071">
        <v>1484500</v>
      </c>
      <c r="F1071">
        <v>23615971</v>
      </c>
      <c r="H1071" t="s">
        <v>10353</v>
      </c>
      <c r="I1071" t="s">
        <v>10344</v>
      </c>
      <c r="K1071">
        <v>6.6103528853534987E-3</v>
      </c>
    </row>
    <row r="1072" spans="1:11" x14ac:dyDescent="0.3">
      <c r="A1072" s="1" t="s">
        <v>2642</v>
      </c>
      <c r="B1072" s="1" t="s">
        <v>2643</v>
      </c>
      <c r="C1072" s="1" t="s">
        <v>2644</v>
      </c>
      <c r="D1072">
        <v>16375.078</v>
      </c>
      <c r="E1072">
        <v>100238317</v>
      </c>
      <c r="F1072">
        <v>83104634</v>
      </c>
      <c r="H1072">
        <v>1737</v>
      </c>
      <c r="I1072" t="s">
        <v>10345</v>
      </c>
      <c r="K1072">
        <v>6.0431672280055748E-3</v>
      </c>
    </row>
    <row r="1073" spans="1:11" ht="28.8" x14ac:dyDescent="0.3">
      <c r="A1073" s="1" t="s">
        <v>2645</v>
      </c>
      <c r="B1073" s="1" t="s">
        <v>2646</v>
      </c>
      <c r="C1073" s="1" t="s">
        <v>2647</v>
      </c>
      <c r="D1073">
        <v>40465.79</v>
      </c>
      <c r="E1073">
        <v>9711196</v>
      </c>
      <c r="F1073">
        <v>2276320</v>
      </c>
      <c r="K1073">
        <v>8.4825787310516043E-2</v>
      </c>
    </row>
    <row r="1074" spans="1:11" x14ac:dyDescent="0.3">
      <c r="A1074" s="1" t="s">
        <v>2648</v>
      </c>
      <c r="B1074" s="1" t="s">
        <v>2649</v>
      </c>
      <c r="C1074" s="1" t="s">
        <v>2650</v>
      </c>
      <c r="D1074">
        <v>35640.796999999999</v>
      </c>
      <c r="E1074">
        <v>100238392</v>
      </c>
      <c r="F1074">
        <v>6477487</v>
      </c>
      <c r="K1074">
        <v>0.21955976266415789</v>
      </c>
    </row>
    <row r="1075" spans="1:11" x14ac:dyDescent="0.3">
      <c r="A1075" s="1" t="s">
        <v>2651</v>
      </c>
      <c r="B1075" s="1" t="s">
        <v>2649</v>
      </c>
      <c r="C1075" s="1" t="s">
        <v>2650</v>
      </c>
      <c r="D1075">
        <v>35640.796999999999</v>
      </c>
      <c r="E1075">
        <v>100238392</v>
      </c>
      <c r="F1075">
        <v>6477487</v>
      </c>
      <c r="K1075">
        <v>0.7678928648651121</v>
      </c>
    </row>
    <row r="1076" spans="1:11" ht="43.2" x14ac:dyDescent="0.3">
      <c r="A1076" s="1" t="s">
        <v>2652</v>
      </c>
      <c r="C1076" s="1" t="s">
        <v>2653</v>
      </c>
      <c r="D1076">
        <v>65182.152000000002</v>
      </c>
      <c r="E1076">
        <v>101729710</v>
      </c>
      <c r="F1076">
        <v>4571049</v>
      </c>
      <c r="K1076">
        <v>0.34420100722115499</v>
      </c>
    </row>
    <row r="1077" spans="1:11" ht="43.2" x14ac:dyDescent="0.3">
      <c r="A1077" s="1" t="s">
        <v>2654</v>
      </c>
      <c r="B1077" s="1" t="s">
        <v>2655</v>
      </c>
      <c r="C1077" s="1" t="s">
        <v>2656</v>
      </c>
      <c r="D1077">
        <v>16842.623</v>
      </c>
      <c r="E1077">
        <v>8734991</v>
      </c>
      <c r="F1077">
        <v>3399449</v>
      </c>
      <c r="K1077">
        <v>0.84869800463850331</v>
      </c>
    </row>
    <row r="1078" spans="1:11" ht="57.6" x14ac:dyDescent="0.3">
      <c r="A1078" s="1" t="s">
        <v>2657</v>
      </c>
      <c r="B1078" s="1" t="s">
        <v>2658</v>
      </c>
      <c r="C1078" s="1" t="s">
        <v>2659</v>
      </c>
      <c r="D1078">
        <v>69229.86</v>
      </c>
      <c r="E1078">
        <v>9288608</v>
      </c>
      <c r="K1078">
        <v>5.8726522329031527E-2</v>
      </c>
    </row>
    <row r="1079" spans="1:11" x14ac:dyDescent="0.3">
      <c r="A1079" s="1" t="s">
        <v>2660</v>
      </c>
      <c r="B1079" s="1" t="s">
        <v>2661</v>
      </c>
      <c r="C1079" s="1" t="s">
        <v>2662</v>
      </c>
      <c r="D1079">
        <v>30094.984</v>
      </c>
      <c r="E1079">
        <v>447926</v>
      </c>
      <c r="F1079">
        <v>23626699</v>
      </c>
      <c r="K1079">
        <v>0.36894118224266947</v>
      </c>
    </row>
    <row r="1080" spans="1:11" x14ac:dyDescent="0.3">
      <c r="A1080" s="1" t="s">
        <v>2663</v>
      </c>
      <c r="B1080" s="1" t="s">
        <v>2664</v>
      </c>
      <c r="C1080" s="1" t="s">
        <v>2665</v>
      </c>
      <c r="D1080">
        <v>32767.508000000002</v>
      </c>
      <c r="E1080">
        <v>9321140</v>
      </c>
      <c r="K1080">
        <v>0.7369047765062654</v>
      </c>
    </row>
    <row r="1081" spans="1:11" ht="43.2" x14ac:dyDescent="0.3">
      <c r="A1081" s="1" t="s">
        <v>2666</v>
      </c>
      <c r="B1081" s="1" t="s">
        <v>2667</v>
      </c>
      <c r="C1081" s="1" t="s">
        <v>2668</v>
      </c>
      <c r="D1081">
        <v>34607.17</v>
      </c>
      <c r="E1081">
        <v>9329961</v>
      </c>
      <c r="K1081">
        <v>5.4108341387593462E-2</v>
      </c>
    </row>
    <row r="1082" spans="1:11" ht="28.8" x14ac:dyDescent="0.3">
      <c r="A1082" s="1" t="s">
        <v>2669</v>
      </c>
      <c r="B1082" s="1" t="s">
        <v>2670</v>
      </c>
      <c r="C1082" s="1" t="s">
        <v>2671</v>
      </c>
      <c r="D1082">
        <v>29614.335999999999</v>
      </c>
      <c r="E1082">
        <v>9269766</v>
      </c>
      <c r="K1082">
        <v>0.10256717815761551</v>
      </c>
    </row>
    <row r="1083" spans="1:11" x14ac:dyDescent="0.3">
      <c r="A1083" s="1" t="s">
        <v>2672</v>
      </c>
      <c r="B1083" s="1" t="s">
        <v>278</v>
      </c>
      <c r="C1083" s="1" t="s">
        <v>2673</v>
      </c>
      <c r="D1083">
        <v>37019.15</v>
      </c>
      <c r="E1083">
        <v>100818214</v>
      </c>
      <c r="F1083">
        <v>1467074</v>
      </c>
      <c r="K1083">
        <v>0.98712618560161214</v>
      </c>
    </row>
    <row r="1084" spans="1:11" ht="43.2" x14ac:dyDescent="0.3">
      <c r="A1084" s="1" t="s">
        <v>2674</v>
      </c>
      <c r="B1084" s="1" t="s">
        <v>2675</v>
      </c>
      <c r="C1084" s="1" t="s">
        <v>2676</v>
      </c>
      <c r="D1084">
        <v>21988.377</v>
      </c>
      <c r="E1084">
        <v>9706155</v>
      </c>
      <c r="F1084">
        <v>14711223</v>
      </c>
      <c r="G1084">
        <v>1500803</v>
      </c>
      <c r="K1084">
        <v>0.24912316279100644</v>
      </c>
    </row>
    <row r="1085" spans="1:11" ht="28.8" x14ac:dyDescent="0.3">
      <c r="A1085" s="1" t="s">
        <v>2677</v>
      </c>
      <c r="B1085" s="1" t="s">
        <v>2678</v>
      </c>
      <c r="C1085" s="1" t="s">
        <v>2679</v>
      </c>
      <c r="D1085">
        <v>50047.633000000002</v>
      </c>
      <c r="E1085">
        <v>12311756</v>
      </c>
      <c r="F1085">
        <v>2168289</v>
      </c>
      <c r="K1085">
        <v>0.50827629865624102</v>
      </c>
    </row>
    <row r="1086" spans="1:11" ht="28.8" x14ac:dyDescent="0.3">
      <c r="A1086" s="1" t="s">
        <v>2680</v>
      </c>
      <c r="B1086" s="1" t="s">
        <v>2678</v>
      </c>
      <c r="C1086" s="1" t="s">
        <v>2681</v>
      </c>
      <c r="D1086">
        <v>29715.52</v>
      </c>
      <c r="E1086">
        <v>8403390</v>
      </c>
      <c r="F1086">
        <v>5370747</v>
      </c>
      <c r="K1086">
        <v>6.297336561434308E-2</v>
      </c>
    </row>
    <row r="1087" spans="1:11" x14ac:dyDescent="0.3">
      <c r="A1087" s="1" t="s">
        <v>2682</v>
      </c>
      <c r="K1087">
        <v>0.23019090255519059</v>
      </c>
    </row>
    <row r="1088" spans="1:11" ht="28.8" x14ac:dyDescent="0.3">
      <c r="A1088" s="1" t="s">
        <v>2683</v>
      </c>
      <c r="B1088" s="1" t="s">
        <v>2405</v>
      </c>
      <c r="C1088" s="1" t="s">
        <v>2684</v>
      </c>
      <c r="D1088">
        <v>44967.22</v>
      </c>
      <c r="E1088">
        <v>1985946</v>
      </c>
      <c r="F1088">
        <v>14841797</v>
      </c>
      <c r="K1088">
        <v>0.11809134549252365</v>
      </c>
    </row>
    <row r="1089" spans="1:11" x14ac:dyDescent="0.3">
      <c r="A1089" s="1" t="s">
        <v>2685</v>
      </c>
      <c r="B1089" s="1" t="s">
        <v>2686</v>
      </c>
      <c r="C1089" s="1" t="s">
        <v>2687</v>
      </c>
      <c r="D1089">
        <v>19122.828000000001</v>
      </c>
      <c r="E1089">
        <v>8861046</v>
      </c>
      <c r="F1089">
        <v>5041096</v>
      </c>
      <c r="K1089">
        <v>0.27174480215346097</v>
      </c>
    </row>
    <row r="1090" spans="1:11" x14ac:dyDescent="0.3">
      <c r="A1090" s="1" t="s">
        <v>2688</v>
      </c>
      <c r="B1090" s="1" t="s">
        <v>2689</v>
      </c>
      <c r="C1090" s="1" t="s">
        <v>2690</v>
      </c>
      <c r="D1090">
        <v>29795.200000000001</v>
      </c>
      <c r="E1090">
        <v>1986975</v>
      </c>
      <c r="F1090">
        <v>18074509</v>
      </c>
      <c r="K1090">
        <v>0.86442665993288226</v>
      </c>
    </row>
    <row r="1091" spans="1:11" x14ac:dyDescent="0.3">
      <c r="A1091" s="1" t="s">
        <v>2691</v>
      </c>
      <c r="B1091" s="1" t="s">
        <v>2689</v>
      </c>
      <c r="C1091" s="1" t="s">
        <v>2692</v>
      </c>
      <c r="D1091">
        <v>27443.668000000001</v>
      </c>
      <c r="E1091">
        <v>659552</v>
      </c>
      <c r="F1091">
        <v>23618394</v>
      </c>
      <c r="K1091">
        <v>0.91425854501708914</v>
      </c>
    </row>
    <row r="1092" spans="1:11" ht="28.8" x14ac:dyDescent="0.3">
      <c r="A1092" s="1" t="s">
        <v>2693</v>
      </c>
      <c r="B1092" s="1" t="s">
        <v>2694</v>
      </c>
      <c r="C1092" s="1" t="s">
        <v>2695</v>
      </c>
      <c r="D1092">
        <v>21141.291000000001</v>
      </c>
      <c r="E1092">
        <v>1993397</v>
      </c>
      <c r="F1092">
        <v>67895089</v>
      </c>
      <c r="K1092">
        <v>0.91696453146880863</v>
      </c>
    </row>
    <row r="1093" spans="1:11" ht="57.6" x14ac:dyDescent="0.3">
      <c r="A1093" s="1" t="s">
        <v>2696</v>
      </c>
      <c r="B1093" s="1" t="s">
        <v>2697</v>
      </c>
      <c r="C1093" s="1" t="s">
        <v>2698</v>
      </c>
      <c r="D1093">
        <v>19576.215</v>
      </c>
      <c r="E1093">
        <v>9713469</v>
      </c>
      <c r="F1093">
        <v>19031095</v>
      </c>
      <c r="G1093">
        <v>22690241</v>
      </c>
      <c r="K1093">
        <v>0.76584407864614545</v>
      </c>
    </row>
    <row r="1094" spans="1:11" ht="28.8" x14ac:dyDescent="0.3">
      <c r="A1094" s="1" t="s">
        <v>2699</v>
      </c>
      <c r="B1094" s="1" t="s">
        <v>2700</v>
      </c>
      <c r="C1094" s="1" t="s">
        <v>2701</v>
      </c>
      <c r="D1094">
        <v>38765.883000000002</v>
      </c>
      <c r="E1094">
        <v>9300424</v>
      </c>
      <c r="K1094">
        <v>0.6527400114597075</v>
      </c>
    </row>
    <row r="1095" spans="1:11" ht="72" x14ac:dyDescent="0.3">
      <c r="A1095" s="1" t="s">
        <v>2702</v>
      </c>
      <c r="B1095" s="1" t="s">
        <v>2703</v>
      </c>
      <c r="C1095" s="1" t="s">
        <v>2704</v>
      </c>
      <c r="D1095">
        <v>32572</v>
      </c>
      <c r="E1095">
        <v>12312984</v>
      </c>
      <c r="F1095">
        <v>4725971</v>
      </c>
      <c r="K1095">
        <v>8.6595094754548074E-2</v>
      </c>
    </row>
    <row r="1096" spans="1:11" ht="43.2" x14ac:dyDescent="0.3">
      <c r="A1096" s="1" t="s">
        <v>2705</v>
      </c>
      <c r="B1096" s="1" t="s">
        <v>2703</v>
      </c>
      <c r="C1096" s="1" t="s">
        <v>2706</v>
      </c>
      <c r="D1096">
        <v>23900.27</v>
      </c>
      <c r="E1096">
        <v>9273423</v>
      </c>
      <c r="K1096">
        <v>0.41468909708186719</v>
      </c>
    </row>
    <row r="1097" spans="1:11" ht="28.8" x14ac:dyDescent="0.3">
      <c r="A1097" s="1" t="s">
        <v>2707</v>
      </c>
      <c r="B1097" s="1" t="s">
        <v>2708</v>
      </c>
      <c r="C1097" s="1" t="s">
        <v>2709</v>
      </c>
      <c r="D1097">
        <v>29611.076000000001</v>
      </c>
      <c r="E1097">
        <v>9265528</v>
      </c>
      <c r="K1097">
        <v>0.12774710860134619</v>
      </c>
    </row>
    <row r="1098" spans="1:11" x14ac:dyDescent="0.3">
      <c r="A1098" s="1" t="s">
        <v>2710</v>
      </c>
      <c r="B1098" s="1" t="s">
        <v>2711</v>
      </c>
      <c r="C1098" s="1" t="s">
        <v>2712</v>
      </c>
      <c r="D1098">
        <v>34924.11</v>
      </c>
      <c r="E1098">
        <v>100841773</v>
      </c>
      <c r="F1098">
        <v>3291345</v>
      </c>
      <c r="K1098">
        <v>0.22751040183035143</v>
      </c>
    </row>
    <row r="1099" spans="1:11" x14ac:dyDescent="0.3">
      <c r="A1099" s="1" t="s">
        <v>2713</v>
      </c>
      <c r="B1099" s="1" t="s">
        <v>2714</v>
      </c>
      <c r="C1099" s="1" t="s">
        <v>2715</v>
      </c>
      <c r="D1099">
        <v>46966.36</v>
      </c>
      <c r="E1099">
        <v>10668315</v>
      </c>
      <c r="F1099">
        <v>2067794</v>
      </c>
      <c r="K1099">
        <v>6.2898080432783332E-2</v>
      </c>
    </row>
    <row r="1100" spans="1:11" ht="28.8" x14ac:dyDescent="0.3">
      <c r="A1100" s="1" t="s">
        <v>2716</v>
      </c>
      <c r="B1100" s="1" t="s">
        <v>2714</v>
      </c>
      <c r="C1100" s="1" t="s">
        <v>2717</v>
      </c>
      <c r="D1100">
        <v>20993.046999999999</v>
      </c>
      <c r="E1100">
        <v>100817982</v>
      </c>
      <c r="F1100">
        <v>8957019</v>
      </c>
      <c r="K1100">
        <v>0.88806550464003153</v>
      </c>
    </row>
    <row r="1101" spans="1:11" x14ac:dyDescent="0.3">
      <c r="A1101" s="1" t="s">
        <v>2718</v>
      </c>
      <c r="B1101" s="1" t="s">
        <v>2719</v>
      </c>
      <c r="C1101" s="1" t="s">
        <v>2720</v>
      </c>
      <c r="D1101">
        <v>39361.97</v>
      </c>
      <c r="E1101">
        <v>1987421</v>
      </c>
      <c r="F1101">
        <v>23642180</v>
      </c>
      <c r="K1101">
        <v>0.80682716961302869</v>
      </c>
    </row>
    <row r="1102" spans="1:11" x14ac:dyDescent="0.3">
      <c r="A1102" s="1" t="s">
        <v>2721</v>
      </c>
      <c r="B1102" s="1" t="s">
        <v>2722</v>
      </c>
      <c r="C1102" s="1" t="s">
        <v>2723</v>
      </c>
      <c r="D1102">
        <v>35222.5</v>
      </c>
      <c r="E1102">
        <v>8630535</v>
      </c>
      <c r="F1102">
        <v>4485604</v>
      </c>
      <c r="K1102">
        <v>0.43943863268731043</v>
      </c>
    </row>
    <row r="1103" spans="1:11" ht="72" x14ac:dyDescent="0.3">
      <c r="A1103" s="1" t="s">
        <v>2724</v>
      </c>
      <c r="B1103" s="1" t="s">
        <v>2725</v>
      </c>
      <c r="C1103" s="1" t="s">
        <v>2726</v>
      </c>
      <c r="D1103">
        <v>32557.713</v>
      </c>
      <c r="E1103">
        <v>8630443</v>
      </c>
      <c r="F1103">
        <v>13579601</v>
      </c>
      <c r="I1103" t="s">
        <v>10343</v>
      </c>
      <c r="K1103">
        <v>3.2315679702680233E-2</v>
      </c>
    </row>
    <row r="1104" spans="1:11" ht="57.6" x14ac:dyDescent="0.3">
      <c r="A1104" s="1" t="s">
        <v>2727</v>
      </c>
      <c r="B1104" s="1" t="s">
        <v>2728</v>
      </c>
      <c r="C1104" s="1" t="s">
        <v>2729</v>
      </c>
      <c r="D1104">
        <v>21690.14</v>
      </c>
      <c r="E1104">
        <v>209375</v>
      </c>
      <c r="F1104">
        <v>23619304</v>
      </c>
      <c r="K1104">
        <v>0.92478307804492554</v>
      </c>
    </row>
    <row r="1105" spans="1:11" x14ac:dyDescent="0.3">
      <c r="A1105" s="1" t="s">
        <v>2730</v>
      </c>
      <c r="B1105" s="1" t="s">
        <v>2731</v>
      </c>
      <c r="C1105" s="1" t="s">
        <v>2732</v>
      </c>
      <c r="D1105">
        <v>15830.933999999999</v>
      </c>
      <c r="E1105">
        <v>2434520</v>
      </c>
      <c r="F1105">
        <v>22721653</v>
      </c>
      <c r="K1105">
        <v>0.13275926805161609</v>
      </c>
    </row>
    <row r="1106" spans="1:11" ht="57.6" x14ac:dyDescent="0.3">
      <c r="A1106" s="1" t="s">
        <v>2733</v>
      </c>
      <c r="B1106" s="1" t="s">
        <v>2734</v>
      </c>
      <c r="C1106" s="1" t="s">
        <v>2735</v>
      </c>
      <c r="D1106">
        <v>51912.925999999999</v>
      </c>
      <c r="E1106">
        <v>8628317</v>
      </c>
      <c r="F1106">
        <v>4126771</v>
      </c>
      <c r="K1106">
        <v>0.14999515742467573</v>
      </c>
    </row>
    <row r="1107" spans="1:11" ht="86.4" x14ac:dyDescent="0.3">
      <c r="A1107" s="1" t="s">
        <v>2736</v>
      </c>
      <c r="B1107" s="1" t="s">
        <v>2737</v>
      </c>
      <c r="C1107" s="1" t="s">
        <v>2738</v>
      </c>
      <c r="D1107">
        <v>33133.116999999998</v>
      </c>
      <c r="E1107">
        <v>101712758</v>
      </c>
      <c r="F1107">
        <v>6201053</v>
      </c>
      <c r="K1107">
        <v>0.3740250544850533</v>
      </c>
    </row>
    <row r="1108" spans="1:11" ht="28.8" x14ac:dyDescent="0.3">
      <c r="A1108" s="1" t="s">
        <v>2739</v>
      </c>
      <c r="B1108" s="1" t="s">
        <v>2740</v>
      </c>
      <c r="C1108" s="1" t="s">
        <v>2741</v>
      </c>
      <c r="D1108">
        <v>45749.754000000001</v>
      </c>
      <c r="E1108">
        <v>662111</v>
      </c>
      <c r="F1108">
        <v>17395610</v>
      </c>
      <c r="K1108">
        <v>0.18631001445574258</v>
      </c>
    </row>
    <row r="1109" spans="1:11" ht="57.6" x14ac:dyDescent="0.3">
      <c r="A1109" s="1" t="s">
        <v>2742</v>
      </c>
      <c r="B1109" s="1" t="s">
        <v>2402</v>
      </c>
      <c r="C1109" s="1" t="s">
        <v>2743</v>
      </c>
      <c r="D1109">
        <v>50966.315999999999</v>
      </c>
      <c r="E1109">
        <v>379574</v>
      </c>
      <c r="F1109">
        <v>5113295</v>
      </c>
      <c r="K1109">
        <v>0.47487061316459733</v>
      </c>
    </row>
    <row r="1110" spans="1:11" ht="57.6" x14ac:dyDescent="0.3">
      <c r="A1110" s="1" t="s">
        <v>2744</v>
      </c>
      <c r="B1110" s="1" t="s">
        <v>2402</v>
      </c>
      <c r="C1110" s="1" t="s">
        <v>2743</v>
      </c>
      <c r="D1110">
        <v>50966.315999999999</v>
      </c>
      <c r="E1110">
        <v>379574</v>
      </c>
      <c r="F1110">
        <v>5113295</v>
      </c>
      <c r="K1110">
        <v>0.37512095790500588</v>
      </c>
    </row>
    <row r="1111" spans="1:11" ht="72" x14ac:dyDescent="0.3">
      <c r="A1111" s="1" t="s">
        <v>2745</v>
      </c>
      <c r="B1111" s="1" t="s">
        <v>2746</v>
      </c>
      <c r="C1111" s="1" t="s">
        <v>2747</v>
      </c>
      <c r="D1111">
        <v>18327.578000000001</v>
      </c>
      <c r="E1111">
        <v>8614323</v>
      </c>
      <c r="K1111">
        <v>0.65661368658398755</v>
      </c>
    </row>
    <row r="1112" spans="1:11" ht="72" x14ac:dyDescent="0.3">
      <c r="A1112" s="1" t="s">
        <v>2748</v>
      </c>
      <c r="B1112" s="1" t="s">
        <v>2746</v>
      </c>
      <c r="C1112" s="1" t="s">
        <v>2747</v>
      </c>
      <c r="D1112">
        <v>18327.578000000001</v>
      </c>
      <c r="E1112">
        <v>8614323</v>
      </c>
      <c r="K1112">
        <v>0.68890930024687325</v>
      </c>
    </row>
    <row r="1113" spans="1:11" x14ac:dyDescent="0.3">
      <c r="A1113" s="1" t="s">
        <v>2749</v>
      </c>
      <c r="B1113" s="1" t="s">
        <v>2750</v>
      </c>
      <c r="C1113" s="1" t="s">
        <v>2751</v>
      </c>
      <c r="D1113">
        <v>24082.31</v>
      </c>
      <c r="E1113">
        <v>9716149</v>
      </c>
      <c r="F1113">
        <v>26483598</v>
      </c>
      <c r="K1113">
        <v>0.72486977987161805</v>
      </c>
    </row>
    <row r="1114" spans="1:11" x14ac:dyDescent="0.3">
      <c r="A1114" s="1" t="s">
        <v>2752</v>
      </c>
      <c r="B1114" s="1" t="s">
        <v>2753</v>
      </c>
      <c r="C1114" s="1" t="s">
        <v>2754</v>
      </c>
      <c r="D1114">
        <v>28657.886999999999</v>
      </c>
      <c r="E1114">
        <v>1513589</v>
      </c>
      <c r="F1114">
        <v>2617806</v>
      </c>
      <c r="K1114">
        <v>0.88183549695554631</v>
      </c>
    </row>
    <row r="1115" spans="1:11" ht="43.2" x14ac:dyDescent="0.3">
      <c r="A1115" s="1" t="s">
        <v>2755</v>
      </c>
      <c r="B1115" s="1" t="s">
        <v>2632</v>
      </c>
      <c r="C1115" s="1" t="s">
        <v>2635</v>
      </c>
      <c r="D1115">
        <v>36122.586000000003</v>
      </c>
      <c r="E1115">
        <v>12154686</v>
      </c>
      <c r="F1115">
        <v>14862989</v>
      </c>
      <c r="K1115">
        <v>0.86763434729264266</v>
      </c>
    </row>
    <row r="1116" spans="1:11" x14ac:dyDescent="0.3">
      <c r="A1116" s="1" t="s">
        <v>2756</v>
      </c>
      <c r="C1116" s="1" t="s">
        <v>2757</v>
      </c>
      <c r="D1116">
        <v>18819.817999999999</v>
      </c>
      <c r="E1116">
        <v>100700926</v>
      </c>
      <c r="F1116">
        <v>842940408</v>
      </c>
      <c r="K1116">
        <v>0.28718665731333815</v>
      </c>
    </row>
    <row r="1117" spans="1:11" ht="100.8" x14ac:dyDescent="0.3">
      <c r="A1117" s="1" t="s">
        <v>2758</v>
      </c>
      <c r="B1117" s="1" t="s">
        <v>2759</v>
      </c>
      <c r="C1117" s="1" t="s">
        <v>2760</v>
      </c>
      <c r="D1117">
        <v>40038.637000000002</v>
      </c>
      <c r="E1117">
        <v>206996</v>
      </c>
      <c r="F1117">
        <v>23616514</v>
      </c>
      <c r="K1117">
        <v>0.6575286628341267</v>
      </c>
    </row>
    <row r="1118" spans="1:11" ht="28.8" x14ac:dyDescent="0.3">
      <c r="A1118" s="1" t="s">
        <v>2761</v>
      </c>
      <c r="B1118" s="1" t="s">
        <v>2762</v>
      </c>
      <c r="C1118" s="1" t="s">
        <v>2763</v>
      </c>
      <c r="D1118">
        <v>46769.315999999999</v>
      </c>
      <c r="E1118">
        <v>8630764</v>
      </c>
      <c r="F1118">
        <v>5621881</v>
      </c>
      <c r="K1118">
        <v>0.16319352228857231</v>
      </c>
    </row>
    <row r="1119" spans="1:11" x14ac:dyDescent="0.3">
      <c r="A1119" s="1" t="s">
        <v>2084</v>
      </c>
      <c r="K1119">
        <v>0.47485882076708108</v>
      </c>
    </row>
    <row r="1120" spans="1:11" x14ac:dyDescent="0.3">
      <c r="A1120" s="1" t="s">
        <v>2764</v>
      </c>
      <c r="K1120">
        <v>0.42236217443839885</v>
      </c>
    </row>
    <row r="1121" spans="1:11" ht="28.8" x14ac:dyDescent="0.3">
      <c r="A1121" s="1" t="s">
        <v>2765</v>
      </c>
      <c r="B1121" s="1" t="s">
        <v>2555</v>
      </c>
      <c r="C1121" s="1" t="s">
        <v>2766</v>
      </c>
      <c r="D1121">
        <v>30894.815999999999</v>
      </c>
      <c r="E1121">
        <v>1986988</v>
      </c>
      <c r="F1121">
        <v>23641123</v>
      </c>
      <c r="K1121">
        <v>0.53135111492434661</v>
      </c>
    </row>
    <row r="1122" spans="1:11" x14ac:dyDescent="0.3">
      <c r="A1122" s="1" t="s">
        <v>2767</v>
      </c>
      <c r="B1122" s="1" t="s">
        <v>2768</v>
      </c>
      <c r="C1122" s="1" t="s">
        <v>2769</v>
      </c>
      <c r="D1122">
        <v>16289.299000000001</v>
      </c>
      <c r="E1122">
        <v>100622388</v>
      </c>
      <c r="F1122">
        <v>57222181</v>
      </c>
      <c r="K1122">
        <v>0.8954189163344819</v>
      </c>
    </row>
    <row r="1123" spans="1:11" x14ac:dyDescent="0.3">
      <c r="A1123" s="1" t="s">
        <v>2770</v>
      </c>
      <c r="B1123" s="1" t="s">
        <v>2771</v>
      </c>
      <c r="C1123" s="1" t="s">
        <v>2772</v>
      </c>
      <c r="D1123">
        <v>33320.055</v>
      </c>
      <c r="E1123">
        <v>6647556</v>
      </c>
      <c r="F1123">
        <v>5792578</v>
      </c>
      <c r="K1123">
        <v>0.31041038330357584</v>
      </c>
    </row>
    <row r="1124" spans="1:11" x14ac:dyDescent="0.3">
      <c r="A1124" s="1" t="s">
        <v>2773</v>
      </c>
      <c r="B1124" s="1" t="s">
        <v>2774</v>
      </c>
      <c r="C1124" s="1" t="s">
        <v>2775</v>
      </c>
      <c r="D1124">
        <v>31749.54</v>
      </c>
      <c r="E1124">
        <v>9341584</v>
      </c>
      <c r="K1124">
        <v>0.17912994354859035</v>
      </c>
    </row>
    <row r="1125" spans="1:11" x14ac:dyDescent="0.3">
      <c r="A1125" s="1" t="s">
        <v>2776</v>
      </c>
      <c r="B1125" s="1" t="s">
        <v>1607</v>
      </c>
      <c r="C1125" s="1" t="s">
        <v>2777</v>
      </c>
      <c r="D1125">
        <v>22725.19</v>
      </c>
      <c r="E1125">
        <v>5044106</v>
      </c>
      <c r="K1125">
        <v>0.82899981425928793</v>
      </c>
    </row>
    <row r="1126" spans="1:11" ht="43.2" x14ac:dyDescent="0.3">
      <c r="A1126" s="1" t="s">
        <v>2778</v>
      </c>
      <c r="B1126" s="1" t="s">
        <v>2779</v>
      </c>
      <c r="C1126" s="1" t="s">
        <v>2780</v>
      </c>
      <c r="D1126">
        <v>18660.932000000001</v>
      </c>
      <c r="E1126">
        <v>9280408</v>
      </c>
      <c r="K1126">
        <v>0.12657054516816202</v>
      </c>
    </row>
    <row r="1127" spans="1:11" ht="28.8" x14ac:dyDescent="0.3">
      <c r="A1127" s="1" t="s">
        <v>2781</v>
      </c>
      <c r="B1127" s="1" t="s">
        <v>2782</v>
      </c>
      <c r="C1127" s="1" t="s">
        <v>2783</v>
      </c>
      <c r="D1127">
        <v>21177.145</v>
      </c>
      <c r="E1127">
        <v>12307634</v>
      </c>
      <c r="F1127">
        <v>14332402</v>
      </c>
      <c r="K1127">
        <v>0.26819854843329294</v>
      </c>
    </row>
    <row r="1128" spans="1:11" ht="28.8" x14ac:dyDescent="0.3">
      <c r="A1128" s="1" t="s">
        <v>2784</v>
      </c>
      <c r="B1128" s="1" t="s">
        <v>2785</v>
      </c>
      <c r="C1128" s="1" t="s">
        <v>2786</v>
      </c>
      <c r="D1128">
        <v>34433.688000000002</v>
      </c>
      <c r="E1128">
        <v>1984632</v>
      </c>
      <c r="F1128">
        <v>5004825</v>
      </c>
      <c r="K1128">
        <v>0.4926061246812532</v>
      </c>
    </row>
    <row r="1129" spans="1:11" ht="43.2" x14ac:dyDescent="0.3">
      <c r="A1129" s="1" t="s">
        <v>2787</v>
      </c>
      <c r="B1129" s="1" t="s">
        <v>2788</v>
      </c>
      <c r="C1129" s="1" t="s">
        <v>2789</v>
      </c>
      <c r="D1129">
        <v>8366.7260000000006</v>
      </c>
      <c r="E1129">
        <v>662177</v>
      </c>
      <c r="F1129">
        <v>23619812</v>
      </c>
      <c r="K1129">
        <v>0.13672474830723835</v>
      </c>
    </row>
    <row r="1130" spans="1:11" ht="28.8" x14ac:dyDescent="0.3">
      <c r="A1130" s="1" t="s">
        <v>2790</v>
      </c>
      <c r="B1130" s="1" t="s">
        <v>2791</v>
      </c>
      <c r="C1130" s="1" t="s">
        <v>2792</v>
      </c>
      <c r="D1130">
        <v>25403.54</v>
      </c>
      <c r="E1130">
        <v>1993410</v>
      </c>
      <c r="F1130">
        <v>14842370</v>
      </c>
      <c r="K1130">
        <v>9.140510713178307E-2</v>
      </c>
    </row>
    <row r="1131" spans="1:11" ht="28.8" x14ac:dyDescent="0.3">
      <c r="A1131" s="1" t="s">
        <v>2793</v>
      </c>
      <c r="B1131" s="1" t="s">
        <v>2794</v>
      </c>
      <c r="C1131" s="1" t="s">
        <v>2795</v>
      </c>
      <c r="D1131">
        <v>15718.362999999999</v>
      </c>
      <c r="E1131">
        <v>9275968</v>
      </c>
      <c r="K1131">
        <v>0.5488150313436273</v>
      </c>
    </row>
    <row r="1132" spans="1:11" ht="158.4" x14ac:dyDescent="0.3">
      <c r="A1132" s="1" t="s">
        <v>2796</v>
      </c>
      <c r="B1132" s="1" t="s">
        <v>2797</v>
      </c>
      <c r="C1132" s="1" t="s">
        <v>2798</v>
      </c>
      <c r="D1132">
        <v>13237.983</v>
      </c>
      <c r="E1132">
        <v>333305</v>
      </c>
      <c r="F1132">
        <v>3751739</v>
      </c>
      <c r="K1132">
        <v>0.79038596871976508</v>
      </c>
    </row>
    <row r="1133" spans="1:11" ht="28.8" x14ac:dyDescent="0.3">
      <c r="A1133" s="1" t="s">
        <v>2799</v>
      </c>
      <c r="B1133" s="1" t="s">
        <v>2800</v>
      </c>
      <c r="C1133" s="1" t="s">
        <v>2801</v>
      </c>
      <c r="D1133">
        <v>39190.656000000003</v>
      </c>
      <c r="E1133">
        <v>9304873</v>
      </c>
      <c r="K1133">
        <v>0.59492197874773078</v>
      </c>
    </row>
    <row r="1134" spans="1:11" x14ac:dyDescent="0.3">
      <c r="A1134" s="1" t="s">
        <v>2802</v>
      </c>
      <c r="B1134" s="1" t="s">
        <v>2803</v>
      </c>
      <c r="C1134" s="1" t="s">
        <v>2804</v>
      </c>
      <c r="D1134">
        <v>46591.68</v>
      </c>
      <c r="E1134">
        <v>1480319</v>
      </c>
      <c r="F1134">
        <v>3420403</v>
      </c>
      <c r="K1134">
        <v>0.86452503560127292</v>
      </c>
    </row>
    <row r="1135" spans="1:11" ht="28.8" x14ac:dyDescent="0.3">
      <c r="A1135" s="1" t="s">
        <v>2805</v>
      </c>
      <c r="B1135" s="1" t="s">
        <v>2806</v>
      </c>
      <c r="C1135" s="1" t="s">
        <v>2807</v>
      </c>
      <c r="D1135">
        <v>32382.3</v>
      </c>
      <c r="E1135">
        <v>7702466</v>
      </c>
      <c r="F1135">
        <v>320007667</v>
      </c>
      <c r="K1135">
        <v>0.92543513253049847</v>
      </c>
    </row>
    <row r="1136" spans="1:11" ht="28.8" x14ac:dyDescent="0.3">
      <c r="A1136" s="1" t="s">
        <v>2808</v>
      </c>
      <c r="B1136" s="1" t="s">
        <v>2809</v>
      </c>
      <c r="C1136" s="1" t="s">
        <v>2810</v>
      </c>
      <c r="D1136">
        <v>38228.400000000001</v>
      </c>
      <c r="E1136">
        <v>9269556</v>
      </c>
      <c r="K1136">
        <v>0.56270275689166549</v>
      </c>
    </row>
    <row r="1137" spans="1:11" x14ac:dyDescent="0.3">
      <c r="A1137" s="1" t="s">
        <v>2811</v>
      </c>
      <c r="B1137" s="1" t="s">
        <v>2812</v>
      </c>
      <c r="C1137" s="1" t="s">
        <v>2813</v>
      </c>
      <c r="D1137">
        <v>32480.383000000002</v>
      </c>
      <c r="E1137">
        <v>8930050</v>
      </c>
      <c r="F1137">
        <v>32722484</v>
      </c>
      <c r="K1137">
        <v>0.24762202039759884</v>
      </c>
    </row>
    <row r="1138" spans="1:11" x14ac:dyDescent="0.3">
      <c r="A1138" s="1" t="s">
        <v>2814</v>
      </c>
      <c r="B1138" s="1" t="s">
        <v>2815</v>
      </c>
      <c r="C1138" s="1" t="s">
        <v>2816</v>
      </c>
      <c r="D1138">
        <v>28422.486000000001</v>
      </c>
      <c r="E1138">
        <v>11612123</v>
      </c>
      <c r="F1138">
        <v>78951744</v>
      </c>
      <c r="K1138">
        <v>7.3626334975348318E-2</v>
      </c>
    </row>
    <row r="1139" spans="1:11" ht="28.8" x14ac:dyDescent="0.3">
      <c r="A1139" s="1" t="s">
        <v>2817</v>
      </c>
      <c r="B1139" s="1" t="s">
        <v>2520</v>
      </c>
      <c r="C1139" s="1" t="s">
        <v>2818</v>
      </c>
      <c r="D1139">
        <v>20201.648000000001</v>
      </c>
      <c r="E1139">
        <v>100586034</v>
      </c>
      <c r="F1139">
        <v>2124390</v>
      </c>
      <c r="K1139">
        <v>0.23552316482273628</v>
      </c>
    </row>
    <row r="1140" spans="1:11" ht="43.2" x14ac:dyDescent="0.3">
      <c r="A1140" s="1" t="s">
        <v>2819</v>
      </c>
      <c r="C1140" s="1" t="s">
        <v>2820</v>
      </c>
      <c r="D1140">
        <v>19304.64</v>
      </c>
      <c r="E1140">
        <v>10436563</v>
      </c>
      <c r="F1140">
        <v>311302096</v>
      </c>
      <c r="K1140">
        <v>0.410363256875803</v>
      </c>
    </row>
    <row r="1141" spans="1:11" ht="57.6" x14ac:dyDescent="0.3">
      <c r="A1141" s="1" t="s">
        <v>2821</v>
      </c>
      <c r="B1141" s="1" t="s">
        <v>2822</v>
      </c>
      <c r="C1141" s="1" t="s">
        <v>2823</v>
      </c>
      <c r="D1141">
        <v>23382.432000000001</v>
      </c>
      <c r="E1141">
        <v>1527537</v>
      </c>
      <c r="F1141">
        <v>46836405</v>
      </c>
      <c r="K1141">
        <v>0.53413667362434636</v>
      </c>
    </row>
    <row r="1142" spans="1:11" ht="28.8" x14ac:dyDescent="0.3">
      <c r="A1142" s="1" t="s">
        <v>2824</v>
      </c>
      <c r="B1142" s="1" t="s">
        <v>2825</v>
      </c>
      <c r="C1142" s="1" t="s">
        <v>2826</v>
      </c>
      <c r="D1142">
        <v>48712.29</v>
      </c>
      <c r="E1142">
        <v>383880</v>
      </c>
      <c r="F1142">
        <v>1184090</v>
      </c>
      <c r="K1142">
        <v>0.76017730981971332</v>
      </c>
    </row>
    <row r="1143" spans="1:11" x14ac:dyDescent="0.3">
      <c r="A1143" s="1" t="s">
        <v>2827</v>
      </c>
      <c r="B1143" s="1" t="s">
        <v>2825</v>
      </c>
      <c r="C1143" s="1" t="s">
        <v>2828</v>
      </c>
      <c r="D1143">
        <v>41168.660000000003</v>
      </c>
      <c r="E1143">
        <v>404390</v>
      </c>
      <c r="F1143">
        <v>3364134</v>
      </c>
      <c r="K1143">
        <v>0.66880948615743452</v>
      </c>
    </row>
    <row r="1144" spans="1:11" ht="28.8" x14ac:dyDescent="0.3">
      <c r="A1144" s="1" t="s">
        <v>2829</v>
      </c>
      <c r="B1144" s="1" t="s">
        <v>2830</v>
      </c>
      <c r="C1144" s="1" t="s">
        <v>2831</v>
      </c>
      <c r="D1144">
        <v>40363.97</v>
      </c>
      <c r="E1144">
        <v>9710308</v>
      </c>
      <c r="F1144">
        <v>14247931</v>
      </c>
      <c r="K1144">
        <v>0.63475277900540672</v>
      </c>
    </row>
    <row r="1145" spans="1:11" ht="28.8" x14ac:dyDescent="0.3">
      <c r="A1145" s="1" t="s">
        <v>2832</v>
      </c>
      <c r="B1145" s="1" t="s">
        <v>2833</v>
      </c>
      <c r="C1145" s="1" t="s">
        <v>2834</v>
      </c>
      <c r="D1145">
        <v>45094.495999999999</v>
      </c>
      <c r="E1145">
        <v>9471954</v>
      </c>
      <c r="F1145">
        <v>2578664</v>
      </c>
      <c r="K1145">
        <v>0.67243868166583265</v>
      </c>
    </row>
    <row r="1146" spans="1:11" ht="28.8" x14ac:dyDescent="0.3">
      <c r="A1146" s="1" t="s">
        <v>2835</v>
      </c>
      <c r="C1146" s="1" t="s">
        <v>2836</v>
      </c>
      <c r="D1146">
        <v>36975.305</v>
      </c>
      <c r="E1146">
        <v>8676033</v>
      </c>
      <c r="F1146">
        <v>37629851</v>
      </c>
      <c r="K1146">
        <v>0.52546031945247473</v>
      </c>
    </row>
    <row r="1147" spans="1:11" ht="86.4" x14ac:dyDescent="0.3">
      <c r="A1147" s="1" t="s">
        <v>2837</v>
      </c>
      <c r="B1147" s="1" t="s">
        <v>2838</v>
      </c>
      <c r="C1147" s="1" t="s">
        <v>2839</v>
      </c>
      <c r="D1147">
        <v>30028.436000000002</v>
      </c>
      <c r="E1147">
        <v>207579</v>
      </c>
      <c r="F1147">
        <v>19374421</v>
      </c>
      <c r="K1147">
        <v>0.28069803399071491</v>
      </c>
    </row>
    <row r="1148" spans="1:11" ht="28.8" x14ac:dyDescent="0.3">
      <c r="A1148" s="1" t="s">
        <v>2840</v>
      </c>
      <c r="B1148" s="1" t="s">
        <v>2841</v>
      </c>
      <c r="C1148" s="1" t="s">
        <v>2842</v>
      </c>
      <c r="D1148">
        <v>15096.425999999999</v>
      </c>
      <c r="E1148">
        <v>8691727</v>
      </c>
      <c r="F1148">
        <v>4644112</v>
      </c>
      <c r="K1148">
        <v>0.45343247840313561</v>
      </c>
    </row>
    <row r="1149" spans="1:11" x14ac:dyDescent="0.3">
      <c r="A1149" s="1" t="s">
        <v>2084</v>
      </c>
      <c r="K1149">
        <v>0.15261250833159645</v>
      </c>
    </row>
    <row r="1150" spans="1:11" ht="43.2" x14ac:dyDescent="0.3">
      <c r="A1150" s="1" t="s">
        <v>2843</v>
      </c>
      <c r="B1150" s="1" t="s">
        <v>2844</v>
      </c>
      <c r="C1150" s="1" t="s">
        <v>2845</v>
      </c>
      <c r="D1150">
        <v>20632.918000000001</v>
      </c>
      <c r="E1150">
        <v>8597037</v>
      </c>
      <c r="F1150">
        <v>38734154</v>
      </c>
      <c r="K1150">
        <v>0.24851171822560225</v>
      </c>
    </row>
    <row r="1151" spans="1:11" ht="28.8" x14ac:dyDescent="0.3">
      <c r="A1151" s="1" t="s">
        <v>2846</v>
      </c>
      <c r="B1151" s="1" t="s">
        <v>2847</v>
      </c>
      <c r="C1151" s="1" t="s">
        <v>2848</v>
      </c>
      <c r="D1151">
        <v>45288.05</v>
      </c>
      <c r="E1151">
        <v>9343903</v>
      </c>
      <c r="K1151">
        <v>0.32856287260542083</v>
      </c>
    </row>
    <row r="1152" spans="1:11" x14ac:dyDescent="0.3">
      <c r="K1152">
        <v>0.11568030217890923</v>
      </c>
    </row>
    <row r="1153" spans="1:11" ht="28.8" x14ac:dyDescent="0.3">
      <c r="A1153" s="1" t="s">
        <v>2849</v>
      </c>
      <c r="B1153" s="1" t="s">
        <v>2850</v>
      </c>
      <c r="C1153" s="1" t="s">
        <v>2851</v>
      </c>
      <c r="D1153">
        <v>40264.25</v>
      </c>
      <c r="E1153">
        <v>590368</v>
      </c>
      <c r="F1153">
        <v>12208155</v>
      </c>
      <c r="K1153">
        <v>0.15634891309607146</v>
      </c>
    </row>
    <row r="1154" spans="1:11" ht="28.8" x14ac:dyDescent="0.3">
      <c r="A1154" s="1" t="s">
        <v>2852</v>
      </c>
      <c r="B1154" s="1" t="s">
        <v>2850</v>
      </c>
      <c r="C1154" s="1" t="s">
        <v>2851</v>
      </c>
      <c r="D1154">
        <v>20740.453000000001</v>
      </c>
      <c r="E1154">
        <v>590368</v>
      </c>
      <c r="F1154">
        <v>12208155</v>
      </c>
      <c r="K1154">
        <v>0.36931285423507376</v>
      </c>
    </row>
    <row r="1155" spans="1:11" ht="28.8" x14ac:dyDescent="0.3">
      <c r="A1155" s="1" t="s">
        <v>2853</v>
      </c>
      <c r="B1155" s="1" t="s">
        <v>2850</v>
      </c>
      <c r="C1155" s="1" t="s">
        <v>2851</v>
      </c>
      <c r="D1155">
        <v>20740.453000000001</v>
      </c>
      <c r="E1155">
        <v>590368</v>
      </c>
      <c r="F1155">
        <v>12208155</v>
      </c>
      <c r="K1155">
        <v>0.30411345660173339</v>
      </c>
    </row>
    <row r="1156" spans="1:11" ht="28.8" x14ac:dyDescent="0.3">
      <c r="A1156" s="1" t="s">
        <v>2854</v>
      </c>
      <c r="B1156" s="1" t="s">
        <v>2855</v>
      </c>
      <c r="C1156" s="1" t="s">
        <v>2856</v>
      </c>
      <c r="D1156">
        <v>58596.311999999998</v>
      </c>
      <c r="E1156">
        <v>383175</v>
      </c>
      <c r="F1156">
        <v>15629050</v>
      </c>
      <c r="K1156">
        <v>0.1975828571579521</v>
      </c>
    </row>
    <row r="1157" spans="1:11" ht="28.8" x14ac:dyDescent="0.3">
      <c r="A1157" s="1" t="s">
        <v>2857</v>
      </c>
      <c r="B1157" s="1" t="s">
        <v>2855</v>
      </c>
      <c r="C1157" s="1" t="s">
        <v>2858</v>
      </c>
      <c r="D1157">
        <v>43317.722999999998</v>
      </c>
      <c r="E1157">
        <v>404464</v>
      </c>
      <c r="F1157">
        <v>23637579</v>
      </c>
      <c r="K1157">
        <v>0.1473164335179542</v>
      </c>
    </row>
    <row r="1158" spans="1:11" x14ac:dyDescent="0.3">
      <c r="A1158" s="1" t="s">
        <v>2859</v>
      </c>
      <c r="B1158" s="1" t="s">
        <v>2825</v>
      </c>
      <c r="C1158" s="1" t="s">
        <v>2826</v>
      </c>
      <c r="D1158">
        <v>30325.155999999999</v>
      </c>
      <c r="E1158">
        <v>383880</v>
      </c>
      <c r="F1158">
        <v>1184090</v>
      </c>
      <c r="H1158" t="s">
        <v>10352</v>
      </c>
      <c r="I1158" t="s">
        <v>10344</v>
      </c>
      <c r="K1158">
        <v>2.7561720402218826E-2</v>
      </c>
    </row>
    <row r="1159" spans="1:11" x14ac:dyDescent="0.3">
      <c r="A1159" s="1" t="s">
        <v>2860</v>
      </c>
      <c r="C1159" s="1" t="s">
        <v>2861</v>
      </c>
      <c r="D1159">
        <v>26806.921999999999</v>
      </c>
      <c r="E1159">
        <v>47111</v>
      </c>
      <c r="F1159">
        <v>1754687</v>
      </c>
      <c r="K1159">
        <v>0.85314394340621413</v>
      </c>
    </row>
    <row r="1160" spans="1:11" ht="28.8" x14ac:dyDescent="0.3">
      <c r="A1160" s="1" t="s">
        <v>2862</v>
      </c>
      <c r="B1160" s="1" t="s">
        <v>2863</v>
      </c>
      <c r="C1160" s="1" t="s">
        <v>2864</v>
      </c>
      <c r="D1160">
        <v>45228.625</v>
      </c>
      <c r="E1160">
        <v>590373</v>
      </c>
      <c r="F1160">
        <v>3460680</v>
      </c>
      <c r="K1160">
        <v>0.75926723768515125</v>
      </c>
    </row>
    <row r="1161" spans="1:11" ht="28.8" x14ac:dyDescent="0.3">
      <c r="A1161" s="1" t="s">
        <v>2865</v>
      </c>
      <c r="C1161" s="1" t="s">
        <v>2861</v>
      </c>
      <c r="D1161">
        <v>59533.258000000002</v>
      </c>
      <c r="E1161">
        <v>47111</v>
      </c>
      <c r="F1161">
        <v>1754687</v>
      </c>
      <c r="K1161">
        <v>0.56809703586903237</v>
      </c>
    </row>
    <row r="1162" spans="1:11" ht="28.8" x14ac:dyDescent="0.3">
      <c r="A1162" s="1" t="s">
        <v>2866</v>
      </c>
      <c r="B1162" s="1" t="s">
        <v>1143</v>
      </c>
      <c r="C1162" s="1" t="s">
        <v>2867</v>
      </c>
      <c r="D1162">
        <v>41467.919999999998</v>
      </c>
      <c r="E1162">
        <v>11561177</v>
      </c>
      <c r="F1162">
        <v>237201529</v>
      </c>
      <c r="K1162">
        <v>0.37404915389074478</v>
      </c>
    </row>
    <row r="1163" spans="1:11" ht="43.2" x14ac:dyDescent="0.3">
      <c r="A1163" s="1" t="s">
        <v>2868</v>
      </c>
      <c r="B1163" s="1" t="s">
        <v>1143</v>
      </c>
      <c r="C1163" s="1" t="s">
        <v>2869</v>
      </c>
      <c r="D1163">
        <v>14426.505999999999</v>
      </c>
      <c r="E1163">
        <v>8622081</v>
      </c>
      <c r="F1163">
        <v>12011199</v>
      </c>
      <c r="K1163">
        <v>0.53494379245737556</v>
      </c>
    </row>
    <row r="1164" spans="1:11" ht="43.2" x14ac:dyDescent="0.3">
      <c r="A1164" s="1" t="s">
        <v>2868</v>
      </c>
      <c r="B1164" s="1" t="s">
        <v>1143</v>
      </c>
      <c r="C1164" s="1" t="s">
        <v>2869</v>
      </c>
      <c r="D1164">
        <v>14426.505999999999</v>
      </c>
      <c r="E1164">
        <v>8622081</v>
      </c>
      <c r="F1164">
        <v>12011199</v>
      </c>
      <c r="K1164">
        <v>0.18745801837382592</v>
      </c>
    </row>
    <row r="1165" spans="1:11" ht="28.8" x14ac:dyDescent="0.3">
      <c r="A1165" s="1" t="s">
        <v>2870</v>
      </c>
      <c r="B1165" s="1" t="s">
        <v>2700</v>
      </c>
      <c r="C1165" s="1" t="s">
        <v>2701</v>
      </c>
      <c r="D1165">
        <v>42384.542999999998</v>
      </c>
      <c r="E1165">
        <v>9300424</v>
      </c>
      <c r="K1165">
        <v>0.92587861210818079</v>
      </c>
    </row>
    <row r="1166" spans="1:11" ht="43.2" x14ac:dyDescent="0.3">
      <c r="A1166" s="1" t="s">
        <v>2871</v>
      </c>
      <c r="B1166" s="1" t="s">
        <v>2872</v>
      </c>
      <c r="C1166" s="1" t="s">
        <v>2873</v>
      </c>
      <c r="D1166">
        <v>35778.47</v>
      </c>
      <c r="E1166">
        <v>207020</v>
      </c>
      <c r="F1166">
        <v>23616612</v>
      </c>
      <c r="K1166">
        <v>0.95818334637734703</v>
      </c>
    </row>
    <row r="1167" spans="1:11" ht="28.8" x14ac:dyDescent="0.3">
      <c r="A1167" s="1" t="s">
        <v>2874</v>
      </c>
      <c r="B1167" s="1" t="s">
        <v>2875</v>
      </c>
      <c r="C1167" s="1" t="s">
        <v>2876</v>
      </c>
      <c r="D1167">
        <v>42942.36</v>
      </c>
      <c r="E1167">
        <v>384956</v>
      </c>
      <c r="F1167">
        <v>21726256</v>
      </c>
      <c r="K1167">
        <v>0.44978324770249256</v>
      </c>
    </row>
    <row r="1168" spans="1:11" ht="43.2" x14ac:dyDescent="0.3">
      <c r="A1168" s="1" t="s">
        <v>2877</v>
      </c>
      <c r="B1168" s="1" t="s">
        <v>2878</v>
      </c>
      <c r="C1168" s="1" t="s">
        <v>2879</v>
      </c>
      <c r="D1168">
        <v>13907.120999999999</v>
      </c>
      <c r="E1168">
        <v>2016345</v>
      </c>
      <c r="F1168">
        <v>23617655</v>
      </c>
      <c r="K1168">
        <v>0.50320513402742084</v>
      </c>
    </row>
    <row r="1169" spans="1:11" x14ac:dyDescent="0.3">
      <c r="A1169" s="1" t="s">
        <v>2880</v>
      </c>
      <c r="B1169" s="1" t="s">
        <v>2881</v>
      </c>
      <c r="C1169" s="1" t="s">
        <v>2882</v>
      </c>
      <c r="D1169">
        <v>42178.555</v>
      </c>
      <c r="E1169">
        <v>384910</v>
      </c>
      <c r="F1169">
        <v>1260352</v>
      </c>
      <c r="K1169">
        <v>0.98981630372713225</v>
      </c>
    </row>
    <row r="1170" spans="1:11" x14ac:dyDescent="0.3">
      <c r="A1170" s="1" t="s">
        <v>2883</v>
      </c>
      <c r="B1170" s="1" t="s">
        <v>2782</v>
      </c>
      <c r="C1170" s="1" t="s">
        <v>2783</v>
      </c>
      <c r="D1170">
        <v>21177.145</v>
      </c>
      <c r="E1170">
        <v>12307634</v>
      </c>
      <c r="F1170">
        <v>14332402</v>
      </c>
      <c r="K1170">
        <v>0.80714236789964866</v>
      </c>
    </row>
    <row r="1171" spans="1:11" ht="57.6" x14ac:dyDescent="0.3">
      <c r="A1171" s="1" t="s">
        <v>2884</v>
      </c>
      <c r="B1171" s="1" t="s">
        <v>2885</v>
      </c>
      <c r="C1171" s="1" t="s">
        <v>2886</v>
      </c>
      <c r="D1171">
        <v>52545.292999999998</v>
      </c>
      <c r="E1171">
        <v>9706570</v>
      </c>
      <c r="F1171">
        <v>15337027</v>
      </c>
      <c r="I1171" t="s">
        <v>10343</v>
      </c>
      <c r="K1171">
        <v>1.9440092203425463E-2</v>
      </c>
    </row>
    <row r="1172" spans="1:11" ht="28.8" x14ac:dyDescent="0.3">
      <c r="A1172" s="1" t="s">
        <v>2887</v>
      </c>
      <c r="B1172" s="1" t="s">
        <v>2888</v>
      </c>
      <c r="C1172" s="1" t="s">
        <v>2889</v>
      </c>
      <c r="D1172">
        <v>24597.119999999999</v>
      </c>
      <c r="E1172">
        <v>1916245</v>
      </c>
      <c r="F1172">
        <v>1580243</v>
      </c>
      <c r="K1172">
        <v>0.44436305974492163</v>
      </c>
    </row>
    <row r="1173" spans="1:11" ht="43.2" x14ac:dyDescent="0.3">
      <c r="A1173" s="1" t="s">
        <v>2890</v>
      </c>
      <c r="B1173" s="1" t="s">
        <v>2891</v>
      </c>
      <c r="C1173" s="1" t="s">
        <v>2892</v>
      </c>
      <c r="D1173">
        <v>31264.276999999998</v>
      </c>
      <c r="E1173">
        <v>100576644</v>
      </c>
      <c r="F1173">
        <v>29820799</v>
      </c>
      <c r="K1173">
        <v>0.65934950949956073</v>
      </c>
    </row>
    <row r="1174" spans="1:11" ht="43.2" x14ac:dyDescent="0.3">
      <c r="A1174" s="1" t="s">
        <v>2893</v>
      </c>
      <c r="B1174" s="1" t="s">
        <v>2894</v>
      </c>
      <c r="C1174" s="1" t="s">
        <v>2895</v>
      </c>
      <c r="D1174">
        <v>14810.32</v>
      </c>
      <c r="E1174">
        <v>8644185</v>
      </c>
      <c r="F1174">
        <v>2511770</v>
      </c>
      <c r="K1174">
        <v>0.1604293762109531</v>
      </c>
    </row>
    <row r="1175" spans="1:11" x14ac:dyDescent="0.3">
      <c r="A1175" s="1" t="s">
        <v>2896</v>
      </c>
      <c r="K1175">
        <v>0.94717678576277786</v>
      </c>
    </row>
    <row r="1176" spans="1:11" x14ac:dyDescent="0.3">
      <c r="A1176" s="1" t="s">
        <v>2897</v>
      </c>
      <c r="B1176" s="1" t="s">
        <v>2898</v>
      </c>
      <c r="C1176" s="1" t="s">
        <v>2899</v>
      </c>
      <c r="D1176">
        <v>15080.960999999999</v>
      </c>
      <c r="E1176">
        <v>100675041</v>
      </c>
      <c r="F1176">
        <v>4743189</v>
      </c>
      <c r="K1176">
        <v>0.8257515350838851</v>
      </c>
    </row>
    <row r="1177" spans="1:11" ht="43.2" x14ac:dyDescent="0.3">
      <c r="A1177" s="1" t="s">
        <v>2900</v>
      </c>
      <c r="B1177" s="1" t="s">
        <v>2901</v>
      </c>
      <c r="C1177" s="1" t="s">
        <v>2902</v>
      </c>
      <c r="D1177">
        <v>98534.516000000003</v>
      </c>
      <c r="E1177">
        <v>8963369</v>
      </c>
      <c r="F1177">
        <v>4767372</v>
      </c>
      <c r="K1177">
        <v>0.86763846004541845</v>
      </c>
    </row>
    <row r="1178" spans="1:11" ht="28.8" x14ac:dyDescent="0.3">
      <c r="A1178" s="1" t="s">
        <v>2903</v>
      </c>
      <c r="B1178" s="1" t="s">
        <v>2904</v>
      </c>
      <c r="C1178" s="1" t="s">
        <v>2905</v>
      </c>
      <c r="D1178">
        <v>28632.261999999999</v>
      </c>
      <c r="E1178">
        <v>206913</v>
      </c>
      <c r="F1178">
        <v>1837941</v>
      </c>
      <c r="K1178">
        <v>3.366800403963055E-2</v>
      </c>
    </row>
    <row r="1179" spans="1:11" ht="28.8" x14ac:dyDescent="0.3">
      <c r="A1179" s="1" t="s">
        <v>2906</v>
      </c>
      <c r="B1179" s="1" t="s">
        <v>2907</v>
      </c>
      <c r="C1179" s="1" t="s">
        <v>2908</v>
      </c>
      <c r="D1179">
        <v>24290.32</v>
      </c>
      <c r="E1179">
        <v>9708888</v>
      </c>
      <c r="F1179">
        <v>22375465</v>
      </c>
      <c r="K1179">
        <v>0.48153520961026386</v>
      </c>
    </row>
    <row r="1180" spans="1:11" ht="57.6" x14ac:dyDescent="0.3">
      <c r="A1180" s="1" t="s">
        <v>2909</v>
      </c>
      <c r="B1180" s="1" t="s">
        <v>2910</v>
      </c>
      <c r="C1180" s="1" t="s">
        <v>2911</v>
      </c>
      <c r="D1180">
        <v>41300.495999999999</v>
      </c>
      <c r="E1180">
        <v>9332324</v>
      </c>
      <c r="K1180">
        <v>6.8951598001945946E-2</v>
      </c>
    </row>
    <row r="1181" spans="1:11" ht="28.8" x14ac:dyDescent="0.3">
      <c r="A1181" s="1" t="s">
        <v>2912</v>
      </c>
      <c r="B1181" s="1" t="s">
        <v>2841</v>
      </c>
      <c r="C1181" s="1" t="s">
        <v>2842</v>
      </c>
      <c r="D1181">
        <v>21032.754000000001</v>
      </c>
      <c r="E1181">
        <v>8691727</v>
      </c>
      <c r="F1181">
        <v>4644112</v>
      </c>
      <c r="K1181">
        <v>0.83601988965967577</v>
      </c>
    </row>
    <row r="1182" spans="1:11" ht="28.8" x14ac:dyDescent="0.3">
      <c r="A1182" s="1" t="s">
        <v>2913</v>
      </c>
      <c r="B1182" s="1" t="s">
        <v>262</v>
      </c>
      <c r="C1182" s="1" t="s">
        <v>2914</v>
      </c>
      <c r="D1182">
        <v>51130.144999999997</v>
      </c>
      <c r="E1182">
        <v>1985663</v>
      </c>
      <c r="F1182">
        <v>14861410</v>
      </c>
      <c r="K1182">
        <v>6.7701208996071571E-2</v>
      </c>
    </row>
    <row r="1183" spans="1:11" x14ac:dyDescent="0.3">
      <c r="A1183" s="1" t="s">
        <v>2915</v>
      </c>
      <c r="B1183" s="1" t="s">
        <v>262</v>
      </c>
      <c r="C1183" s="1" t="s">
        <v>2916</v>
      </c>
      <c r="D1183">
        <v>36023.362999999998</v>
      </c>
      <c r="E1183">
        <v>12312258</v>
      </c>
      <c r="F1183">
        <v>12821383</v>
      </c>
      <c r="K1183">
        <v>0.77479627065592727</v>
      </c>
    </row>
    <row r="1184" spans="1:11" ht="28.8" x14ac:dyDescent="0.3">
      <c r="A1184" s="1" t="s">
        <v>2917</v>
      </c>
      <c r="B1184" s="1" t="s">
        <v>2918</v>
      </c>
      <c r="C1184" s="1" t="s">
        <v>2919</v>
      </c>
      <c r="D1184">
        <v>34303.714999999997</v>
      </c>
      <c r="E1184">
        <v>8967987</v>
      </c>
      <c r="F1184">
        <v>14147403</v>
      </c>
      <c r="K1184">
        <v>0.35390283231038033</v>
      </c>
    </row>
    <row r="1185" spans="1:11" ht="57.6" x14ac:dyDescent="0.3">
      <c r="A1185" s="1" t="s">
        <v>2920</v>
      </c>
      <c r="B1185" s="1" t="s">
        <v>2921</v>
      </c>
      <c r="C1185" s="1" t="s">
        <v>2922</v>
      </c>
      <c r="D1185">
        <v>62237.004000000001</v>
      </c>
      <c r="E1185">
        <v>206652</v>
      </c>
      <c r="F1185">
        <v>3544845</v>
      </c>
      <c r="K1185">
        <v>0.39226334079285785</v>
      </c>
    </row>
    <row r="1186" spans="1:11" ht="57.6" x14ac:dyDescent="0.3">
      <c r="A1186" s="1" t="s">
        <v>2923</v>
      </c>
      <c r="B1186" s="1" t="s">
        <v>2921</v>
      </c>
      <c r="C1186" s="1" t="s">
        <v>2922</v>
      </c>
      <c r="D1186">
        <v>53634.375</v>
      </c>
      <c r="E1186">
        <v>206652</v>
      </c>
      <c r="F1186">
        <v>3544845</v>
      </c>
      <c r="K1186">
        <v>0.39706617681580836</v>
      </c>
    </row>
    <row r="1187" spans="1:11" ht="43.2" x14ac:dyDescent="0.3">
      <c r="A1187" s="1" t="s">
        <v>2924</v>
      </c>
      <c r="B1187" s="1" t="s">
        <v>1300</v>
      </c>
      <c r="C1187" s="1" t="s">
        <v>2925</v>
      </c>
      <c r="D1187">
        <v>58459.593999999997</v>
      </c>
      <c r="E1187">
        <v>9777087</v>
      </c>
      <c r="F1187">
        <v>30549516</v>
      </c>
      <c r="I1187" t="s">
        <v>10343</v>
      </c>
      <c r="K1187">
        <v>4.6079965759642239E-3</v>
      </c>
    </row>
    <row r="1188" spans="1:11" ht="28.8" x14ac:dyDescent="0.3">
      <c r="A1188" s="1" t="s">
        <v>2926</v>
      </c>
      <c r="B1188" s="1" t="s">
        <v>262</v>
      </c>
      <c r="C1188" s="1" t="s">
        <v>2927</v>
      </c>
      <c r="D1188">
        <v>21872.298999999999</v>
      </c>
      <c r="E1188">
        <v>1919549</v>
      </c>
      <c r="F1188">
        <v>3094679</v>
      </c>
      <c r="K1188">
        <v>0.11320683368931039</v>
      </c>
    </row>
    <row r="1189" spans="1:11" ht="57.6" x14ac:dyDescent="0.3">
      <c r="A1189" s="1" t="s">
        <v>2928</v>
      </c>
      <c r="C1189" s="1" t="s">
        <v>2929</v>
      </c>
      <c r="D1189">
        <v>61318.78</v>
      </c>
      <c r="E1189">
        <v>9175202</v>
      </c>
      <c r="F1189">
        <v>261232406</v>
      </c>
      <c r="K1189">
        <v>0.57158652970095281</v>
      </c>
    </row>
    <row r="1190" spans="1:11" ht="28.8" x14ac:dyDescent="0.3">
      <c r="A1190" s="1" t="s">
        <v>2930</v>
      </c>
      <c r="B1190" s="1" t="s">
        <v>2931</v>
      </c>
      <c r="C1190" s="1" t="s">
        <v>2932</v>
      </c>
      <c r="D1190">
        <v>54649.59</v>
      </c>
      <c r="E1190">
        <v>101715911</v>
      </c>
      <c r="F1190">
        <v>2343071</v>
      </c>
      <c r="K1190">
        <v>0.24528053978280062</v>
      </c>
    </row>
    <row r="1191" spans="1:11" ht="72" x14ac:dyDescent="0.3">
      <c r="A1191" s="1" t="s">
        <v>2933</v>
      </c>
      <c r="B1191" s="1" t="s">
        <v>2934</v>
      </c>
      <c r="C1191" s="1" t="s">
        <v>2935</v>
      </c>
      <c r="D1191">
        <v>33311.9</v>
      </c>
      <c r="E1191">
        <v>7691937</v>
      </c>
      <c r="F1191">
        <v>8963411</v>
      </c>
      <c r="K1191">
        <v>6.9403406706578186E-2</v>
      </c>
    </row>
    <row r="1192" spans="1:11" ht="28.8" x14ac:dyDescent="0.3">
      <c r="A1192" s="1" t="s">
        <v>2936</v>
      </c>
      <c r="B1192" s="1" t="s">
        <v>2934</v>
      </c>
      <c r="C1192" s="1" t="s">
        <v>2937</v>
      </c>
      <c r="D1192">
        <v>19484.690999999999</v>
      </c>
      <c r="E1192">
        <v>1628406</v>
      </c>
      <c r="F1192">
        <v>67534102</v>
      </c>
      <c r="K1192">
        <v>0.50463309403952594</v>
      </c>
    </row>
    <row r="1193" spans="1:11" x14ac:dyDescent="0.3">
      <c r="A1193" s="1" t="s">
        <v>2938</v>
      </c>
      <c r="B1193" s="1" t="s">
        <v>2939</v>
      </c>
      <c r="C1193" s="1" t="s">
        <v>2940</v>
      </c>
      <c r="D1193">
        <v>32442.094000000001</v>
      </c>
      <c r="E1193">
        <v>165279</v>
      </c>
      <c r="F1193">
        <v>5047837</v>
      </c>
      <c r="K1193">
        <v>0.36157397861361729</v>
      </c>
    </row>
    <row r="1194" spans="1:11" ht="28.8" x14ac:dyDescent="0.3">
      <c r="A1194" s="1" t="s">
        <v>2941</v>
      </c>
      <c r="B1194" s="1" t="s">
        <v>2942</v>
      </c>
      <c r="C1194" s="1" t="s">
        <v>2943</v>
      </c>
      <c r="D1194">
        <v>40612.116999999998</v>
      </c>
      <c r="E1194">
        <v>1985730</v>
      </c>
      <c r="F1194">
        <v>23635169</v>
      </c>
      <c r="K1194">
        <v>0.98995404907171658</v>
      </c>
    </row>
    <row r="1195" spans="1:11" ht="28.8" x14ac:dyDescent="0.3">
      <c r="A1195" s="1" t="s">
        <v>2944</v>
      </c>
      <c r="B1195" s="1" t="s">
        <v>2942</v>
      </c>
      <c r="C1195" s="1" t="s">
        <v>2945</v>
      </c>
      <c r="D1195">
        <v>39271.855000000003</v>
      </c>
      <c r="E1195">
        <v>1985662</v>
      </c>
      <c r="F1195">
        <v>6772244</v>
      </c>
      <c r="K1195">
        <v>0.95482826624047279</v>
      </c>
    </row>
    <row r="1196" spans="1:11" ht="43.2" x14ac:dyDescent="0.3">
      <c r="A1196" s="1" t="s">
        <v>2946</v>
      </c>
      <c r="B1196" s="1" t="s">
        <v>2947</v>
      </c>
      <c r="C1196" s="1" t="s">
        <v>2948</v>
      </c>
      <c r="D1196">
        <v>35532.472999999998</v>
      </c>
      <c r="E1196">
        <v>1986267</v>
      </c>
      <c r="F1196">
        <v>8916533</v>
      </c>
      <c r="K1196">
        <v>0.49314632239255918</v>
      </c>
    </row>
    <row r="1197" spans="1:11" ht="57.6" x14ac:dyDescent="0.3">
      <c r="A1197" s="1" t="s">
        <v>2949</v>
      </c>
      <c r="B1197" s="1" t="s">
        <v>2950</v>
      </c>
      <c r="C1197" s="1" t="s">
        <v>2951</v>
      </c>
      <c r="D1197">
        <v>29839.58</v>
      </c>
      <c r="E1197">
        <v>6196489</v>
      </c>
      <c r="F1197">
        <v>217153315</v>
      </c>
      <c r="G1197">
        <v>1577255</v>
      </c>
      <c r="I1197" t="s">
        <v>10343</v>
      </c>
      <c r="K1197">
        <v>5.9619167316690147E-3</v>
      </c>
    </row>
    <row r="1198" spans="1:11" ht="57.6" x14ac:dyDescent="0.3">
      <c r="A1198" s="1" t="s">
        <v>2949</v>
      </c>
      <c r="B1198" s="1" t="s">
        <v>2950</v>
      </c>
      <c r="C1198" s="1" t="s">
        <v>2951</v>
      </c>
      <c r="D1198">
        <v>29839.58</v>
      </c>
      <c r="E1198">
        <v>6196489</v>
      </c>
      <c r="F1198">
        <v>217153315</v>
      </c>
      <c r="G1198">
        <v>1577255</v>
      </c>
      <c r="K1198">
        <v>0.47410366644342439</v>
      </c>
    </row>
    <row r="1199" spans="1:11" ht="28.8" x14ac:dyDescent="0.3">
      <c r="A1199" s="1" t="s">
        <v>2952</v>
      </c>
      <c r="B1199" s="1" t="s">
        <v>2953</v>
      </c>
      <c r="C1199" s="1" t="s">
        <v>2954</v>
      </c>
      <c r="D1199">
        <v>32664.261999999999</v>
      </c>
      <c r="E1199">
        <v>12314760</v>
      </c>
      <c r="F1199">
        <v>2993041</v>
      </c>
      <c r="K1199">
        <v>0.55822341231690409</v>
      </c>
    </row>
    <row r="1200" spans="1:11" ht="28.8" x14ac:dyDescent="0.3">
      <c r="A1200" s="1" t="s">
        <v>2955</v>
      </c>
      <c r="B1200" s="1" t="s">
        <v>2956</v>
      </c>
      <c r="C1200" s="1" t="s">
        <v>2957</v>
      </c>
      <c r="D1200">
        <v>27042.351999999999</v>
      </c>
      <c r="E1200">
        <v>168854</v>
      </c>
      <c r="F1200">
        <v>10909298</v>
      </c>
      <c r="K1200">
        <v>0.32730677963794463</v>
      </c>
    </row>
    <row r="1201" spans="1:11" x14ac:dyDescent="0.3">
      <c r="A1201" s="1" t="s">
        <v>2084</v>
      </c>
      <c r="K1201">
        <v>0.80198135804729132</v>
      </c>
    </row>
    <row r="1202" spans="1:11" ht="28.8" x14ac:dyDescent="0.3">
      <c r="A1202" s="1" t="s">
        <v>2958</v>
      </c>
      <c r="C1202" s="1" t="s">
        <v>2599</v>
      </c>
      <c r="D1202">
        <v>26741.986000000001</v>
      </c>
      <c r="E1202">
        <v>1985585</v>
      </c>
      <c r="F1202">
        <v>23634380</v>
      </c>
      <c r="K1202">
        <v>0.77496852353382117</v>
      </c>
    </row>
    <row r="1203" spans="1:11" x14ac:dyDescent="0.3">
      <c r="A1203" s="1" t="s">
        <v>2959</v>
      </c>
      <c r="C1203" s="1" t="s">
        <v>2960</v>
      </c>
      <c r="D1203">
        <v>50462.633000000002</v>
      </c>
      <c r="E1203">
        <v>100154406</v>
      </c>
      <c r="F1203">
        <v>83414550</v>
      </c>
      <c r="K1203">
        <v>0.25903655483851096</v>
      </c>
    </row>
    <row r="1204" spans="1:11" ht="43.2" x14ac:dyDescent="0.3">
      <c r="A1204" s="1" t="s">
        <v>2961</v>
      </c>
      <c r="B1204" s="1" t="s">
        <v>2490</v>
      </c>
      <c r="C1204" s="1" t="s">
        <v>2491</v>
      </c>
      <c r="D1204">
        <v>37243.61</v>
      </c>
      <c r="E1204">
        <v>100899054</v>
      </c>
      <c r="F1204">
        <v>10779979</v>
      </c>
      <c r="K1204">
        <v>0.77338563847305009</v>
      </c>
    </row>
    <row r="1205" spans="1:11" x14ac:dyDescent="0.3">
      <c r="A1205" s="1" t="s">
        <v>2962</v>
      </c>
      <c r="B1205" s="1" t="s">
        <v>2963</v>
      </c>
      <c r="C1205" s="1" t="s">
        <v>2964</v>
      </c>
      <c r="D1205">
        <v>43800.34</v>
      </c>
      <c r="E1205">
        <v>8900141</v>
      </c>
      <c r="F1205">
        <v>1834005</v>
      </c>
      <c r="K1205">
        <v>0.40888799256587227</v>
      </c>
    </row>
    <row r="1206" spans="1:11" ht="57.6" x14ac:dyDescent="0.3">
      <c r="A1206" s="1" t="s">
        <v>2965</v>
      </c>
      <c r="B1206" s="1" t="s">
        <v>2555</v>
      </c>
      <c r="C1206" s="1" t="s">
        <v>2966</v>
      </c>
      <c r="D1206">
        <v>57350.07</v>
      </c>
      <c r="E1206">
        <v>165407</v>
      </c>
      <c r="F1206">
        <v>23630399</v>
      </c>
      <c r="K1206">
        <v>0.61160520362067905</v>
      </c>
    </row>
    <row r="1207" spans="1:11" x14ac:dyDescent="0.3">
      <c r="A1207" s="1" t="s">
        <v>2967</v>
      </c>
      <c r="B1207" s="1" t="s">
        <v>2968</v>
      </c>
      <c r="C1207" s="1" t="s">
        <v>2969</v>
      </c>
      <c r="D1207">
        <v>31637.273000000001</v>
      </c>
      <c r="E1207">
        <v>662136</v>
      </c>
      <c r="F1207">
        <v>11832972</v>
      </c>
      <c r="K1207">
        <v>0.98369097414262641</v>
      </c>
    </row>
    <row r="1208" spans="1:11" ht="43.2" x14ac:dyDescent="0.3">
      <c r="A1208" s="1" t="s">
        <v>2970</v>
      </c>
      <c r="B1208" s="1" t="s">
        <v>2971</v>
      </c>
      <c r="C1208" s="1" t="s">
        <v>2972</v>
      </c>
      <c r="D1208">
        <v>27051.984</v>
      </c>
      <c r="E1208">
        <v>102499868</v>
      </c>
      <c r="F1208">
        <v>21726910</v>
      </c>
      <c r="K1208">
        <v>0.58016921195103055</v>
      </c>
    </row>
    <row r="1209" spans="1:11" ht="57.6" x14ac:dyDescent="0.3">
      <c r="A1209" s="1" t="s">
        <v>2973</v>
      </c>
      <c r="B1209" s="1" t="s">
        <v>2971</v>
      </c>
      <c r="C1209" s="1" t="s">
        <v>2974</v>
      </c>
      <c r="D1209">
        <v>37768.516000000003</v>
      </c>
      <c r="E1209">
        <v>404252</v>
      </c>
      <c r="F1209">
        <v>9251476</v>
      </c>
      <c r="K1209">
        <v>0.43408345457616559</v>
      </c>
    </row>
    <row r="1210" spans="1:11" ht="57.6" x14ac:dyDescent="0.3">
      <c r="A1210" s="1" t="s">
        <v>2975</v>
      </c>
      <c r="B1210" s="1" t="s">
        <v>2971</v>
      </c>
      <c r="C1210" s="1" t="s">
        <v>2976</v>
      </c>
      <c r="D1210">
        <v>30140.947</v>
      </c>
      <c r="E1210">
        <v>8629783</v>
      </c>
      <c r="F1210">
        <v>8074674</v>
      </c>
      <c r="K1210">
        <v>0.69911449869572395</v>
      </c>
    </row>
    <row r="1211" spans="1:11" ht="43.2" x14ac:dyDescent="0.3">
      <c r="A1211" s="1" t="s">
        <v>2977</v>
      </c>
      <c r="B1211" s="1" t="s">
        <v>2978</v>
      </c>
      <c r="C1211" s="1" t="s">
        <v>2979</v>
      </c>
      <c r="D1211">
        <v>34943.26</v>
      </c>
      <c r="E1211">
        <v>100240650</v>
      </c>
      <c r="F1211">
        <v>84656448</v>
      </c>
      <c r="K1211">
        <v>0.71550062195110531</v>
      </c>
    </row>
    <row r="1212" spans="1:11" ht="43.2" x14ac:dyDescent="0.3">
      <c r="A1212" s="1" t="s">
        <v>2980</v>
      </c>
      <c r="B1212" s="1" t="s">
        <v>2981</v>
      </c>
      <c r="C1212" s="1" t="s">
        <v>2982</v>
      </c>
      <c r="D1212">
        <v>37884.637000000002</v>
      </c>
      <c r="E1212">
        <v>100586031</v>
      </c>
      <c r="F1212">
        <v>2706279</v>
      </c>
      <c r="K1212">
        <v>0.14161917064782303</v>
      </c>
    </row>
    <row r="1213" spans="1:11" ht="28.8" x14ac:dyDescent="0.3">
      <c r="A1213" s="1" t="s">
        <v>2983</v>
      </c>
      <c r="B1213" s="1" t="s">
        <v>2984</v>
      </c>
      <c r="C1213" s="1" t="s">
        <v>2985</v>
      </c>
      <c r="D1213">
        <v>30484.73</v>
      </c>
      <c r="E1213">
        <v>9291018</v>
      </c>
      <c r="K1213">
        <v>0.2572882971283379</v>
      </c>
    </row>
    <row r="1214" spans="1:11" ht="28.8" x14ac:dyDescent="0.3">
      <c r="A1214" s="1" t="s">
        <v>2986</v>
      </c>
      <c r="B1214" s="1" t="s">
        <v>2402</v>
      </c>
      <c r="C1214" s="1" t="s">
        <v>2987</v>
      </c>
      <c r="D1214">
        <v>22058.560000000001</v>
      </c>
      <c r="E1214">
        <v>209942</v>
      </c>
      <c r="F1214">
        <v>25640815</v>
      </c>
      <c r="K1214">
        <v>0.6047685973540603</v>
      </c>
    </row>
    <row r="1215" spans="1:11" ht="115.2" x14ac:dyDescent="0.3">
      <c r="A1215" s="1" t="s">
        <v>2988</v>
      </c>
      <c r="B1215" s="1" t="s">
        <v>2989</v>
      </c>
      <c r="C1215" s="1" t="s">
        <v>2990</v>
      </c>
      <c r="D1215">
        <v>45757.86</v>
      </c>
      <c r="E1215">
        <v>1517636</v>
      </c>
      <c r="F1215">
        <v>7743535</v>
      </c>
      <c r="K1215">
        <v>0.99115777380771397</v>
      </c>
    </row>
    <row r="1216" spans="1:11" ht="28.8" x14ac:dyDescent="0.3">
      <c r="A1216" s="1" t="s">
        <v>2991</v>
      </c>
      <c r="B1216" s="1" t="s">
        <v>2992</v>
      </c>
      <c r="C1216" s="1" t="s">
        <v>2993</v>
      </c>
      <c r="D1216">
        <v>24655.23</v>
      </c>
      <c r="E1216">
        <v>1159311</v>
      </c>
      <c r="F1216">
        <v>13966685</v>
      </c>
      <c r="K1216">
        <v>0.85729692021734938</v>
      </c>
    </row>
    <row r="1217" spans="1:11" ht="72" x14ac:dyDescent="0.3">
      <c r="A1217" s="1" t="s">
        <v>2994</v>
      </c>
      <c r="B1217" s="1" t="s">
        <v>2995</v>
      </c>
      <c r="C1217" s="1" t="s">
        <v>2996</v>
      </c>
      <c r="D1217">
        <v>55770.722999999998</v>
      </c>
      <c r="E1217">
        <v>100790145</v>
      </c>
      <c r="F1217">
        <v>3366347</v>
      </c>
      <c r="K1217">
        <v>0.72600510379845906</v>
      </c>
    </row>
    <row r="1218" spans="1:11" x14ac:dyDescent="0.3">
      <c r="A1218" s="1" t="s">
        <v>2997</v>
      </c>
      <c r="B1218" s="1" t="s">
        <v>2998</v>
      </c>
      <c r="C1218" s="1" t="s">
        <v>2999</v>
      </c>
      <c r="D1218">
        <v>34509.336000000003</v>
      </c>
      <c r="E1218" t="s">
        <v>3000</v>
      </c>
      <c r="F1218">
        <v>22440914</v>
      </c>
      <c r="K1218">
        <v>0.67366906547378713</v>
      </c>
    </row>
    <row r="1219" spans="1:11" x14ac:dyDescent="0.3">
      <c r="A1219" s="1" t="s">
        <v>3001</v>
      </c>
      <c r="B1219" s="1" t="s">
        <v>2481</v>
      </c>
      <c r="C1219" s="1" t="s">
        <v>3002</v>
      </c>
      <c r="D1219">
        <v>34920.720000000001</v>
      </c>
      <c r="E1219">
        <v>11679299</v>
      </c>
      <c r="F1219">
        <v>6187070</v>
      </c>
      <c r="K1219">
        <v>0.61243446239364419</v>
      </c>
    </row>
    <row r="1220" spans="1:11" ht="57.6" x14ac:dyDescent="0.3">
      <c r="A1220" s="1" t="s">
        <v>3003</v>
      </c>
      <c r="B1220" s="1" t="s">
        <v>3004</v>
      </c>
      <c r="C1220" s="1" t="s">
        <v>3005</v>
      </c>
      <c r="D1220">
        <v>15569.65</v>
      </c>
      <c r="E1220">
        <v>7686817</v>
      </c>
      <c r="F1220">
        <v>13164373</v>
      </c>
      <c r="K1220">
        <v>0.14197547369148089</v>
      </c>
    </row>
    <row r="1221" spans="1:11" x14ac:dyDescent="0.3">
      <c r="A1221" s="1" t="s">
        <v>3006</v>
      </c>
      <c r="C1221" s="1" t="s">
        <v>3007</v>
      </c>
      <c r="D1221">
        <v>27384.773000000001</v>
      </c>
      <c r="E1221">
        <v>11570441</v>
      </c>
      <c r="F1221">
        <v>187409041</v>
      </c>
      <c r="K1221">
        <v>0.79592213572531223</v>
      </c>
    </row>
    <row r="1222" spans="1:11" ht="57.6" x14ac:dyDescent="0.3">
      <c r="A1222" s="1" t="s">
        <v>3008</v>
      </c>
      <c r="B1222" s="1" t="s">
        <v>3009</v>
      </c>
      <c r="C1222" s="1" t="s">
        <v>3010</v>
      </c>
      <c r="D1222">
        <v>37890.542999999998</v>
      </c>
      <c r="E1222">
        <v>9711951</v>
      </c>
      <c r="F1222">
        <v>5019592</v>
      </c>
      <c r="K1222">
        <v>0.67420208784692526</v>
      </c>
    </row>
    <row r="1223" spans="1:11" ht="28.8" x14ac:dyDescent="0.3">
      <c r="A1223" s="1" t="s">
        <v>3011</v>
      </c>
      <c r="B1223" s="1" t="s">
        <v>2611</v>
      </c>
      <c r="C1223" s="1" t="s">
        <v>2612</v>
      </c>
      <c r="D1223">
        <v>15045.924000000001</v>
      </c>
      <c r="E1223">
        <v>586376</v>
      </c>
      <c r="F1223">
        <v>2167170</v>
      </c>
      <c r="K1223">
        <v>0.45829170647932937</v>
      </c>
    </row>
    <row r="1224" spans="1:11" ht="28.8" x14ac:dyDescent="0.3">
      <c r="A1224" s="1" t="s">
        <v>3012</v>
      </c>
      <c r="B1224" s="1" t="s">
        <v>3013</v>
      </c>
      <c r="C1224" s="1" t="s">
        <v>3014</v>
      </c>
      <c r="D1224">
        <v>37672.964999999997</v>
      </c>
      <c r="E1224">
        <v>1114798</v>
      </c>
      <c r="F1224">
        <v>4018271</v>
      </c>
      <c r="K1224">
        <v>0.20641483677168515</v>
      </c>
    </row>
    <row r="1225" spans="1:11" ht="28.8" x14ac:dyDescent="0.3">
      <c r="A1225" s="1" t="s">
        <v>3015</v>
      </c>
      <c r="B1225" s="1" t="s">
        <v>3016</v>
      </c>
      <c r="C1225" s="1" t="s">
        <v>3017</v>
      </c>
      <c r="D1225">
        <v>23856.113000000001</v>
      </c>
      <c r="E1225">
        <v>9353048</v>
      </c>
      <c r="K1225">
        <v>0.94292962973215744</v>
      </c>
    </row>
    <row r="1226" spans="1:11" ht="28.8" x14ac:dyDescent="0.3">
      <c r="A1226" s="1" t="s">
        <v>3018</v>
      </c>
      <c r="B1226" s="1" t="s">
        <v>3019</v>
      </c>
      <c r="C1226" s="1" t="s">
        <v>3020</v>
      </c>
      <c r="D1226">
        <v>39773.99</v>
      </c>
      <c r="E1226">
        <v>9329959</v>
      </c>
      <c r="K1226">
        <v>0.66432048165753632</v>
      </c>
    </row>
    <row r="1227" spans="1:11" ht="28.8" x14ac:dyDescent="0.3">
      <c r="A1227" s="1" t="s">
        <v>3021</v>
      </c>
      <c r="B1227" s="1" t="s">
        <v>3022</v>
      </c>
      <c r="C1227" s="1" t="s">
        <v>3023</v>
      </c>
      <c r="D1227">
        <v>32197.91</v>
      </c>
      <c r="E1227">
        <v>616244</v>
      </c>
      <c r="F1227">
        <v>1155249</v>
      </c>
      <c r="K1227">
        <v>0.98963125710018129</v>
      </c>
    </row>
    <row r="1228" spans="1:11" x14ac:dyDescent="0.3">
      <c r="A1228" s="1" t="s">
        <v>2084</v>
      </c>
      <c r="K1228">
        <v>0.20240616521393473</v>
      </c>
    </row>
    <row r="1229" spans="1:11" x14ac:dyDescent="0.3">
      <c r="A1229" s="1" t="s">
        <v>3024</v>
      </c>
      <c r="K1229">
        <v>0.87989575940982689</v>
      </c>
    </row>
    <row r="1230" spans="1:11" x14ac:dyDescent="0.3">
      <c r="A1230" s="1" t="s">
        <v>3025</v>
      </c>
      <c r="B1230" s="1" t="s">
        <v>3026</v>
      </c>
      <c r="C1230" s="1" t="s">
        <v>3027</v>
      </c>
      <c r="D1230">
        <v>61070.773000000001</v>
      </c>
      <c r="E1230">
        <v>8600047</v>
      </c>
      <c r="F1230">
        <v>12404738</v>
      </c>
      <c r="K1230">
        <v>0.26155561752094036</v>
      </c>
    </row>
    <row r="1231" spans="1:11" ht="43.2" x14ac:dyDescent="0.3">
      <c r="A1231" s="1" t="s">
        <v>3028</v>
      </c>
      <c r="B1231" s="1" t="s">
        <v>2611</v>
      </c>
      <c r="C1231" s="1" t="s">
        <v>3029</v>
      </c>
      <c r="D1231">
        <v>27298.809000000001</v>
      </c>
      <c r="E1231">
        <v>354837</v>
      </c>
      <c r="F1231">
        <v>8144108</v>
      </c>
      <c r="K1231">
        <v>0.58989783293882325</v>
      </c>
    </row>
    <row r="1232" spans="1:11" ht="43.2" x14ac:dyDescent="0.3">
      <c r="A1232" s="1" t="s">
        <v>3030</v>
      </c>
      <c r="B1232" s="1" t="s">
        <v>3031</v>
      </c>
      <c r="C1232" s="1" t="s">
        <v>3032</v>
      </c>
      <c r="D1232">
        <v>20221.956999999999</v>
      </c>
      <c r="E1232">
        <v>168251</v>
      </c>
      <c r="F1232">
        <v>8075677</v>
      </c>
      <c r="K1232">
        <v>0.95087557936458411</v>
      </c>
    </row>
    <row r="1233" spans="1:11" x14ac:dyDescent="0.3">
      <c r="A1233" s="1" t="s">
        <v>3033</v>
      </c>
      <c r="B1233" s="1" t="s">
        <v>1607</v>
      </c>
      <c r="C1233" s="1" t="s">
        <v>2777</v>
      </c>
      <c r="D1233">
        <v>34585.375</v>
      </c>
      <c r="E1233">
        <v>5044106</v>
      </c>
      <c r="K1233">
        <v>0.11105928526554998</v>
      </c>
    </row>
    <row r="1234" spans="1:11" ht="57.6" x14ac:dyDescent="0.3">
      <c r="A1234" s="1" t="s">
        <v>3034</v>
      </c>
      <c r="B1234" s="1" t="s">
        <v>649</v>
      </c>
      <c r="C1234" s="1" t="s">
        <v>3035</v>
      </c>
      <c r="D1234">
        <v>30823.77</v>
      </c>
      <c r="E1234">
        <v>9715042</v>
      </c>
      <c r="F1234">
        <v>18410686</v>
      </c>
      <c r="K1234">
        <v>0.9583284178065461</v>
      </c>
    </row>
    <row r="1235" spans="1:11" ht="28.8" x14ac:dyDescent="0.3">
      <c r="A1235" s="1" t="s">
        <v>3036</v>
      </c>
      <c r="B1235" s="1" t="s">
        <v>3037</v>
      </c>
      <c r="C1235" s="1" t="s">
        <v>3038</v>
      </c>
      <c r="D1235">
        <v>46571.76</v>
      </c>
      <c r="E1235">
        <v>9833753</v>
      </c>
      <c r="F1235">
        <v>2059379</v>
      </c>
      <c r="K1235">
        <v>0.2248737296560761</v>
      </c>
    </row>
    <row r="1236" spans="1:11" ht="43.2" x14ac:dyDescent="0.3">
      <c r="A1236" s="1" t="s">
        <v>3039</v>
      </c>
      <c r="B1236" s="1" t="s">
        <v>3040</v>
      </c>
      <c r="C1236" s="1" t="s">
        <v>3041</v>
      </c>
      <c r="D1236">
        <v>34928.79</v>
      </c>
      <c r="E1236">
        <v>12311786</v>
      </c>
      <c r="F1236">
        <v>785336</v>
      </c>
      <c r="K1236">
        <v>0.32104606776995637</v>
      </c>
    </row>
    <row r="1237" spans="1:11" x14ac:dyDescent="0.3">
      <c r="A1237" s="1" t="s">
        <v>3042</v>
      </c>
      <c r="B1237" s="1" t="s">
        <v>3043</v>
      </c>
      <c r="C1237" s="1" t="s">
        <v>3044</v>
      </c>
      <c r="D1237">
        <v>16859.940999999999</v>
      </c>
      <c r="E1237">
        <v>1937800</v>
      </c>
      <c r="F1237">
        <v>6396733</v>
      </c>
      <c r="K1237">
        <v>0.2831295204739066</v>
      </c>
    </row>
    <row r="1238" spans="1:11" ht="72" x14ac:dyDescent="0.3">
      <c r="A1238" s="1" t="s">
        <v>3045</v>
      </c>
      <c r="B1238" s="1" t="s">
        <v>2637</v>
      </c>
      <c r="C1238" s="1" t="s">
        <v>2638</v>
      </c>
      <c r="D1238">
        <v>36229.96</v>
      </c>
      <c r="E1238">
        <v>9706290</v>
      </c>
      <c r="F1238">
        <v>2127419</v>
      </c>
      <c r="G1238">
        <v>14528492</v>
      </c>
      <c r="K1238">
        <v>0.24933393146004257</v>
      </c>
    </row>
    <row r="1239" spans="1:11" ht="28.8" x14ac:dyDescent="0.3">
      <c r="A1239" s="1" t="s">
        <v>3046</v>
      </c>
      <c r="B1239" s="1" t="s">
        <v>1619</v>
      </c>
      <c r="C1239" s="1" t="s">
        <v>3047</v>
      </c>
      <c r="D1239">
        <v>51324.625</v>
      </c>
      <c r="E1239">
        <v>1474044</v>
      </c>
      <c r="F1239">
        <v>10645227</v>
      </c>
      <c r="K1239">
        <v>0.16034614496728172</v>
      </c>
    </row>
    <row r="1240" spans="1:11" x14ac:dyDescent="0.3">
      <c r="A1240" s="1" t="s">
        <v>3048</v>
      </c>
      <c r="B1240" s="1" t="s">
        <v>3049</v>
      </c>
      <c r="C1240" s="1" t="s">
        <v>3050</v>
      </c>
      <c r="D1240">
        <v>17780.396000000001</v>
      </c>
      <c r="E1240">
        <v>1623379</v>
      </c>
      <c r="F1240">
        <v>23638152</v>
      </c>
      <c r="K1240">
        <v>0.99539349044775505</v>
      </c>
    </row>
    <row r="1241" spans="1:11" ht="28.8" x14ac:dyDescent="0.3">
      <c r="A1241" s="1" t="s">
        <v>3051</v>
      </c>
      <c r="B1241" s="1" t="s">
        <v>3052</v>
      </c>
      <c r="C1241" s="1" t="s">
        <v>3053</v>
      </c>
      <c r="D1241">
        <v>16402.625</v>
      </c>
      <c r="E1241">
        <v>659606</v>
      </c>
      <c r="F1241">
        <v>23618475</v>
      </c>
      <c r="K1241">
        <v>0.3398819324851694</v>
      </c>
    </row>
    <row r="1242" spans="1:11" x14ac:dyDescent="0.3">
      <c r="A1242" s="1" t="s">
        <v>3054</v>
      </c>
      <c r="B1242" s="1" t="s">
        <v>2782</v>
      </c>
      <c r="C1242" s="1" t="s">
        <v>2783</v>
      </c>
      <c r="D1242">
        <v>25050.535</v>
      </c>
      <c r="E1242">
        <v>12307634</v>
      </c>
      <c r="F1242">
        <v>14332402</v>
      </c>
      <c r="K1242">
        <v>0.70847096981608437</v>
      </c>
    </row>
    <row r="1243" spans="1:11" ht="28.8" x14ac:dyDescent="0.3">
      <c r="A1243" s="1" t="s">
        <v>3055</v>
      </c>
      <c r="B1243" s="1" t="s">
        <v>2611</v>
      </c>
      <c r="C1243" s="1" t="s">
        <v>2612</v>
      </c>
      <c r="D1243">
        <v>15045.924000000001</v>
      </c>
      <c r="E1243">
        <v>586376</v>
      </c>
      <c r="F1243">
        <v>2167170</v>
      </c>
      <c r="K1243">
        <v>0.61648534732978499</v>
      </c>
    </row>
    <row r="1244" spans="1:11" ht="115.2" x14ac:dyDescent="0.3">
      <c r="A1244" s="1" t="s">
        <v>3056</v>
      </c>
      <c r="B1244" s="1" t="s">
        <v>2594</v>
      </c>
      <c r="C1244" s="1" t="s">
        <v>2595</v>
      </c>
      <c r="D1244">
        <v>21944.965</v>
      </c>
      <c r="E1244">
        <v>2019577</v>
      </c>
      <c r="F1244">
        <v>23619055</v>
      </c>
      <c r="K1244">
        <v>0.37702890317832438</v>
      </c>
    </row>
    <row r="1245" spans="1:11" x14ac:dyDescent="0.3">
      <c r="K1245">
        <v>0.53706108108155581</v>
      </c>
    </row>
    <row r="1246" spans="1:11" ht="28.8" x14ac:dyDescent="0.3">
      <c r="A1246" s="1" t="s">
        <v>3057</v>
      </c>
      <c r="B1246" s="1" t="s">
        <v>3058</v>
      </c>
      <c r="C1246" s="1" t="s">
        <v>3059</v>
      </c>
      <c r="D1246">
        <v>26768.219000000001</v>
      </c>
      <c r="E1246">
        <v>8594569</v>
      </c>
      <c r="F1246">
        <v>9063558</v>
      </c>
      <c r="K1246">
        <v>0.59915211510039468</v>
      </c>
    </row>
    <row r="1247" spans="1:11" ht="28.8" x14ac:dyDescent="0.3">
      <c r="A1247" s="1" t="s">
        <v>3060</v>
      </c>
      <c r="B1247" s="1" t="s">
        <v>3058</v>
      </c>
      <c r="C1247" s="1" t="s">
        <v>3059</v>
      </c>
      <c r="D1247">
        <v>26768.219000000001</v>
      </c>
      <c r="E1247">
        <v>8594569</v>
      </c>
      <c r="F1247">
        <v>9063558</v>
      </c>
      <c r="K1247">
        <v>0.41370994483784373</v>
      </c>
    </row>
    <row r="1248" spans="1:11" ht="43.2" x14ac:dyDescent="0.3">
      <c r="A1248" s="1" t="s">
        <v>3061</v>
      </c>
      <c r="B1248" s="1" t="s">
        <v>3062</v>
      </c>
      <c r="C1248" s="1" t="s">
        <v>3063</v>
      </c>
      <c r="D1248">
        <v>34112.766000000003</v>
      </c>
      <c r="E1248">
        <v>2006485</v>
      </c>
      <c r="F1248">
        <v>30210690</v>
      </c>
      <c r="K1248">
        <v>0.86556604781599966</v>
      </c>
    </row>
    <row r="1249" spans="1:11" ht="72" x14ac:dyDescent="0.3">
      <c r="A1249" s="1" t="s">
        <v>3064</v>
      </c>
      <c r="C1249" s="1" t="s">
        <v>3065</v>
      </c>
      <c r="D1249">
        <v>35150.720000000001</v>
      </c>
      <c r="E1249">
        <v>8606770</v>
      </c>
      <c r="F1249">
        <v>24559901</v>
      </c>
      <c r="K1249">
        <v>0.21085541294012589</v>
      </c>
    </row>
    <row r="1250" spans="1:11" ht="43.2" x14ac:dyDescent="0.3">
      <c r="A1250" s="1" t="s">
        <v>3066</v>
      </c>
      <c r="B1250" s="1" t="s">
        <v>3067</v>
      </c>
      <c r="C1250" s="1" t="s">
        <v>3068</v>
      </c>
      <c r="D1250">
        <v>67972.25</v>
      </c>
      <c r="E1250">
        <v>8430540</v>
      </c>
      <c r="F1250">
        <v>28691266</v>
      </c>
      <c r="K1250">
        <v>0.56691638387122556</v>
      </c>
    </row>
    <row r="1251" spans="1:11" ht="28.8" x14ac:dyDescent="0.3">
      <c r="A1251" s="1" t="s">
        <v>3069</v>
      </c>
      <c r="B1251" s="1" t="s">
        <v>3070</v>
      </c>
      <c r="C1251" s="1" t="s">
        <v>3071</v>
      </c>
      <c r="D1251">
        <v>36051.667999999998</v>
      </c>
      <c r="E1251">
        <v>8586457</v>
      </c>
      <c r="F1251">
        <v>35310424</v>
      </c>
      <c r="K1251">
        <v>0.25483120371523615</v>
      </c>
    </row>
    <row r="1252" spans="1:11" ht="28.8" x14ac:dyDescent="0.3">
      <c r="A1252" s="1" t="s">
        <v>3072</v>
      </c>
      <c r="B1252" s="1" t="s">
        <v>3073</v>
      </c>
      <c r="C1252" s="1" t="s">
        <v>3074</v>
      </c>
      <c r="D1252">
        <v>18403.8</v>
      </c>
      <c r="E1252">
        <v>100279823</v>
      </c>
      <c r="F1252">
        <v>717130429</v>
      </c>
      <c r="K1252">
        <v>0.95189635212477464</v>
      </c>
    </row>
    <row r="1253" spans="1:11" ht="28.8" x14ac:dyDescent="0.3">
      <c r="A1253" s="1" t="s">
        <v>3075</v>
      </c>
      <c r="B1253" s="1" t="s">
        <v>3076</v>
      </c>
      <c r="C1253" s="1" t="s">
        <v>3077</v>
      </c>
      <c r="D1253">
        <v>54066.387000000002</v>
      </c>
      <c r="E1253">
        <v>258844</v>
      </c>
      <c r="F1253">
        <v>4579188</v>
      </c>
      <c r="K1253">
        <v>0.97718891037892008</v>
      </c>
    </row>
    <row r="1254" spans="1:11" ht="28.8" x14ac:dyDescent="0.3">
      <c r="A1254" s="1" t="s">
        <v>3078</v>
      </c>
      <c r="B1254" s="1" t="s">
        <v>3079</v>
      </c>
      <c r="C1254" s="1" t="s">
        <v>3080</v>
      </c>
      <c r="D1254">
        <v>14361.397999999999</v>
      </c>
      <c r="E1254">
        <v>323891</v>
      </c>
      <c r="F1254">
        <v>13421885</v>
      </c>
      <c r="K1254">
        <v>0.60182073957172066</v>
      </c>
    </row>
    <row r="1255" spans="1:11" ht="28.8" x14ac:dyDescent="0.3">
      <c r="A1255" s="1" t="s">
        <v>3078</v>
      </c>
      <c r="B1255" s="1" t="s">
        <v>3079</v>
      </c>
      <c r="C1255" s="1" t="s">
        <v>3080</v>
      </c>
      <c r="D1255">
        <v>14361.397999999999</v>
      </c>
      <c r="E1255">
        <v>323891</v>
      </c>
      <c r="F1255">
        <v>13421885</v>
      </c>
      <c r="K1255">
        <v>0.86686194699033081</v>
      </c>
    </row>
    <row r="1256" spans="1:11" ht="28.8" x14ac:dyDescent="0.3">
      <c r="A1256" s="1" t="s">
        <v>3081</v>
      </c>
      <c r="B1256" s="1" t="s">
        <v>3079</v>
      </c>
      <c r="C1256" s="1" t="s">
        <v>3080</v>
      </c>
      <c r="D1256">
        <v>14361.397999999999</v>
      </c>
      <c r="E1256">
        <v>323891</v>
      </c>
      <c r="F1256">
        <v>13421885</v>
      </c>
      <c r="K1256">
        <v>0.49303872948183292</v>
      </c>
    </row>
    <row r="1257" spans="1:11" ht="28.8" x14ac:dyDescent="0.3">
      <c r="A1257" s="1" t="s">
        <v>3082</v>
      </c>
      <c r="B1257" s="1" t="s">
        <v>3079</v>
      </c>
      <c r="C1257" s="1" t="s">
        <v>3080</v>
      </c>
      <c r="D1257">
        <v>14361.397999999999</v>
      </c>
      <c r="E1257">
        <v>323891</v>
      </c>
      <c r="F1257">
        <v>13421885</v>
      </c>
      <c r="K1257">
        <v>3.5646773917128227E-2</v>
      </c>
    </row>
    <row r="1258" spans="1:11" x14ac:dyDescent="0.3">
      <c r="A1258" s="1" t="s">
        <v>3083</v>
      </c>
      <c r="B1258" s="1" t="s">
        <v>3084</v>
      </c>
      <c r="C1258" s="1" t="s">
        <v>3085</v>
      </c>
      <c r="D1258">
        <v>16198.521000000001</v>
      </c>
      <c r="E1258">
        <v>11560828</v>
      </c>
      <c r="F1258">
        <v>14823371</v>
      </c>
      <c r="G1258">
        <v>229487736</v>
      </c>
      <c r="K1258">
        <v>0.52187069987344437</v>
      </c>
    </row>
    <row r="1259" spans="1:11" x14ac:dyDescent="0.3">
      <c r="A1259" s="1" t="s">
        <v>3083</v>
      </c>
      <c r="B1259" s="1" t="s">
        <v>3084</v>
      </c>
      <c r="C1259" s="1" t="s">
        <v>3085</v>
      </c>
      <c r="D1259">
        <v>16198.521000000001</v>
      </c>
      <c r="E1259">
        <v>11560828</v>
      </c>
      <c r="F1259">
        <v>14823371</v>
      </c>
      <c r="G1259">
        <v>229487736</v>
      </c>
      <c r="K1259">
        <v>0.2691449038154039</v>
      </c>
    </row>
    <row r="1260" spans="1:11" ht="28.8" x14ac:dyDescent="0.3">
      <c r="A1260" s="1" t="s">
        <v>3086</v>
      </c>
      <c r="B1260" s="1" t="s">
        <v>3087</v>
      </c>
      <c r="C1260" s="1" t="s">
        <v>3088</v>
      </c>
      <c r="D1260">
        <v>40085.535000000003</v>
      </c>
      <c r="E1260">
        <v>102158242</v>
      </c>
      <c r="F1260">
        <v>10318511</v>
      </c>
      <c r="K1260">
        <v>0.77312373921133892</v>
      </c>
    </row>
    <row r="1261" spans="1:11" ht="28.8" x14ac:dyDescent="0.3">
      <c r="A1261" s="1" t="s">
        <v>3089</v>
      </c>
      <c r="B1261" s="1" t="s">
        <v>3090</v>
      </c>
      <c r="C1261" s="1" t="s">
        <v>3091</v>
      </c>
      <c r="D1261">
        <v>21737.175999999999</v>
      </c>
      <c r="E1261">
        <v>7672872</v>
      </c>
      <c r="F1261">
        <v>21308356</v>
      </c>
      <c r="K1261">
        <v>0.62399337037310454</v>
      </c>
    </row>
    <row r="1262" spans="1:11" ht="72" x14ac:dyDescent="0.3">
      <c r="A1262" s="1" t="s">
        <v>3092</v>
      </c>
      <c r="B1262" s="1" t="s">
        <v>3093</v>
      </c>
      <c r="C1262" s="1" t="s">
        <v>3094</v>
      </c>
      <c r="D1262">
        <v>61900.866999999998</v>
      </c>
      <c r="E1262">
        <v>8630882</v>
      </c>
      <c r="F1262">
        <v>11649761</v>
      </c>
      <c r="K1262">
        <v>0.51083470123094288</v>
      </c>
    </row>
    <row r="1263" spans="1:11" ht="43.2" x14ac:dyDescent="0.3">
      <c r="A1263" s="1" t="s">
        <v>3095</v>
      </c>
      <c r="B1263" s="1" t="s">
        <v>3096</v>
      </c>
      <c r="C1263" s="1" t="s">
        <v>3097</v>
      </c>
      <c r="D1263">
        <v>87708.44</v>
      </c>
      <c r="E1263">
        <v>100646965</v>
      </c>
      <c r="F1263">
        <v>5982445</v>
      </c>
      <c r="K1263">
        <v>0.12830802322187818</v>
      </c>
    </row>
    <row r="1264" spans="1:11" x14ac:dyDescent="0.3">
      <c r="A1264" s="1" t="s">
        <v>3098</v>
      </c>
      <c r="B1264" s="1" t="s">
        <v>3099</v>
      </c>
      <c r="C1264" s="1" t="s">
        <v>3100</v>
      </c>
      <c r="D1264">
        <v>38346.207000000002</v>
      </c>
      <c r="E1264">
        <v>5782909</v>
      </c>
      <c r="F1264">
        <v>17382331</v>
      </c>
      <c r="K1264">
        <v>8.7119652054712726E-2</v>
      </c>
    </row>
    <row r="1265" spans="1:11" ht="28.8" x14ac:dyDescent="0.3">
      <c r="A1265" s="1" t="s">
        <v>3101</v>
      </c>
      <c r="B1265" s="1" t="s">
        <v>3102</v>
      </c>
      <c r="C1265" s="1" t="s">
        <v>3103</v>
      </c>
      <c r="D1265">
        <v>49578.84</v>
      </c>
      <c r="E1265">
        <v>102287957</v>
      </c>
      <c r="F1265">
        <v>1483802</v>
      </c>
      <c r="K1265">
        <v>0.12717684599433798</v>
      </c>
    </row>
    <row r="1266" spans="1:11" x14ac:dyDescent="0.3">
      <c r="K1266">
        <v>0.32969103962366753</v>
      </c>
    </row>
    <row r="1267" spans="1:11" ht="86.4" x14ac:dyDescent="0.3">
      <c r="A1267" s="1" t="s">
        <v>3104</v>
      </c>
      <c r="B1267" s="1" t="s">
        <v>3105</v>
      </c>
      <c r="C1267" s="1" t="s">
        <v>3106</v>
      </c>
      <c r="D1267">
        <v>43845.93</v>
      </c>
      <c r="E1267">
        <v>8599554</v>
      </c>
      <c r="F1267">
        <v>18327763</v>
      </c>
      <c r="K1267">
        <v>8.2945213399616358E-2</v>
      </c>
    </row>
    <row r="1268" spans="1:11" ht="28.8" x14ac:dyDescent="0.3">
      <c r="A1268" s="1" t="s">
        <v>3107</v>
      </c>
      <c r="B1268" s="1" t="s">
        <v>3108</v>
      </c>
      <c r="C1268" s="1" t="s">
        <v>3109</v>
      </c>
      <c r="D1268">
        <v>41705.184000000001</v>
      </c>
      <c r="E1268">
        <v>1998533</v>
      </c>
      <c r="F1268">
        <v>7386975</v>
      </c>
      <c r="K1268">
        <v>0.29748250549244204</v>
      </c>
    </row>
    <row r="1269" spans="1:11" ht="28.8" x14ac:dyDescent="0.3">
      <c r="A1269" s="1" t="s">
        <v>3110</v>
      </c>
      <c r="B1269" s="1" t="s">
        <v>3108</v>
      </c>
      <c r="C1269" s="1" t="s">
        <v>3111</v>
      </c>
      <c r="D1269">
        <v>41723.464999999997</v>
      </c>
      <c r="E1269">
        <v>2006881</v>
      </c>
      <c r="F1269">
        <v>23639042</v>
      </c>
      <c r="K1269">
        <v>0.15831773167759911</v>
      </c>
    </row>
    <row r="1270" spans="1:11" ht="28.8" x14ac:dyDescent="0.3">
      <c r="A1270" s="1" t="s">
        <v>3112</v>
      </c>
      <c r="B1270" s="1" t="s">
        <v>3113</v>
      </c>
      <c r="C1270" s="1" t="s">
        <v>3114</v>
      </c>
      <c r="D1270">
        <v>55234.95</v>
      </c>
      <c r="E1270">
        <v>9341710</v>
      </c>
      <c r="K1270">
        <v>0.76037555782387889</v>
      </c>
    </row>
    <row r="1271" spans="1:11" ht="28.8" x14ac:dyDescent="0.3">
      <c r="A1271" s="1" t="s">
        <v>3115</v>
      </c>
      <c r="B1271" s="1" t="s">
        <v>3116</v>
      </c>
      <c r="C1271" s="1" t="s">
        <v>3117</v>
      </c>
      <c r="D1271">
        <v>43542.57</v>
      </c>
      <c r="E1271">
        <v>9710413</v>
      </c>
      <c r="F1271">
        <v>3139040</v>
      </c>
      <c r="K1271">
        <v>0.32677026924060337</v>
      </c>
    </row>
    <row r="1272" spans="1:11" ht="28.8" x14ac:dyDescent="0.3">
      <c r="A1272" s="1" t="s">
        <v>3118</v>
      </c>
      <c r="B1272" s="1" t="s">
        <v>3116</v>
      </c>
      <c r="C1272" s="1" t="s">
        <v>3119</v>
      </c>
      <c r="D1272">
        <v>38005.675999999999</v>
      </c>
      <c r="E1272">
        <v>100310985</v>
      </c>
      <c r="F1272">
        <v>768314264</v>
      </c>
      <c r="K1272">
        <v>0.84377468105183462</v>
      </c>
    </row>
    <row r="1273" spans="1:11" ht="28.8" x14ac:dyDescent="0.3">
      <c r="A1273" s="1" t="s">
        <v>3120</v>
      </c>
      <c r="B1273" s="1" t="s">
        <v>3116</v>
      </c>
      <c r="C1273" s="1" t="s">
        <v>3121</v>
      </c>
      <c r="D1273">
        <v>32587.708999999999</v>
      </c>
      <c r="E1273">
        <v>8595765</v>
      </c>
      <c r="F1273">
        <v>9262979</v>
      </c>
      <c r="K1273">
        <v>0.41390210167263841</v>
      </c>
    </row>
    <row r="1274" spans="1:11" x14ac:dyDescent="0.3">
      <c r="A1274" s="1" t="s">
        <v>3122</v>
      </c>
      <c r="B1274" s="1" t="s">
        <v>3123</v>
      </c>
      <c r="C1274" s="1" t="s">
        <v>3124</v>
      </c>
      <c r="D1274">
        <v>39950.612999999998</v>
      </c>
      <c r="E1274">
        <v>100220532</v>
      </c>
      <c r="F1274">
        <v>5383466</v>
      </c>
      <c r="K1274">
        <v>0.84098164815952858</v>
      </c>
    </row>
    <row r="1275" spans="1:11" x14ac:dyDescent="0.3">
      <c r="A1275" s="1" t="s">
        <v>3125</v>
      </c>
      <c r="B1275" s="1" t="s">
        <v>2555</v>
      </c>
      <c r="C1275" s="1" t="s">
        <v>3126</v>
      </c>
      <c r="D1275">
        <v>25862.296999999999</v>
      </c>
      <c r="E1275">
        <v>1477007</v>
      </c>
      <c r="F1275">
        <v>5041810</v>
      </c>
      <c r="K1275">
        <v>0.37151954061515668</v>
      </c>
    </row>
    <row r="1276" spans="1:11" ht="57.6" x14ac:dyDescent="0.3">
      <c r="A1276" s="1" t="s">
        <v>3127</v>
      </c>
      <c r="B1276" s="1" t="s">
        <v>3128</v>
      </c>
      <c r="C1276" s="1" t="s">
        <v>3129</v>
      </c>
      <c r="D1276">
        <v>67225.3</v>
      </c>
      <c r="E1276">
        <v>8597055</v>
      </c>
      <c r="F1276">
        <v>6724418</v>
      </c>
      <c r="K1276">
        <v>0.92028998332964373</v>
      </c>
    </row>
    <row r="1277" spans="1:11" ht="43.2" x14ac:dyDescent="0.3">
      <c r="A1277" s="1" t="s">
        <v>3130</v>
      </c>
      <c r="B1277" s="1" t="s">
        <v>3131</v>
      </c>
      <c r="C1277" s="1" t="s">
        <v>3132</v>
      </c>
      <c r="D1277">
        <v>35169.934000000001</v>
      </c>
      <c r="E1277">
        <v>5783003</v>
      </c>
      <c r="F1277">
        <v>14332774</v>
      </c>
      <c r="K1277">
        <v>0.39801940962638793</v>
      </c>
    </row>
    <row r="1278" spans="1:11" ht="28.8" x14ac:dyDescent="0.3">
      <c r="A1278" s="1" t="s">
        <v>3133</v>
      </c>
      <c r="B1278" s="1" t="s">
        <v>3070</v>
      </c>
      <c r="C1278" s="1" t="s">
        <v>3071</v>
      </c>
      <c r="D1278">
        <v>24435.715</v>
      </c>
      <c r="E1278">
        <v>8586457</v>
      </c>
      <c r="F1278">
        <v>35310424</v>
      </c>
      <c r="K1278">
        <v>0.54325478013415451</v>
      </c>
    </row>
    <row r="1279" spans="1:11" ht="28.8" x14ac:dyDescent="0.3">
      <c r="A1279" s="1" t="s">
        <v>3134</v>
      </c>
      <c r="B1279" s="1" t="s">
        <v>3135</v>
      </c>
      <c r="C1279" s="1" t="s">
        <v>3136</v>
      </c>
      <c r="D1279">
        <v>46410.438000000002</v>
      </c>
      <c r="E1279">
        <v>8980648</v>
      </c>
      <c r="F1279">
        <v>9900543</v>
      </c>
      <c r="K1279">
        <v>0.73887849976121778</v>
      </c>
    </row>
    <row r="1280" spans="1:11" ht="28.8" x14ac:dyDescent="0.3">
      <c r="A1280" s="1" t="s">
        <v>3137</v>
      </c>
      <c r="B1280" s="1" t="s">
        <v>3138</v>
      </c>
      <c r="C1280" s="1" t="s">
        <v>3139</v>
      </c>
      <c r="D1280">
        <v>26805.726999999999</v>
      </c>
      <c r="E1280">
        <v>9714322</v>
      </c>
      <c r="F1280">
        <v>82312960</v>
      </c>
      <c r="K1280">
        <v>0.88337917162877011</v>
      </c>
    </row>
    <row r="1281" spans="1:11" ht="28.8" x14ac:dyDescent="0.3">
      <c r="A1281" s="1" t="s">
        <v>3140</v>
      </c>
      <c r="B1281" s="1" t="s">
        <v>3141</v>
      </c>
      <c r="C1281" s="1" t="s">
        <v>3142</v>
      </c>
      <c r="D1281">
        <v>16969.713</v>
      </c>
      <c r="E1281">
        <v>9328308</v>
      </c>
      <c r="K1281">
        <v>0.80023239001266078</v>
      </c>
    </row>
    <row r="1282" spans="1:11" ht="57.6" x14ac:dyDescent="0.3">
      <c r="A1282" s="1" t="s">
        <v>3143</v>
      </c>
      <c r="C1282" s="1" t="s">
        <v>3144</v>
      </c>
      <c r="D1282">
        <v>46881.144999999997</v>
      </c>
      <c r="E1282">
        <v>8607579</v>
      </c>
      <c r="F1282">
        <v>13499676</v>
      </c>
      <c r="K1282">
        <v>0.63719745786312831</v>
      </c>
    </row>
    <row r="1283" spans="1:11" x14ac:dyDescent="0.3">
      <c r="A1283" s="1" t="s">
        <v>3145</v>
      </c>
      <c r="C1283" s="1" t="s">
        <v>3146</v>
      </c>
      <c r="D1283">
        <v>29665.705000000002</v>
      </c>
      <c r="E1283">
        <v>12242216</v>
      </c>
      <c r="F1283">
        <v>191709620</v>
      </c>
      <c r="K1283">
        <v>0.90137902429454431</v>
      </c>
    </row>
    <row r="1284" spans="1:11" ht="28.8" x14ac:dyDescent="0.3">
      <c r="A1284" s="1" t="s">
        <v>3147</v>
      </c>
      <c r="B1284" s="1" t="s">
        <v>3148</v>
      </c>
      <c r="C1284" s="1" t="s">
        <v>3149</v>
      </c>
      <c r="D1284">
        <v>62164.92</v>
      </c>
      <c r="E1284">
        <v>6292545</v>
      </c>
      <c r="F1284">
        <v>3679915</v>
      </c>
      <c r="K1284">
        <v>0.28631388855514039</v>
      </c>
    </row>
    <row r="1285" spans="1:11" ht="28.8" x14ac:dyDescent="0.3">
      <c r="A1285" s="1" t="s">
        <v>3150</v>
      </c>
      <c r="B1285" s="1" t="s">
        <v>3148</v>
      </c>
      <c r="C1285" s="1" t="s">
        <v>3151</v>
      </c>
      <c r="D1285">
        <v>14454.933999999999</v>
      </c>
      <c r="E1285">
        <v>341205</v>
      </c>
      <c r="F1285">
        <v>4084545</v>
      </c>
      <c r="K1285">
        <v>0.79021260221051159</v>
      </c>
    </row>
    <row r="1286" spans="1:11" ht="28.8" x14ac:dyDescent="0.3">
      <c r="A1286" s="1" t="s">
        <v>3152</v>
      </c>
      <c r="B1286" s="1" t="s">
        <v>3153</v>
      </c>
      <c r="C1286" s="1" t="s">
        <v>3154</v>
      </c>
      <c r="D1286">
        <v>53341.77</v>
      </c>
      <c r="E1286">
        <v>9346785</v>
      </c>
      <c r="K1286">
        <v>0.32309203758979343</v>
      </c>
    </row>
    <row r="1287" spans="1:11" ht="28.8" x14ac:dyDescent="0.3">
      <c r="A1287" s="1" t="s">
        <v>3155</v>
      </c>
      <c r="B1287" s="1" t="s">
        <v>3156</v>
      </c>
      <c r="C1287" s="1" t="s">
        <v>3157</v>
      </c>
      <c r="D1287">
        <v>33590.620000000003</v>
      </c>
      <c r="E1287">
        <v>8919740</v>
      </c>
      <c r="F1287">
        <v>43842338</v>
      </c>
      <c r="K1287">
        <v>0.46820406074295484</v>
      </c>
    </row>
    <row r="1288" spans="1:11" x14ac:dyDescent="0.3">
      <c r="A1288" s="1" t="s">
        <v>3158</v>
      </c>
      <c r="B1288" s="1" t="s">
        <v>3159</v>
      </c>
      <c r="C1288" s="1" t="s">
        <v>3160</v>
      </c>
      <c r="D1288">
        <v>35418.226999999999</v>
      </c>
      <c r="E1288">
        <v>12313697</v>
      </c>
      <c r="F1288">
        <v>1956924</v>
      </c>
      <c r="K1288">
        <v>8.1499117127692089E-2</v>
      </c>
    </row>
    <row r="1289" spans="1:11" x14ac:dyDescent="0.3">
      <c r="A1289" s="1" t="s">
        <v>3161</v>
      </c>
      <c r="B1289" s="1" t="s">
        <v>3162</v>
      </c>
      <c r="C1289" s="1" t="s">
        <v>3163</v>
      </c>
      <c r="D1289">
        <v>17291.689999999999</v>
      </c>
      <c r="E1289">
        <v>2015586</v>
      </c>
      <c r="F1289">
        <v>3621242</v>
      </c>
      <c r="K1289">
        <v>0.14050797811780646</v>
      </c>
    </row>
    <row r="1290" spans="1:11" ht="28.8" x14ac:dyDescent="0.3">
      <c r="A1290" s="1" t="s">
        <v>3164</v>
      </c>
      <c r="B1290" s="1" t="s">
        <v>2711</v>
      </c>
      <c r="C1290" s="1" t="s">
        <v>3165</v>
      </c>
      <c r="D1290">
        <v>67167.179999999993</v>
      </c>
      <c r="E1290">
        <v>100158376</v>
      </c>
      <c r="F1290">
        <v>2698704</v>
      </c>
      <c r="K1290">
        <v>0.65555794275343249</v>
      </c>
    </row>
    <row r="1291" spans="1:11" x14ac:dyDescent="0.3">
      <c r="K1291">
        <v>0.48960235612163594</v>
      </c>
    </row>
    <row r="1292" spans="1:11" ht="57.6" x14ac:dyDescent="0.3">
      <c r="A1292" s="1" t="s">
        <v>3166</v>
      </c>
      <c r="B1292" s="1" t="s">
        <v>3167</v>
      </c>
      <c r="C1292" s="1" t="s">
        <v>3168</v>
      </c>
      <c r="D1292">
        <v>48714.156000000003</v>
      </c>
      <c r="E1292">
        <v>9709149</v>
      </c>
      <c r="F1292">
        <v>15930977</v>
      </c>
      <c r="G1292">
        <v>21380268</v>
      </c>
      <c r="H1292">
        <v>10574396</v>
      </c>
      <c r="K1292">
        <v>5.4026275127306178E-2</v>
      </c>
    </row>
    <row r="1293" spans="1:11" ht="28.8" x14ac:dyDescent="0.3">
      <c r="A1293" s="1" t="s">
        <v>3169</v>
      </c>
      <c r="B1293" s="1" t="s">
        <v>3170</v>
      </c>
      <c r="C1293" s="1" t="s">
        <v>3171</v>
      </c>
      <c r="D1293">
        <v>41741.17</v>
      </c>
      <c r="E1293" t="s">
        <v>3172</v>
      </c>
      <c r="F1293">
        <v>846429</v>
      </c>
      <c r="K1293">
        <v>0.97245566506476577</v>
      </c>
    </row>
    <row r="1294" spans="1:11" ht="28.8" x14ac:dyDescent="0.3">
      <c r="A1294" s="1" t="s">
        <v>3173</v>
      </c>
      <c r="B1294" s="1" t="s">
        <v>3170</v>
      </c>
      <c r="C1294" s="1" t="s">
        <v>3174</v>
      </c>
      <c r="D1294">
        <v>42335.62</v>
      </c>
      <c r="E1294">
        <v>100153080</v>
      </c>
      <c r="F1294">
        <v>3714078</v>
      </c>
      <c r="K1294">
        <v>0.80467975639876821</v>
      </c>
    </row>
    <row r="1295" spans="1:11" ht="28.8" x14ac:dyDescent="0.3">
      <c r="A1295" s="1" t="s">
        <v>3175</v>
      </c>
      <c r="B1295" s="1" t="s">
        <v>3170</v>
      </c>
      <c r="C1295" s="1" t="s">
        <v>3174</v>
      </c>
      <c r="D1295">
        <v>31789.598000000002</v>
      </c>
      <c r="E1295">
        <v>100153080</v>
      </c>
      <c r="F1295">
        <v>3714078</v>
      </c>
      <c r="K1295">
        <v>0.61899298956366</v>
      </c>
    </row>
    <row r="1296" spans="1:11" ht="43.2" x14ac:dyDescent="0.3">
      <c r="A1296" s="1" t="s">
        <v>3176</v>
      </c>
      <c r="B1296" s="1" t="s">
        <v>3177</v>
      </c>
      <c r="C1296" s="1" t="s">
        <v>3178</v>
      </c>
      <c r="D1296">
        <v>42708.112999999998</v>
      </c>
      <c r="E1296">
        <v>1587337</v>
      </c>
      <c r="F1296">
        <v>3664438</v>
      </c>
      <c r="K1296">
        <v>0.74622046310115719</v>
      </c>
    </row>
    <row r="1297" spans="1:11" x14ac:dyDescent="0.3">
      <c r="A1297" s="1" t="s">
        <v>3179</v>
      </c>
      <c r="C1297" s="1" t="s">
        <v>3180</v>
      </c>
      <c r="D1297">
        <v>31371.713</v>
      </c>
      <c r="E1297">
        <v>11608297</v>
      </c>
      <c r="F1297">
        <v>7629684</v>
      </c>
      <c r="K1297">
        <v>0.87649674657725007</v>
      </c>
    </row>
    <row r="1298" spans="1:11" ht="28.8" x14ac:dyDescent="0.3">
      <c r="A1298" s="1" t="s">
        <v>3181</v>
      </c>
      <c r="B1298" s="1" t="s">
        <v>407</v>
      </c>
      <c r="C1298" s="1" t="s">
        <v>408</v>
      </c>
      <c r="D1298">
        <v>25319.331999999999</v>
      </c>
      <c r="E1298">
        <v>10657851</v>
      </c>
      <c r="F1298">
        <v>2787973</v>
      </c>
      <c r="K1298">
        <v>0.4985737831450211</v>
      </c>
    </row>
    <row r="1299" spans="1:11" ht="28.8" x14ac:dyDescent="0.3">
      <c r="A1299" s="1" t="s">
        <v>3182</v>
      </c>
      <c r="B1299" s="1" t="s">
        <v>3183</v>
      </c>
      <c r="C1299" s="1" t="s">
        <v>3184</v>
      </c>
      <c r="D1299">
        <v>21135.625</v>
      </c>
      <c r="E1299">
        <v>9711005</v>
      </c>
      <c r="F1299">
        <v>2290750</v>
      </c>
      <c r="G1299">
        <v>24122537</v>
      </c>
      <c r="H1299" t="s">
        <v>10360</v>
      </c>
      <c r="I1299" t="s">
        <v>10344</v>
      </c>
      <c r="K1299">
        <v>2.9776394827346953E-2</v>
      </c>
    </row>
    <row r="1300" spans="1:11" ht="72" x14ac:dyDescent="0.3">
      <c r="A1300" s="1" t="s">
        <v>3185</v>
      </c>
      <c r="B1300" s="1" t="s">
        <v>3186</v>
      </c>
      <c r="C1300" s="1" t="s">
        <v>3187</v>
      </c>
      <c r="D1300">
        <v>26286.84</v>
      </c>
      <c r="E1300">
        <v>2001701</v>
      </c>
      <c r="F1300">
        <v>23633095</v>
      </c>
      <c r="K1300">
        <v>0.58900384930517569</v>
      </c>
    </row>
    <row r="1301" spans="1:11" ht="28.8" x14ac:dyDescent="0.3">
      <c r="A1301" s="1" t="s">
        <v>3188</v>
      </c>
      <c r="B1301" s="1" t="s">
        <v>3189</v>
      </c>
      <c r="C1301" s="1" t="s">
        <v>3190</v>
      </c>
      <c r="D1301">
        <v>21263.296999999999</v>
      </c>
      <c r="E1301">
        <v>9714077</v>
      </c>
      <c r="F1301">
        <v>80998099</v>
      </c>
      <c r="K1301">
        <v>0.82258093779332242</v>
      </c>
    </row>
    <row r="1302" spans="1:11" ht="28.8" x14ac:dyDescent="0.3">
      <c r="A1302" s="1" t="s">
        <v>3191</v>
      </c>
      <c r="C1302" s="1" t="s">
        <v>3192</v>
      </c>
      <c r="D1302">
        <v>40017.061999999998</v>
      </c>
      <c r="E1302">
        <v>100000912</v>
      </c>
      <c r="F1302">
        <v>39744767</v>
      </c>
      <c r="K1302">
        <v>0.85298304745049325</v>
      </c>
    </row>
    <row r="1303" spans="1:11" ht="100.8" x14ac:dyDescent="0.3">
      <c r="A1303" s="1" t="s">
        <v>3193</v>
      </c>
      <c r="B1303" s="1" t="s">
        <v>2453</v>
      </c>
      <c r="C1303" s="1" t="s">
        <v>3194</v>
      </c>
      <c r="D1303">
        <v>24995.703000000001</v>
      </c>
      <c r="E1303">
        <v>1490693</v>
      </c>
      <c r="F1303">
        <v>1517516</v>
      </c>
      <c r="G1303">
        <v>14315727</v>
      </c>
      <c r="K1303">
        <v>0.39715555924752544</v>
      </c>
    </row>
    <row r="1304" spans="1:11" ht="43.2" x14ac:dyDescent="0.3">
      <c r="A1304" s="1" t="s">
        <v>3195</v>
      </c>
      <c r="B1304" s="1" t="s">
        <v>3196</v>
      </c>
      <c r="C1304" s="1" t="s">
        <v>3197</v>
      </c>
      <c r="D1304">
        <v>23690.366999999998</v>
      </c>
      <c r="E1304">
        <v>9714289</v>
      </c>
      <c r="F1304">
        <v>175297298</v>
      </c>
      <c r="K1304">
        <v>8.6361685929647547E-2</v>
      </c>
    </row>
    <row r="1305" spans="1:11" ht="129.6" x14ac:dyDescent="0.3">
      <c r="A1305" s="1" t="s">
        <v>3198</v>
      </c>
      <c r="B1305" s="1" t="s">
        <v>3199</v>
      </c>
      <c r="C1305" s="1" t="s">
        <v>3200</v>
      </c>
      <c r="D1305">
        <v>59323.74</v>
      </c>
      <c r="E1305">
        <v>100158798</v>
      </c>
      <c r="F1305">
        <v>3114140</v>
      </c>
      <c r="K1305">
        <v>0.12421655576333523</v>
      </c>
    </row>
    <row r="1306" spans="1:11" ht="129.6" x14ac:dyDescent="0.3">
      <c r="A1306" s="1" t="s">
        <v>3201</v>
      </c>
      <c r="B1306" s="1" t="s">
        <v>3199</v>
      </c>
      <c r="C1306" s="1" t="s">
        <v>3200</v>
      </c>
      <c r="D1306">
        <v>38519.116999999998</v>
      </c>
      <c r="E1306">
        <v>100158798</v>
      </c>
      <c r="F1306">
        <v>3114140</v>
      </c>
      <c r="K1306">
        <v>0.48535557906072369</v>
      </c>
    </row>
    <row r="1307" spans="1:11" ht="28.8" x14ac:dyDescent="0.3">
      <c r="A1307" s="1" t="s">
        <v>3202</v>
      </c>
      <c r="B1307" s="1" t="s">
        <v>2092</v>
      </c>
      <c r="C1307" s="1" t="s">
        <v>3203</v>
      </c>
      <c r="D1307">
        <v>61388.773000000001</v>
      </c>
      <c r="E1307">
        <v>100881440</v>
      </c>
      <c r="F1307">
        <v>6621906</v>
      </c>
      <c r="K1307">
        <v>0.82657562912614102</v>
      </c>
    </row>
    <row r="1308" spans="1:11" ht="28.8" x14ac:dyDescent="0.3">
      <c r="A1308" s="1" t="s">
        <v>3204</v>
      </c>
      <c r="B1308" s="1" t="s">
        <v>3205</v>
      </c>
      <c r="C1308" s="1" t="s">
        <v>3206</v>
      </c>
      <c r="D1308">
        <v>29439.72</v>
      </c>
      <c r="E1308">
        <v>6609163</v>
      </c>
      <c r="F1308">
        <v>29842539</v>
      </c>
      <c r="K1308">
        <v>0.37595448812874133</v>
      </c>
    </row>
    <row r="1309" spans="1:11" ht="28.8" x14ac:dyDescent="0.3">
      <c r="A1309" s="1" t="s">
        <v>3207</v>
      </c>
      <c r="B1309" s="1" t="s">
        <v>3205</v>
      </c>
      <c r="C1309" s="1" t="s">
        <v>3206</v>
      </c>
      <c r="D1309">
        <v>29439.72</v>
      </c>
      <c r="E1309">
        <v>6609163</v>
      </c>
      <c r="F1309">
        <v>29842539</v>
      </c>
      <c r="K1309">
        <v>0.55194098955394277</v>
      </c>
    </row>
    <row r="1310" spans="1:11" ht="28.8" x14ac:dyDescent="0.3">
      <c r="A1310" s="1" t="s">
        <v>3208</v>
      </c>
      <c r="B1310" s="1" t="s">
        <v>3205</v>
      </c>
      <c r="C1310" s="1" t="s">
        <v>3209</v>
      </c>
      <c r="D1310">
        <v>63701.097999999998</v>
      </c>
      <c r="E1310">
        <v>1504450</v>
      </c>
      <c r="F1310">
        <v>23617240</v>
      </c>
      <c r="K1310">
        <v>0.88713452971736617</v>
      </c>
    </row>
    <row r="1311" spans="1:11" ht="86.4" x14ac:dyDescent="0.3">
      <c r="A1311" s="1" t="s">
        <v>3210</v>
      </c>
      <c r="B1311" s="1" t="s">
        <v>3211</v>
      </c>
      <c r="C1311" s="1" t="s">
        <v>3212</v>
      </c>
      <c r="D1311">
        <v>26658.905999999999</v>
      </c>
      <c r="E1311">
        <v>8424559</v>
      </c>
      <c r="F1311">
        <v>25525379</v>
      </c>
      <c r="K1311">
        <v>0.44889264766230119</v>
      </c>
    </row>
    <row r="1312" spans="1:11" x14ac:dyDescent="0.3">
      <c r="A1312" s="1" t="s">
        <v>3213</v>
      </c>
      <c r="B1312" s="1" t="s">
        <v>3214</v>
      </c>
      <c r="C1312" s="1" t="s">
        <v>3215</v>
      </c>
      <c r="D1312">
        <v>37739.425999999999</v>
      </c>
      <c r="E1312">
        <v>100142137</v>
      </c>
      <c r="F1312">
        <v>79577456</v>
      </c>
      <c r="K1312">
        <v>0.91961621630107304</v>
      </c>
    </row>
    <row r="1313" spans="1:11" x14ac:dyDescent="0.3">
      <c r="A1313" s="1" t="s">
        <v>3216</v>
      </c>
      <c r="B1313" s="1" t="s">
        <v>3217</v>
      </c>
      <c r="C1313" s="1" t="s">
        <v>3218</v>
      </c>
      <c r="D1313">
        <v>30935.620999999999</v>
      </c>
      <c r="E1313">
        <v>100587135</v>
      </c>
      <c r="F1313">
        <v>18186467</v>
      </c>
      <c r="K1313">
        <v>0.77275109932519292</v>
      </c>
    </row>
    <row r="1314" spans="1:11" ht="28.8" x14ac:dyDescent="0.3">
      <c r="A1314" s="1" t="s">
        <v>3219</v>
      </c>
      <c r="B1314" s="1" t="s">
        <v>3220</v>
      </c>
      <c r="C1314" s="1" t="s">
        <v>3221</v>
      </c>
      <c r="D1314">
        <v>21014.453000000001</v>
      </c>
      <c r="E1314">
        <v>11934026</v>
      </c>
      <c r="F1314">
        <v>14302417</v>
      </c>
      <c r="K1314">
        <v>0.34858842971256043</v>
      </c>
    </row>
    <row r="1315" spans="1:11" ht="28.8" x14ac:dyDescent="0.3">
      <c r="A1315" s="1" t="s">
        <v>3222</v>
      </c>
      <c r="B1315" s="1" t="s">
        <v>3220</v>
      </c>
      <c r="C1315" s="1" t="s">
        <v>3221</v>
      </c>
      <c r="D1315">
        <v>21014.453000000001</v>
      </c>
      <c r="E1315">
        <v>11934026</v>
      </c>
      <c r="F1315">
        <v>14302417</v>
      </c>
      <c r="K1315">
        <v>0.11215519107628924</v>
      </c>
    </row>
    <row r="1316" spans="1:11" ht="43.2" x14ac:dyDescent="0.3">
      <c r="A1316" s="1" t="s">
        <v>3223</v>
      </c>
      <c r="B1316" s="1" t="s">
        <v>3224</v>
      </c>
      <c r="C1316" s="1" t="s">
        <v>3225</v>
      </c>
      <c r="D1316">
        <v>24735.94</v>
      </c>
      <c r="E1316">
        <v>100699174</v>
      </c>
      <c r="F1316">
        <v>27329711</v>
      </c>
      <c r="K1316">
        <v>0.38749952859714709</v>
      </c>
    </row>
    <row r="1317" spans="1:11" ht="28.8" x14ac:dyDescent="0.3">
      <c r="A1317" s="1" t="s">
        <v>3226</v>
      </c>
      <c r="B1317" s="1" t="s">
        <v>3227</v>
      </c>
      <c r="C1317" s="1" t="s">
        <v>3228</v>
      </c>
      <c r="D1317">
        <v>55011.445</v>
      </c>
      <c r="E1317">
        <v>9547923</v>
      </c>
      <c r="F1317">
        <v>7020439</v>
      </c>
      <c r="I1317" t="s">
        <v>10343</v>
      </c>
      <c r="K1317">
        <v>1.1652790369489741E-2</v>
      </c>
    </row>
    <row r="1318" spans="1:11" ht="28.8" x14ac:dyDescent="0.3">
      <c r="A1318" s="1" t="s">
        <v>3229</v>
      </c>
      <c r="B1318" s="1" t="s">
        <v>3230</v>
      </c>
      <c r="C1318" s="1" t="s">
        <v>3231</v>
      </c>
      <c r="D1318">
        <v>23284.357</v>
      </c>
      <c r="E1318">
        <v>9311272</v>
      </c>
      <c r="K1318">
        <v>0.65860409943197318</v>
      </c>
    </row>
    <row r="1319" spans="1:11" x14ac:dyDescent="0.3">
      <c r="K1319">
        <v>0.15775092712406369</v>
      </c>
    </row>
    <row r="1320" spans="1:11" x14ac:dyDescent="0.3">
      <c r="A1320" s="1" t="s">
        <v>3232</v>
      </c>
      <c r="K1320">
        <v>0.86187103480281635</v>
      </c>
    </row>
    <row r="1321" spans="1:11" ht="28.8" x14ac:dyDescent="0.3">
      <c r="A1321" s="1" t="s">
        <v>3233</v>
      </c>
      <c r="B1321" s="1" t="s">
        <v>3234</v>
      </c>
      <c r="C1321" s="1" t="s">
        <v>3235</v>
      </c>
      <c r="D1321">
        <v>33831.688000000002</v>
      </c>
      <c r="E1321">
        <v>9712664</v>
      </c>
      <c r="F1321">
        <v>18839931</v>
      </c>
      <c r="K1321">
        <v>7.1564508505507884E-2</v>
      </c>
    </row>
    <row r="1322" spans="1:11" ht="43.2" x14ac:dyDescent="0.3">
      <c r="A1322" s="1" t="s">
        <v>3236</v>
      </c>
      <c r="B1322" s="1" t="s">
        <v>3237</v>
      </c>
      <c r="C1322" s="1" t="s">
        <v>3238</v>
      </c>
      <c r="D1322">
        <v>35729.1</v>
      </c>
      <c r="E1322">
        <v>100590625</v>
      </c>
      <c r="F1322">
        <v>3355899</v>
      </c>
      <c r="K1322">
        <v>0.78786303669813762</v>
      </c>
    </row>
    <row r="1323" spans="1:11" ht="28.8" x14ac:dyDescent="0.3">
      <c r="A1323" s="1" t="s">
        <v>3239</v>
      </c>
      <c r="B1323" s="1" t="s">
        <v>3240</v>
      </c>
      <c r="C1323" s="1" t="s">
        <v>3241</v>
      </c>
      <c r="D1323">
        <v>13161.380999999999</v>
      </c>
      <c r="E1323">
        <v>102510800</v>
      </c>
      <c r="F1323">
        <v>13804440</v>
      </c>
      <c r="K1323">
        <v>0.87425101705248509</v>
      </c>
    </row>
    <row r="1324" spans="1:11" ht="72" x14ac:dyDescent="0.3">
      <c r="A1324" s="1" t="s">
        <v>3242</v>
      </c>
      <c r="C1324" s="1" t="s">
        <v>3243</v>
      </c>
      <c r="D1324">
        <v>25742.69</v>
      </c>
      <c r="E1324">
        <v>100158377</v>
      </c>
      <c r="F1324">
        <v>19420746</v>
      </c>
      <c r="K1324">
        <v>0.61912832623512482</v>
      </c>
    </row>
    <row r="1325" spans="1:11" ht="28.8" x14ac:dyDescent="0.3">
      <c r="A1325" s="1" t="s">
        <v>3244</v>
      </c>
      <c r="B1325" s="1" t="s">
        <v>3245</v>
      </c>
      <c r="C1325" s="1" t="s">
        <v>3246</v>
      </c>
      <c r="D1325">
        <v>13264.152</v>
      </c>
      <c r="E1325">
        <v>9352891</v>
      </c>
      <c r="K1325">
        <v>0.41762665269316257</v>
      </c>
    </row>
    <row r="1326" spans="1:11" ht="86.4" x14ac:dyDescent="0.3">
      <c r="A1326" s="1" t="s">
        <v>3247</v>
      </c>
      <c r="B1326" s="1" t="s">
        <v>3248</v>
      </c>
      <c r="C1326" s="1" t="s">
        <v>3249</v>
      </c>
      <c r="D1326">
        <v>69437</v>
      </c>
      <c r="E1326">
        <v>102424307</v>
      </c>
      <c r="F1326">
        <v>77883241</v>
      </c>
      <c r="K1326">
        <v>0.52329120165658327</v>
      </c>
    </row>
    <row r="1327" spans="1:11" ht="86.4" x14ac:dyDescent="0.3">
      <c r="A1327" s="1" t="s">
        <v>3250</v>
      </c>
      <c r="B1327" s="1" t="s">
        <v>3251</v>
      </c>
      <c r="C1327" s="1" t="s">
        <v>3252</v>
      </c>
      <c r="D1327">
        <v>28081.973000000002</v>
      </c>
      <c r="E1327">
        <v>1495757</v>
      </c>
      <c r="F1327">
        <v>1517155</v>
      </c>
      <c r="K1327">
        <v>0.76889008572528506</v>
      </c>
    </row>
    <row r="1328" spans="1:11" ht="28.8" x14ac:dyDescent="0.3">
      <c r="A1328" s="1" t="s">
        <v>3253</v>
      </c>
      <c r="B1328" s="1" t="s">
        <v>3254</v>
      </c>
      <c r="C1328" s="1" t="s">
        <v>3255</v>
      </c>
      <c r="D1328">
        <v>30070.34</v>
      </c>
      <c r="E1328">
        <v>2006890</v>
      </c>
      <c r="F1328">
        <v>23639056</v>
      </c>
      <c r="K1328">
        <v>0.97282660642201624</v>
      </c>
    </row>
    <row r="1329" spans="1:11" x14ac:dyDescent="0.3">
      <c r="A1329" s="1" t="s">
        <v>3256</v>
      </c>
      <c r="B1329" s="1" t="s">
        <v>3217</v>
      </c>
      <c r="C1329" s="1" t="s">
        <v>3218</v>
      </c>
      <c r="D1329">
        <v>22581.226999999999</v>
      </c>
      <c r="E1329">
        <v>100587135</v>
      </c>
      <c r="F1329">
        <v>18186467</v>
      </c>
      <c r="K1329">
        <v>0.33621539021901103</v>
      </c>
    </row>
    <row r="1330" spans="1:11" ht="28.8" x14ac:dyDescent="0.3">
      <c r="A1330" s="1" t="s">
        <v>3257</v>
      </c>
      <c r="B1330" s="1" t="s">
        <v>2768</v>
      </c>
      <c r="C1330" s="1" t="s">
        <v>3258</v>
      </c>
      <c r="D1330">
        <v>51224.25</v>
      </c>
      <c r="E1330">
        <v>9471967</v>
      </c>
      <c r="F1330">
        <v>21943279</v>
      </c>
      <c r="K1330">
        <v>0.71508089133901553</v>
      </c>
    </row>
    <row r="1331" spans="1:11" ht="28.8" x14ac:dyDescent="0.3">
      <c r="A1331" s="1" t="s">
        <v>3259</v>
      </c>
      <c r="B1331" s="1" t="s">
        <v>3260</v>
      </c>
      <c r="C1331" s="1" t="s">
        <v>3261</v>
      </c>
      <c r="D1331">
        <v>28137.418000000001</v>
      </c>
      <c r="E1331">
        <v>8729968</v>
      </c>
      <c r="F1331">
        <v>5532647</v>
      </c>
      <c r="K1331">
        <v>0.28990544122565143</v>
      </c>
    </row>
    <row r="1332" spans="1:11" x14ac:dyDescent="0.3">
      <c r="A1332" s="1" t="s">
        <v>3262</v>
      </c>
      <c r="B1332" s="1" t="s">
        <v>3263</v>
      </c>
      <c r="C1332" s="1" t="s">
        <v>3264</v>
      </c>
      <c r="D1332">
        <v>38535.855000000003</v>
      </c>
      <c r="E1332">
        <v>9471966</v>
      </c>
      <c r="F1332">
        <v>3189891</v>
      </c>
      <c r="K1332">
        <v>0.18402437582013109</v>
      </c>
    </row>
    <row r="1333" spans="1:11" ht="28.8" x14ac:dyDescent="0.3">
      <c r="A1333" s="1" t="s">
        <v>3265</v>
      </c>
      <c r="B1333" s="1" t="s">
        <v>3266</v>
      </c>
      <c r="C1333" s="1" t="s">
        <v>3267</v>
      </c>
      <c r="D1333">
        <v>27766.175999999999</v>
      </c>
      <c r="E1333">
        <v>2003046</v>
      </c>
      <c r="F1333">
        <v>23635136</v>
      </c>
      <c r="K1333">
        <v>0.60019101745544012</v>
      </c>
    </row>
    <row r="1334" spans="1:11" ht="57.6" x14ac:dyDescent="0.3">
      <c r="A1334" s="1" t="s">
        <v>3268</v>
      </c>
      <c r="B1334" s="1" t="s">
        <v>3269</v>
      </c>
      <c r="C1334" s="1" t="s">
        <v>3270</v>
      </c>
      <c r="D1334">
        <v>33413.995999999999</v>
      </c>
      <c r="E1334">
        <v>1613318</v>
      </c>
      <c r="F1334">
        <v>1591334</v>
      </c>
      <c r="K1334">
        <v>0.27640649988735677</v>
      </c>
    </row>
    <row r="1335" spans="1:11" ht="28.8" x14ac:dyDescent="0.3">
      <c r="A1335" s="1" t="s">
        <v>3271</v>
      </c>
      <c r="B1335" s="1" t="s">
        <v>2202</v>
      </c>
      <c r="C1335" s="1" t="s">
        <v>2203</v>
      </c>
      <c r="D1335">
        <v>14400.157999999999</v>
      </c>
      <c r="E1335">
        <v>9706548</v>
      </c>
      <c r="F1335">
        <v>7543699</v>
      </c>
      <c r="K1335">
        <v>0.51640035816202079</v>
      </c>
    </row>
    <row r="1336" spans="1:11" x14ac:dyDescent="0.3">
      <c r="A1336" s="1" t="s">
        <v>3272</v>
      </c>
      <c r="B1336" s="1" t="s">
        <v>3273</v>
      </c>
      <c r="C1336" s="1" t="s">
        <v>3274</v>
      </c>
      <c r="D1336">
        <v>13933.861999999999</v>
      </c>
      <c r="E1336">
        <v>9272567</v>
      </c>
      <c r="K1336">
        <v>0.88164818870040773</v>
      </c>
    </row>
    <row r="1337" spans="1:11" x14ac:dyDescent="0.3">
      <c r="A1337" s="1" t="s">
        <v>3275</v>
      </c>
      <c r="B1337" s="1" t="s">
        <v>2771</v>
      </c>
      <c r="C1337" s="1" t="s">
        <v>3276</v>
      </c>
      <c r="D1337">
        <v>22713.361000000001</v>
      </c>
      <c r="E1337">
        <v>1519846</v>
      </c>
      <c r="F1337">
        <v>3726828</v>
      </c>
      <c r="K1337">
        <v>0.89093885102071801</v>
      </c>
    </row>
    <row r="1338" spans="1:11" ht="43.2" x14ac:dyDescent="0.3">
      <c r="A1338" s="1" t="s">
        <v>3277</v>
      </c>
      <c r="C1338" s="1" t="s">
        <v>3278</v>
      </c>
      <c r="D1338">
        <v>19684.138999999999</v>
      </c>
      <c r="E1338">
        <v>9713280</v>
      </c>
      <c r="F1338">
        <v>6973956</v>
      </c>
      <c r="K1338">
        <v>3.8855821130415968E-2</v>
      </c>
    </row>
    <row r="1339" spans="1:11" x14ac:dyDescent="0.3">
      <c r="A1339" s="1" t="s">
        <v>3279</v>
      </c>
      <c r="B1339" s="1" t="s">
        <v>3280</v>
      </c>
      <c r="C1339" s="1" t="s">
        <v>3281</v>
      </c>
      <c r="D1339">
        <v>41401.125</v>
      </c>
      <c r="E1339">
        <v>1515878</v>
      </c>
      <c r="F1339">
        <v>23617580</v>
      </c>
      <c r="K1339">
        <v>0.40306507320161622</v>
      </c>
    </row>
    <row r="1340" spans="1:11" ht="28.8" x14ac:dyDescent="0.3">
      <c r="A1340" s="1" t="s">
        <v>3282</v>
      </c>
      <c r="B1340" s="1" t="s">
        <v>3283</v>
      </c>
      <c r="C1340" s="1" t="s">
        <v>3284</v>
      </c>
      <c r="D1340">
        <v>49537.46</v>
      </c>
      <c r="E1340">
        <v>100699179</v>
      </c>
      <c r="F1340">
        <v>8127470</v>
      </c>
      <c r="K1340">
        <v>0.42277375646684101</v>
      </c>
    </row>
    <row r="1341" spans="1:11" ht="28.8" x14ac:dyDescent="0.3">
      <c r="A1341" s="1" t="s">
        <v>3285</v>
      </c>
      <c r="B1341" s="1" t="s">
        <v>3286</v>
      </c>
      <c r="C1341" s="1" t="s">
        <v>3287</v>
      </c>
      <c r="D1341">
        <v>47598.92</v>
      </c>
      <c r="E1341">
        <v>472402</v>
      </c>
      <c r="F1341">
        <v>4424485</v>
      </c>
      <c r="K1341">
        <v>0.30462765339924358</v>
      </c>
    </row>
    <row r="1342" spans="1:11" ht="28.8" x14ac:dyDescent="0.3">
      <c r="A1342" s="1" t="s">
        <v>3288</v>
      </c>
      <c r="B1342" s="1" t="s">
        <v>970</v>
      </c>
      <c r="C1342" s="1" t="s">
        <v>971</v>
      </c>
      <c r="D1342">
        <v>19998.46</v>
      </c>
      <c r="E1342">
        <v>100133353</v>
      </c>
      <c r="K1342">
        <v>0.73265993155082798</v>
      </c>
    </row>
    <row r="1343" spans="1:11" ht="57.6" x14ac:dyDescent="0.3">
      <c r="A1343" s="1" t="s">
        <v>3289</v>
      </c>
      <c r="B1343" s="1" t="s">
        <v>3290</v>
      </c>
      <c r="C1343" s="1" t="s">
        <v>3291</v>
      </c>
      <c r="D1343">
        <v>42204.72</v>
      </c>
      <c r="E1343">
        <v>102321392</v>
      </c>
      <c r="F1343">
        <v>6134303</v>
      </c>
      <c r="K1343">
        <v>0.55058929254543709</v>
      </c>
    </row>
    <row r="1344" spans="1:11" x14ac:dyDescent="0.3">
      <c r="A1344" s="1" t="s">
        <v>3292</v>
      </c>
      <c r="B1344" s="1" t="s">
        <v>3293</v>
      </c>
      <c r="C1344" s="1" t="s">
        <v>3294</v>
      </c>
      <c r="D1344">
        <v>33159.991999999998</v>
      </c>
      <c r="E1344">
        <v>8593653</v>
      </c>
      <c r="F1344">
        <v>14821661</v>
      </c>
      <c r="K1344">
        <v>0.89946940558220612</v>
      </c>
    </row>
    <row r="1345" spans="1:11" x14ac:dyDescent="0.3">
      <c r="K1345">
        <v>0.81224047117277931</v>
      </c>
    </row>
    <row r="1346" spans="1:11" ht="43.2" x14ac:dyDescent="0.3">
      <c r="A1346" s="1" t="s">
        <v>3295</v>
      </c>
      <c r="B1346" s="1" t="s">
        <v>2262</v>
      </c>
      <c r="C1346" s="1" t="s">
        <v>3296</v>
      </c>
      <c r="D1346">
        <v>50688.688000000002</v>
      </c>
      <c r="E1346">
        <v>7477209</v>
      </c>
      <c r="F1346">
        <v>6491253</v>
      </c>
      <c r="K1346">
        <v>0.80653055856151501</v>
      </c>
    </row>
    <row r="1347" spans="1:11" ht="28.8" x14ac:dyDescent="0.3">
      <c r="A1347" s="1" t="s">
        <v>3297</v>
      </c>
      <c r="B1347" s="1" t="s">
        <v>2262</v>
      </c>
      <c r="C1347" s="1" t="s">
        <v>3298</v>
      </c>
      <c r="D1347">
        <v>62581.21</v>
      </c>
      <c r="E1347">
        <v>9711647</v>
      </c>
      <c r="F1347">
        <v>8864453</v>
      </c>
      <c r="K1347">
        <v>0.78679754905677046</v>
      </c>
    </row>
    <row r="1348" spans="1:11" ht="43.2" x14ac:dyDescent="0.3">
      <c r="A1348" s="1" t="s">
        <v>3299</v>
      </c>
      <c r="B1348" s="1" t="s">
        <v>2262</v>
      </c>
      <c r="C1348" s="1" t="s">
        <v>3300</v>
      </c>
      <c r="D1348">
        <v>43238.44</v>
      </c>
      <c r="E1348">
        <v>100299477</v>
      </c>
      <c r="F1348">
        <v>763169281</v>
      </c>
      <c r="K1348">
        <v>0.35288909877132502</v>
      </c>
    </row>
    <row r="1349" spans="1:11" ht="28.8" x14ac:dyDescent="0.3">
      <c r="A1349" s="1" t="s">
        <v>3301</v>
      </c>
      <c r="B1349" s="1" t="s">
        <v>2262</v>
      </c>
      <c r="C1349" s="1" t="s">
        <v>3302</v>
      </c>
      <c r="D1349">
        <v>47966.637000000002</v>
      </c>
      <c r="E1349">
        <v>11625991</v>
      </c>
      <c r="F1349">
        <v>175300990</v>
      </c>
      <c r="K1349">
        <v>0.37705267322240577</v>
      </c>
    </row>
    <row r="1350" spans="1:11" ht="28.8" x14ac:dyDescent="0.3">
      <c r="A1350" s="1" t="s">
        <v>3303</v>
      </c>
      <c r="B1350" s="1" t="s">
        <v>2262</v>
      </c>
      <c r="C1350" s="1" t="s">
        <v>3304</v>
      </c>
      <c r="D1350">
        <v>54969.19</v>
      </c>
      <c r="E1350">
        <v>9341614</v>
      </c>
      <c r="K1350">
        <v>0.63651554807457933</v>
      </c>
    </row>
    <row r="1351" spans="1:11" ht="28.8" x14ac:dyDescent="0.3">
      <c r="A1351" s="1" t="s">
        <v>3305</v>
      </c>
      <c r="B1351" s="1" t="s">
        <v>2262</v>
      </c>
      <c r="C1351" s="1" t="s">
        <v>3306</v>
      </c>
      <c r="D1351">
        <v>46830.805</v>
      </c>
      <c r="E1351">
        <v>9714859</v>
      </c>
      <c r="F1351">
        <v>20384162</v>
      </c>
      <c r="K1351">
        <v>0.41699638575555087</v>
      </c>
    </row>
    <row r="1352" spans="1:11" ht="28.8" x14ac:dyDescent="0.3">
      <c r="A1352" s="1" t="s">
        <v>3307</v>
      </c>
      <c r="B1352" s="1" t="s">
        <v>2262</v>
      </c>
      <c r="C1352" s="1" t="s">
        <v>3304</v>
      </c>
      <c r="D1352">
        <v>63098.055</v>
      </c>
      <c r="E1352">
        <v>9341614</v>
      </c>
      <c r="K1352">
        <v>0.78600394415285513</v>
      </c>
    </row>
    <row r="1353" spans="1:11" x14ac:dyDescent="0.3">
      <c r="K1353">
        <v>0.43791615608974765</v>
      </c>
    </row>
    <row r="1354" spans="1:11" x14ac:dyDescent="0.3">
      <c r="K1354">
        <v>0.89889682923185721</v>
      </c>
    </row>
    <row r="1355" spans="1:11" ht="28.8" x14ac:dyDescent="0.3">
      <c r="A1355" s="1" t="s">
        <v>3308</v>
      </c>
      <c r="B1355" s="1" t="s">
        <v>3309</v>
      </c>
      <c r="C1355" s="1" t="s">
        <v>3310</v>
      </c>
      <c r="D1355">
        <v>13563.498</v>
      </c>
      <c r="E1355">
        <v>8688658</v>
      </c>
      <c r="F1355">
        <v>36098722</v>
      </c>
      <c r="K1355">
        <v>0.24443123569900393</v>
      </c>
    </row>
    <row r="1356" spans="1:11" x14ac:dyDescent="0.3">
      <c r="A1356" s="1" t="s">
        <v>3311</v>
      </c>
      <c r="B1356" s="1" t="s">
        <v>2262</v>
      </c>
      <c r="C1356" s="1" t="s">
        <v>3312</v>
      </c>
      <c r="D1356">
        <v>31724.14</v>
      </c>
      <c r="E1356">
        <v>9281112</v>
      </c>
      <c r="K1356">
        <v>0.31779478626515079</v>
      </c>
    </row>
    <row r="1357" spans="1:11" x14ac:dyDescent="0.3">
      <c r="A1357" s="1" t="s">
        <v>3313</v>
      </c>
      <c r="B1357" s="1" t="s">
        <v>3314</v>
      </c>
      <c r="C1357" s="1" t="s">
        <v>3315</v>
      </c>
      <c r="D1357">
        <v>23980.488000000001</v>
      </c>
      <c r="E1357">
        <v>9341695</v>
      </c>
      <c r="K1357">
        <v>0.48104273155868349</v>
      </c>
    </row>
    <row r="1358" spans="1:11" ht="86.4" x14ac:dyDescent="0.3">
      <c r="A1358" s="1" t="s">
        <v>3316</v>
      </c>
      <c r="B1358" s="1" t="s">
        <v>2262</v>
      </c>
      <c r="C1358" s="1" t="s">
        <v>3317</v>
      </c>
      <c r="D1358">
        <v>43635.21</v>
      </c>
      <c r="E1358">
        <v>9713574</v>
      </c>
      <c r="F1358">
        <v>6676219</v>
      </c>
      <c r="K1358">
        <v>0.39431539527223969</v>
      </c>
    </row>
    <row r="1359" spans="1:11" x14ac:dyDescent="0.3">
      <c r="A1359" s="1" t="s">
        <v>3318</v>
      </c>
      <c r="K1359">
        <v>0.22872785255328931</v>
      </c>
    </row>
    <row r="1360" spans="1:11" x14ac:dyDescent="0.3">
      <c r="A1360" s="1" t="s">
        <v>3318</v>
      </c>
      <c r="K1360">
        <v>0.58529144511470432</v>
      </c>
    </row>
    <row r="1361" spans="1:11" ht="28.8" x14ac:dyDescent="0.3">
      <c r="A1361" s="1" t="s">
        <v>3319</v>
      </c>
      <c r="B1361" s="1" t="s">
        <v>3320</v>
      </c>
      <c r="C1361" s="1" t="s">
        <v>3321</v>
      </c>
      <c r="D1361">
        <v>7865.6940000000004</v>
      </c>
      <c r="E1361">
        <v>9715731</v>
      </c>
      <c r="F1361">
        <v>36629348</v>
      </c>
      <c r="K1361">
        <v>0.75402832750098503</v>
      </c>
    </row>
    <row r="1362" spans="1:11" ht="28.8" x14ac:dyDescent="0.3">
      <c r="A1362" s="1" t="s">
        <v>3322</v>
      </c>
      <c r="B1362" s="1" t="s">
        <v>2262</v>
      </c>
      <c r="C1362" s="1" t="s">
        <v>3323</v>
      </c>
      <c r="D1362">
        <v>47122.785000000003</v>
      </c>
      <c r="E1362">
        <v>9341550</v>
      </c>
      <c r="K1362">
        <v>0.31321862641902642</v>
      </c>
    </row>
    <row r="1363" spans="1:11" x14ac:dyDescent="0.3">
      <c r="A1363" s="1" t="s">
        <v>3324</v>
      </c>
      <c r="K1363">
        <v>6.5657553596203067E-2</v>
      </c>
    </row>
    <row r="1364" spans="1:11" x14ac:dyDescent="0.3">
      <c r="A1364" s="1" t="s">
        <v>3324</v>
      </c>
      <c r="K1364">
        <v>0.32916313162444766</v>
      </c>
    </row>
    <row r="1365" spans="1:11" x14ac:dyDescent="0.3">
      <c r="A1365" s="1" t="s">
        <v>3324</v>
      </c>
      <c r="K1365">
        <v>0.1582393701689665</v>
      </c>
    </row>
    <row r="1366" spans="1:11" x14ac:dyDescent="0.3">
      <c r="A1366" s="1" t="s">
        <v>3324</v>
      </c>
      <c r="I1366" t="s">
        <v>10349</v>
      </c>
      <c r="K1366">
        <v>1.7070340686784369E-2</v>
      </c>
    </row>
    <row r="1367" spans="1:11" x14ac:dyDescent="0.3">
      <c r="A1367" s="1" t="s">
        <v>3324</v>
      </c>
      <c r="K1367">
        <v>0.92950779508478809</v>
      </c>
    </row>
    <row r="1368" spans="1:11" x14ac:dyDescent="0.3">
      <c r="A1368" s="1" t="s">
        <v>3324</v>
      </c>
      <c r="K1368">
        <v>0.23906423683059819</v>
      </c>
    </row>
    <row r="1369" spans="1:11" x14ac:dyDescent="0.3">
      <c r="A1369" s="1" t="s">
        <v>3324</v>
      </c>
      <c r="K1369">
        <v>0.17876019891730133</v>
      </c>
    </row>
    <row r="1370" spans="1:11" ht="28.8" x14ac:dyDescent="0.3">
      <c r="A1370" s="1" t="s">
        <v>3325</v>
      </c>
      <c r="B1370" s="1" t="s">
        <v>3326</v>
      </c>
      <c r="C1370" s="1" t="s">
        <v>3327</v>
      </c>
      <c r="D1370">
        <v>43093.457000000002</v>
      </c>
      <c r="E1370">
        <v>9549714</v>
      </c>
      <c r="F1370">
        <v>8819933</v>
      </c>
      <c r="K1370">
        <v>0.27070509569497936</v>
      </c>
    </row>
    <row r="1371" spans="1:11" x14ac:dyDescent="0.3">
      <c r="A1371" s="1" t="s">
        <v>3328</v>
      </c>
      <c r="B1371" s="1" t="s">
        <v>3162</v>
      </c>
      <c r="C1371" s="1" t="s">
        <v>3329</v>
      </c>
      <c r="D1371">
        <v>36543.703000000001</v>
      </c>
      <c r="E1371">
        <v>9712679</v>
      </c>
      <c r="F1371">
        <v>3621242</v>
      </c>
      <c r="G1371">
        <v>23132682</v>
      </c>
      <c r="K1371">
        <v>0.43183751192242359</v>
      </c>
    </row>
    <row r="1372" spans="1:11" ht="28.8" x14ac:dyDescent="0.3">
      <c r="A1372" s="1" t="s">
        <v>3330</v>
      </c>
      <c r="B1372" s="1" t="s">
        <v>3331</v>
      </c>
      <c r="C1372" s="1" t="s">
        <v>3332</v>
      </c>
      <c r="D1372">
        <v>35850.53</v>
      </c>
      <c r="E1372">
        <v>8599623</v>
      </c>
      <c r="F1372">
        <v>3109455</v>
      </c>
      <c r="K1372">
        <v>0.36257558269643764</v>
      </c>
    </row>
    <row r="1373" spans="1:11" ht="28.8" x14ac:dyDescent="0.3">
      <c r="A1373" s="1" t="s">
        <v>3333</v>
      </c>
      <c r="B1373" s="1" t="s">
        <v>3331</v>
      </c>
      <c r="C1373" s="1" t="s">
        <v>3332</v>
      </c>
      <c r="D1373">
        <v>26981.745999999999</v>
      </c>
      <c r="E1373">
        <v>8599623</v>
      </c>
      <c r="F1373">
        <v>3109455</v>
      </c>
      <c r="K1373">
        <v>0.29389624238320389</v>
      </c>
    </row>
    <row r="1374" spans="1:11" ht="100.8" x14ac:dyDescent="0.3">
      <c r="A1374" s="1" t="s">
        <v>3334</v>
      </c>
      <c r="B1374" s="1" t="s">
        <v>3067</v>
      </c>
      <c r="C1374" s="1" t="s">
        <v>3335</v>
      </c>
      <c r="D1374">
        <v>30173.133000000002</v>
      </c>
      <c r="E1374">
        <v>8601628</v>
      </c>
      <c r="F1374">
        <v>39135103</v>
      </c>
      <c r="K1374">
        <v>0.79519300769691315</v>
      </c>
    </row>
    <row r="1375" spans="1:11" ht="43.2" x14ac:dyDescent="0.3">
      <c r="A1375" s="1" t="s">
        <v>3336</v>
      </c>
      <c r="B1375" s="1" t="s">
        <v>3067</v>
      </c>
      <c r="C1375" s="1" t="s">
        <v>3337</v>
      </c>
      <c r="D1375">
        <v>39057.226999999999</v>
      </c>
      <c r="E1375">
        <v>12314035</v>
      </c>
      <c r="F1375">
        <v>6587408</v>
      </c>
      <c r="K1375">
        <v>0.47354542253727128</v>
      </c>
    </row>
    <row r="1376" spans="1:11" ht="28.8" x14ac:dyDescent="0.3">
      <c r="A1376" s="1" t="s">
        <v>3338</v>
      </c>
      <c r="B1376" s="1" t="s">
        <v>3067</v>
      </c>
      <c r="C1376" s="1" t="s">
        <v>3339</v>
      </c>
      <c r="D1376">
        <v>31222.07</v>
      </c>
      <c r="E1376" t="s">
        <v>3340</v>
      </c>
      <c r="F1376">
        <v>9884493</v>
      </c>
      <c r="K1376">
        <v>0.14493830273263153</v>
      </c>
    </row>
    <row r="1377" spans="1:11" ht="43.2" x14ac:dyDescent="0.3">
      <c r="A1377" s="1" t="s">
        <v>3341</v>
      </c>
      <c r="B1377" s="1" t="s">
        <v>3067</v>
      </c>
      <c r="C1377" s="1" t="s">
        <v>3342</v>
      </c>
      <c r="D1377">
        <v>51846.266000000003</v>
      </c>
      <c r="E1377">
        <v>8613018</v>
      </c>
      <c r="F1377">
        <v>5824792</v>
      </c>
      <c r="K1377">
        <v>0.37458176985460123</v>
      </c>
    </row>
    <row r="1378" spans="1:11" x14ac:dyDescent="0.3">
      <c r="K1378">
        <v>0.38916593812995626</v>
      </c>
    </row>
    <row r="1379" spans="1:11" ht="43.2" x14ac:dyDescent="0.3">
      <c r="A1379" s="1" t="s">
        <v>3343</v>
      </c>
      <c r="B1379" s="1" t="s">
        <v>3067</v>
      </c>
      <c r="C1379" s="1" t="s">
        <v>3344</v>
      </c>
      <c r="D1379">
        <v>46102.866999999998</v>
      </c>
      <c r="E1379">
        <v>7690083</v>
      </c>
      <c r="F1379">
        <v>3493260</v>
      </c>
      <c r="K1379">
        <v>0.74052746222645149</v>
      </c>
    </row>
    <row r="1380" spans="1:11" ht="28.8" x14ac:dyDescent="0.3">
      <c r="A1380" s="1" t="s">
        <v>3345</v>
      </c>
      <c r="B1380" s="1" t="s">
        <v>3346</v>
      </c>
      <c r="C1380" s="1" t="s">
        <v>3347</v>
      </c>
      <c r="D1380">
        <v>41103.616999999998</v>
      </c>
      <c r="E1380">
        <v>322424</v>
      </c>
      <c r="F1380">
        <v>2795877</v>
      </c>
      <c r="K1380">
        <v>0.34475205162885658</v>
      </c>
    </row>
    <row r="1381" spans="1:11" ht="86.4" x14ac:dyDescent="0.3">
      <c r="A1381" s="1" t="s">
        <v>3348</v>
      </c>
      <c r="B1381" s="1" t="s">
        <v>3349</v>
      </c>
      <c r="C1381" s="1" t="s">
        <v>3350</v>
      </c>
      <c r="D1381">
        <v>14596.77</v>
      </c>
      <c r="E1381">
        <v>9012165</v>
      </c>
      <c r="F1381">
        <v>8897972</v>
      </c>
      <c r="K1381">
        <v>0.76958284400301658</v>
      </c>
    </row>
    <row r="1382" spans="1:11" ht="43.2" x14ac:dyDescent="0.3">
      <c r="A1382" s="1" t="s">
        <v>3351</v>
      </c>
      <c r="B1382" s="1" t="s">
        <v>3352</v>
      </c>
      <c r="C1382" s="1" t="s">
        <v>3353</v>
      </c>
      <c r="D1382">
        <v>96109.164000000004</v>
      </c>
      <c r="E1382">
        <v>8698552</v>
      </c>
      <c r="F1382">
        <v>5305734</v>
      </c>
      <c r="I1382" t="s">
        <v>10343</v>
      </c>
      <c r="K1382">
        <v>2.7139967750906435E-2</v>
      </c>
    </row>
    <row r="1383" spans="1:11" ht="28.8" x14ac:dyDescent="0.3">
      <c r="A1383" s="1" t="s">
        <v>3354</v>
      </c>
      <c r="B1383" s="1" t="s">
        <v>3355</v>
      </c>
      <c r="C1383" s="1" t="s">
        <v>3356</v>
      </c>
      <c r="D1383">
        <v>26308.312000000002</v>
      </c>
      <c r="E1383">
        <v>8595101</v>
      </c>
      <c r="F1383">
        <v>18796523</v>
      </c>
      <c r="I1383" t="s">
        <v>10343</v>
      </c>
      <c r="K1383">
        <v>8.1353120800421452E-3</v>
      </c>
    </row>
    <row r="1384" spans="1:11" ht="43.2" x14ac:dyDescent="0.3">
      <c r="A1384" s="1" t="s">
        <v>3357</v>
      </c>
      <c r="B1384" s="1" t="s">
        <v>3358</v>
      </c>
      <c r="C1384" s="1" t="s">
        <v>3359</v>
      </c>
      <c r="D1384">
        <v>128649.60000000001</v>
      </c>
      <c r="E1384">
        <v>1493985</v>
      </c>
      <c r="F1384">
        <v>1475323</v>
      </c>
      <c r="K1384">
        <v>0.33618994970578608</v>
      </c>
    </row>
    <row r="1385" spans="1:11" ht="28.8" x14ac:dyDescent="0.3">
      <c r="A1385" s="1" t="s">
        <v>3360</v>
      </c>
      <c r="B1385" s="1" t="s">
        <v>3361</v>
      </c>
      <c r="C1385" s="1" t="s">
        <v>3362</v>
      </c>
      <c r="D1385">
        <v>19651.252</v>
      </c>
      <c r="E1385">
        <v>100299319</v>
      </c>
      <c r="F1385">
        <v>861742270</v>
      </c>
      <c r="K1385">
        <v>0.9868633258195475</v>
      </c>
    </row>
    <row r="1386" spans="1:11" ht="72" x14ac:dyDescent="0.3">
      <c r="A1386" s="1" t="s">
        <v>3363</v>
      </c>
      <c r="B1386" s="1" t="s">
        <v>3364</v>
      </c>
      <c r="C1386" s="1" t="s">
        <v>3365</v>
      </c>
      <c r="D1386">
        <v>38107.438000000002</v>
      </c>
      <c r="E1386">
        <v>9715144</v>
      </c>
      <c r="F1386">
        <v>624424851</v>
      </c>
      <c r="G1386">
        <v>79100891</v>
      </c>
      <c r="K1386">
        <v>0.39668490708177651</v>
      </c>
    </row>
    <row r="1387" spans="1:11" ht="86.4" x14ac:dyDescent="0.3">
      <c r="A1387" s="1" t="s">
        <v>3366</v>
      </c>
      <c r="B1387" s="1" t="s">
        <v>3367</v>
      </c>
      <c r="C1387" s="1" t="s">
        <v>3368</v>
      </c>
      <c r="D1387">
        <v>86795.29</v>
      </c>
      <c r="E1387">
        <v>100790561</v>
      </c>
      <c r="F1387">
        <v>39135648</v>
      </c>
      <c r="K1387">
        <v>0.50510606290298754</v>
      </c>
    </row>
    <row r="1388" spans="1:11" ht="72" x14ac:dyDescent="0.3">
      <c r="A1388" s="1" t="s">
        <v>3369</v>
      </c>
      <c r="B1388" s="1" t="s">
        <v>3370</v>
      </c>
      <c r="C1388" s="1" t="s">
        <v>3371</v>
      </c>
      <c r="D1388">
        <v>41529.188000000002</v>
      </c>
      <c r="E1388">
        <v>9713139</v>
      </c>
      <c r="F1388">
        <v>10237567</v>
      </c>
      <c r="K1388">
        <v>0.64178001353379299</v>
      </c>
    </row>
    <row r="1389" spans="1:11" x14ac:dyDescent="0.3">
      <c r="A1389" s="1" t="s">
        <v>3372</v>
      </c>
      <c r="B1389" s="1" t="s">
        <v>3370</v>
      </c>
      <c r="C1389" s="1" t="s">
        <v>3373</v>
      </c>
      <c r="D1389">
        <v>32657.324000000001</v>
      </c>
      <c r="E1389">
        <v>8420139</v>
      </c>
      <c r="F1389">
        <v>3621295</v>
      </c>
      <c r="K1389">
        <v>5.9685953214348886E-2</v>
      </c>
    </row>
    <row r="1390" spans="1:11" ht="28.8" x14ac:dyDescent="0.3">
      <c r="A1390" s="1" t="s">
        <v>3374</v>
      </c>
      <c r="C1390" s="1" t="s">
        <v>3375</v>
      </c>
      <c r="D1390">
        <v>61777.938000000002</v>
      </c>
      <c r="E1390">
        <v>2012054</v>
      </c>
      <c r="F1390">
        <v>2886649</v>
      </c>
      <c r="K1390">
        <v>7.8418790274979444E-2</v>
      </c>
    </row>
    <row r="1391" spans="1:11" ht="28.8" x14ac:dyDescent="0.3">
      <c r="A1391" s="1" t="s">
        <v>3376</v>
      </c>
      <c r="C1391" s="1" t="s">
        <v>3375</v>
      </c>
      <c r="D1391">
        <v>30143.655999999999</v>
      </c>
      <c r="E1391">
        <v>2012054</v>
      </c>
      <c r="F1391">
        <v>2886649</v>
      </c>
      <c r="K1391">
        <v>0.49181944543498779</v>
      </c>
    </row>
    <row r="1392" spans="1:11" x14ac:dyDescent="0.3">
      <c r="A1392" s="1" t="s">
        <v>3377</v>
      </c>
      <c r="B1392" s="1" t="s">
        <v>3378</v>
      </c>
      <c r="C1392" s="1" t="s">
        <v>3379</v>
      </c>
      <c r="D1392">
        <v>29353.078000000001</v>
      </c>
      <c r="E1392">
        <v>11537307</v>
      </c>
      <c r="F1392">
        <v>175301370</v>
      </c>
      <c r="K1392">
        <v>0.61387964442739018</v>
      </c>
    </row>
    <row r="1393" spans="1:11" ht="28.8" x14ac:dyDescent="0.3">
      <c r="A1393" s="1" t="s">
        <v>3380</v>
      </c>
      <c r="B1393" s="1" t="s">
        <v>3381</v>
      </c>
      <c r="C1393" s="1" t="s">
        <v>3382</v>
      </c>
      <c r="D1393">
        <v>53443.656000000003</v>
      </c>
      <c r="E1393">
        <v>100588617</v>
      </c>
      <c r="F1393">
        <v>23616095</v>
      </c>
      <c r="K1393">
        <v>7.8915988973426776E-2</v>
      </c>
    </row>
    <row r="1394" spans="1:11" ht="28.8" x14ac:dyDescent="0.3">
      <c r="A1394" s="1" t="s">
        <v>3383</v>
      </c>
      <c r="B1394" s="1" t="s">
        <v>3384</v>
      </c>
      <c r="C1394" s="1" t="s">
        <v>3385</v>
      </c>
      <c r="D1394">
        <v>21420.73</v>
      </c>
      <c r="E1394">
        <v>12314261</v>
      </c>
      <c r="F1394">
        <v>38610575</v>
      </c>
      <c r="K1394">
        <v>0.91880924299942401</v>
      </c>
    </row>
    <row r="1395" spans="1:11" ht="28.8" x14ac:dyDescent="0.3">
      <c r="A1395" s="1" t="s">
        <v>3386</v>
      </c>
      <c r="B1395" s="1" t="s">
        <v>3387</v>
      </c>
      <c r="C1395" s="1" t="s">
        <v>3388</v>
      </c>
      <c r="D1395">
        <v>40283.938000000002</v>
      </c>
      <c r="E1395">
        <v>2003835</v>
      </c>
      <c r="F1395">
        <v>2395254</v>
      </c>
      <c r="K1395">
        <v>0.49781505205542542</v>
      </c>
    </row>
    <row r="1396" spans="1:11" x14ac:dyDescent="0.3">
      <c r="A1396" s="1" t="s">
        <v>3389</v>
      </c>
      <c r="B1396" s="1" t="s">
        <v>3390</v>
      </c>
      <c r="C1396" s="1" t="s">
        <v>3391</v>
      </c>
      <c r="D1396">
        <v>39549.24</v>
      </c>
      <c r="E1396">
        <v>1501222</v>
      </c>
      <c r="F1396">
        <v>2205503</v>
      </c>
      <c r="K1396">
        <v>0.82532211195703109</v>
      </c>
    </row>
    <row r="1397" spans="1:11" x14ac:dyDescent="0.3">
      <c r="A1397" s="1" t="s">
        <v>3392</v>
      </c>
      <c r="B1397" s="1" t="s">
        <v>3393</v>
      </c>
      <c r="C1397" s="1" t="s">
        <v>3394</v>
      </c>
      <c r="D1397">
        <v>39333.495999999999</v>
      </c>
      <c r="E1397">
        <v>2010266</v>
      </c>
      <c r="F1397">
        <v>2482481</v>
      </c>
      <c r="K1397">
        <v>0.28539111719662225</v>
      </c>
    </row>
    <row r="1398" spans="1:11" x14ac:dyDescent="0.3">
      <c r="A1398" s="1" t="s">
        <v>3395</v>
      </c>
      <c r="B1398" s="1" t="s">
        <v>3393</v>
      </c>
      <c r="C1398" s="1" t="s">
        <v>3396</v>
      </c>
      <c r="D1398">
        <v>43186.811999999998</v>
      </c>
      <c r="E1398">
        <v>100281793</v>
      </c>
      <c r="F1398">
        <v>768322313</v>
      </c>
      <c r="K1398">
        <v>0.56398090502192855</v>
      </c>
    </row>
    <row r="1399" spans="1:11" ht="57.6" x14ac:dyDescent="0.3">
      <c r="A1399" s="1" t="s">
        <v>3397</v>
      </c>
      <c r="B1399" s="1" t="s">
        <v>3398</v>
      </c>
      <c r="C1399" s="1" t="s">
        <v>3399</v>
      </c>
      <c r="D1399">
        <v>57524.843999999997</v>
      </c>
      <c r="E1399">
        <v>8629261</v>
      </c>
      <c r="F1399">
        <v>13102749</v>
      </c>
      <c r="K1399">
        <v>0.2027537267549383</v>
      </c>
    </row>
    <row r="1400" spans="1:11" x14ac:dyDescent="0.3">
      <c r="K1400">
        <v>0.20036328523421798</v>
      </c>
    </row>
    <row r="1401" spans="1:11" ht="28.8" x14ac:dyDescent="0.3">
      <c r="A1401" s="1" t="s">
        <v>3400</v>
      </c>
      <c r="B1401" s="1" t="s">
        <v>3401</v>
      </c>
      <c r="C1401" s="1" t="s">
        <v>3402</v>
      </c>
      <c r="D1401">
        <v>42686.754000000001</v>
      </c>
      <c r="E1401">
        <v>8595728</v>
      </c>
      <c r="F1401">
        <v>10239542</v>
      </c>
      <c r="K1401">
        <v>0.89339635769360781</v>
      </c>
    </row>
    <row r="1402" spans="1:11" x14ac:dyDescent="0.3">
      <c r="A1402" s="1" t="s">
        <v>3403</v>
      </c>
      <c r="B1402" s="1" t="s">
        <v>3401</v>
      </c>
      <c r="C1402" s="1" t="s">
        <v>3402</v>
      </c>
      <c r="D1402">
        <v>45006.64</v>
      </c>
      <c r="E1402">
        <v>8595728</v>
      </c>
      <c r="F1402">
        <v>10239542</v>
      </c>
      <c r="K1402">
        <v>0.44926544268676594</v>
      </c>
    </row>
    <row r="1403" spans="1:11" ht="57.6" x14ac:dyDescent="0.3">
      <c r="A1403" s="1" t="s">
        <v>3404</v>
      </c>
      <c r="B1403" s="1" t="s">
        <v>3405</v>
      </c>
      <c r="C1403" s="1" t="s">
        <v>3406</v>
      </c>
      <c r="D1403">
        <v>26019.357</v>
      </c>
      <c r="E1403">
        <v>1041135</v>
      </c>
      <c r="F1403">
        <v>6187048</v>
      </c>
      <c r="K1403">
        <v>0.5354720002211466</v>
      </c>
    </row>
    <row r="1404" spans="1:11" x14ac:dyDescent="0.3">
      <c r="A1404" s="1" t="s">
        <v>3407</v>
      </c>
      <c r="B1404" s="1" t="s">
        <v>3408</v>
      </c>
      <c r="C1404" s="1" t="s">
        <v>3409</v>
      </c>
      <c r="D1404">
        <v>30560</v>
      </c>
      <c r="E1404">
        <v>2010487</v>
      </c>
      <c r="F1404">
        <v>8860736</v>
      </c>
      <c r="K1404">
        <v>0.56893910991724228</v>
      </c>
    </row>
    <row r="1405" spans="1:11" ht="43.2" x14ac:dyDescent="0.3">
      <c r="A1405" s="1" t="s">
        <v>3410</v>
      </c>
      <c r="B1405" s="1" t="s">
        <v>3411</v>
      </c>
      <c r="C1405" s="1" t="s">
        <v>3412</v>
      </c>
      <c r="D1405">
        <v>59726.383000000002</v>
      </c>
      <c r="E1405">
        <v>102321391</v>
      </c>
      <c r="F1405">
        <v>11026112</v>
      </c>
      <c r="K1405">
        <v>0.27653158367849029</v>
      </c>
    </row>
    <row r="1406" spans="1:11" ht="28.8" x14ac:dyDescent="0.3">
      <c r="A1406" s="1" t="s">
        <v>3413</v>
      </c>
      <c r="B1406" s="1" t="s">
        <v>3414</v>
      </c>
      <c r="C1406" s="1" t="s">
        <v>3415</v>
      </c>
      <c r="D1406">
        <v>48128.21</v>
      </c>
      <c r="E1406">
        <v>6545254</v>
      </c>
      <c r="F1406">
        <v>11788419</v>
      </c>
      <c r="K1406">
        <v>0.12697148084545795</v>
      </c>
    </row>
    <row r="1407" spans="1:11" ht="28.8" x14ac:dyDescent="0.3">
      <c r="A1407" s="1" t="s">
        <v>3416</v>
      </c>
      <c r="B1407" s="1" t="s">
        <v>3417</v>
      </c>
      <c r="C1407" s="1" t="s">
        <v>3418</v>
      </c>
      <c r="D1407">
        <v>38532.866999999998</v>
      </c>
      <c r="E1407">
        <v>8600345</v>
      </c>
      <c r="F1407">
        <v>2560696</v>
      </c>
      <c r="K1407">
        <v>0.35065943449052683</v>
      </c>
    </row>
    <row r="1408" spans="1:11" ht="28.8" x14ac:dyDescent="0.3">
      <c r="A1408" s="1" t="s">
        <v>3419</v>
      </c>
      <c r="C1408" s="1" t="s">
        <v>3420</v>
      </c>
      <c r="D1408">
        <v>50965.226999999999</v>
      </c>
      <c r="E1408">
        <v>9715454</v>
      </c>
      <c r="F1408">
        <v>78845173</v>
      </c>
      <c r="K1408">
        <v>0.16623575785442779</v>
      </c>
    </row>
    <row r="1409" spans="1:11" ht="28.8" x14ac:dyDescent="0.3">
      <c r="A1409" s="1" t="s">
        <v>3421</v>
      </c>
      <c r="B1409" s="1" t="s">
        <v>3422</v>
      </c>
      <c r="C1409" s="1" t="s">
        <v>3423</v>
      </c>
      <c r="D1409">
        <v>24652.504000000001</v>
      </c>
      <c r="E1409">
        <v>12314255</v>
      </c>
      <c r="F1409">
        <v>38926053</v>
      </c>
      <c r="K1409">
        <v>0.17819397194131714</v>
      </c>
    </row>
    <row r="1410" spans="1:11" ht="72" x14ac:dyDescent="0.3">
      <c r="A1410" s="1" t="s">
        <v>3424</v>
      </c>
      <c r="B1410" s="1" t="s">
        <v>3425</v>
      </c>
      <c r="C1410" s="1" t="s">
        <v>3426</v>
      </c>
      <c r="D1410">
        <v>42794.656000000003</v>
      </c>
      <c r="E1410">
        <v>100239665</v>
      </c>
      <c r="F1410">
        <v>4081835</v>
      </c>
      <c r="K1410">
        <v>0.9422894503755046</v>
      </c>
    </row>
    <row r="1411" spans="1:11" ht="57.6" x14ac:dyDescent="0.3">
      <c r="A1411" s="1" t="s">
        <v>3427</v>
      </c>
      <c r="B1411" s="1" t="s">
        <v>3428</v>
      </c>
      <c r="C1411" s="1" t="s">
        <v>3429</v>
      </c>
      <c r="D1411">
        <v>37262.175999999999</v>
      </c>
      <c r="E1411">
        <v>2000119</v>
      </c>
      <c r="F1411">
        <v>5340683</v>
      </c>
      <c r="K1411">
        <v>0.93287067485999664</v>
      </c>
    </row>
    <row r="1412" spans="1:11" ht="57.6" x14ac:dyDescent="0.3">
      <c r="A1412" s="1" t="s">
        <v>3430</v>
      </c>
      <c r="C1412" s="1" t="s">
        <v>3431</v>
      </c>
      <c r="D1412">
        <v>63654.89</v>
      </c>
      <c r="E1412">
        <v>8599535</v>
      </c>
      <c r="F1412">
        <v>2573995</v>
      </c>
      <c r="K1412">
        <v>0.53902516219143914</v>
      </c>
    </row>
    <row r="1413" spans="1:11" x14ac:dyDescent="0.3">
      <c r="A1413" s="1" t="s">
        <v>3432</v>
      </c>
      <c r="B1413" s="1" t="s">
        <v>3433</v>
      </c>
      <c r="C1413" s="1" t="s">
        <v>3434</v>
      </c>
      <c r="D1413">
        <v>50740.1</v>
      </c>
      <c r="E1413">
        <v>8641141</v>
      </c>
      <c r="F1413">
        <v>14840617</v>
      </c>
      <c r="K1413">
        <v>0.57472502540820469</v>
      </c>
    </row>
    <row r="1414" spans="1:11" ht="28.8" x14ac:dyDescent="0.3">
      <c r="A1414" s="1" t="s">
        <v>3435</v>
      </c>
      <c r="B1414" s="1" t="s">
        <v>3436</v>
      </c>
      <c r="C1414" s="1" t="s">
        <v>3437</v>
      </c>
      <c r="D1414">
        <v>31471.055</v>
      </c>
      <c r="E1414">
        <v>9312154</v>
      </c>
      <c r="K1414">
        <v>0.44618214192492944</v>
      </c>
    </row>
    <row r="1415" spans="1:11" ht="28.8" x14ac:dyDescent="0.3">
      <c r="A1415" s="1" t="s">
        <v>3438</v>
      </c>
      <c r="B1415" s="1" t="s">
        <v>3436</v>
      </c>
      <c r="C1415" s="1" t="s">
        <v>3439</v>
      </c>
      <c r="D1415">
        <v>28453.162</v>
      </c>
      <c r="E1415">
        <v>6654004</v>
      </c>
      <c r="F1415">
        <v>6498676</v>
      </c>
      <c r="K1415">
        <v>0.15448223406240058</v>
      </c>
    </row>
    <row r="1416" spans="1:11" ht="28.8" x14ac:dyDescent="0.3">
      <c r="A1416" s="1" t="s">
        <v>3440</v>
      </c>
      <c r="B1416" s="1" t="s">
        <v>3441</v>
      </c>
      <c r="C1416" s="1" t="s">
        <v>3442</v>
      </c>
      <c r="D1416">
        <v>31993.986000000001</v>
      </c>
      <c r="E1416">
        <v>9706087</v>
      </c>
      <c r="F1416">
        <v>6459335</v>
      </c>
      <c r="K1416">
        <v>0.29821162903315868</v>
      </c>
    </row>
    <row r="1417" spans="1:11" x14ac:dyDescent="0.3">
      <c r="A1417" s="1" t="s">
        <v>3443</v>
      </c>
      <c r="B1417" s="1" t="s">
        <v>3444</v>
      </c>
      <c r="C1417" s="1" t="s">
        <v>3445</v>
      </c>
      <c r="D1417">
        <v>43397.695</v>
      </c>
      <c r="E1417">
        <v>1998595</v>
      </c>
      <c r="F1417">
        <v>5701907</v>
      </c>
      <c r="K1417">
        <v>0.95720576125481338</v>
      </c>
    </row>
    <row r="1418" spans="1:11" ht="43.2" x14ac:dyDescent="0.3">
      <c r="A1418" s="1" t="s">
        <v>3446</v>
      </c>
      <c r="B1418" s="1" t="s">
        <v>3447</v>
      </c>
      <c r="C1418" s="1" t="s">
        <v>3448</v>
      </c>
      <c r="D1418">
        <v>77496.664000000004</v>
      </c>
      <c r="E1418">
        <v>100000581</v>
      </c>
      <c r="F1418">
        <v>379689935</v>
      </c>
      <c r="K1418">
        <v>0.93274481287851396</v>
      </c>
    </row>
    <row r="1419" spans="1:11" ht="28.8" x14ac:dyDescent="0.3">
      <c r="A1419" s="1" t="s">
        <v>3449</v>
      </c>
      <c r="B1419" s="1" t="s">
        <v>3450</v>
      </c>
      <c r="C1419" s="1" t="s">
        <v>3451</v>
      </c>
      <c r="D1419">
        <v>52166.445</v>
      </c>
      <c r="E1419">
        <v>912530</v>
      </c>
      <c r="F1419">
        <v>4417691</v>
      </c>
      <c r="K1419">
        <v>0.81404018871829198</v>
      </c>
    </row>
    <row r="1420" spans="1:11" ht="28.8" x14ac:dyDescent="0.3">
      <c r="A1420" s="1" t="s">
        <v>3452</v>
      </c>
      <c r="B1420" s="1" t="s">
        <v>3450</v>
      </c>
      <c r="C1420" s="1" t="s">
        <v>3453</v>
      </c>
      <c r="D1420">
        <v>56851.684000000001</v>
      </c>
      <c r="E1420">
        <v>1693614</v>
      </c>
      <c r="F1420">
        <v>12186846</v>
      </c>
      <c r="G1420">
        <v>14844812</v>
      </c>
      <c r="K1420">
        <v>0.55361181167762719</v>
      </c>
    </row>
    <row r="1421" spans="1:11" ht="43.2" x14ac:dyDescent="0.3">
      <c r="A1421" s="1" t="s">
        <v>3454</v>
      </c>
      <c r="B1421" s="1" t="s">
        <v>3455</v>
      </c>
      <c r="C1421" s="1" t="s">
        <v>3456</v>
      </c>
      <c r="D1421">
        <v>45381.64</v>
      </c>
      <c r="E1421">
        <v>100589794</v>
      </c>
      <c r="F1421">
        <v>39372022</v>
      </c>
      <c r="K1421">
        <v>0.82726627139992126</v>
      </c>
    </row>
    <row r="1422" spans="1:11" ht="57.6" x14ac:dyDescent="0.3">
      <c r="A1422" s="1" t="s">
        <v>3457</v>
      </c>
      <c r="B1422" s="1" t="s">
        <v>3458</v>
      </c>
      <c r="C1422" s="1" t="s">
        <v>3459</v>
      </c>
      <c r="D1422">
        <v>37922.722999999998</v>
      </c>
      <c r="E1422">
        <v>100790458</v>
      </c>
      <c r="F1422">
        <v>5005786</v>
      </c>
      <c r="K1422">
        <v>0.79871839882048756</v>
      </c>
    </row>
    <row r="1423" spans="1:11" x14ac:dyDescent="0.3">
      <c r="K1423">
        <v>0.22167064356163968</v>
      </c>
    </row>
    <row r="1424" spans="1:11" x14ac:dyDescent="0.3">
      <c r="A1424" s="1" t="s">
        <v>3460</v>
      </c>
      <c r="B1424" s="1" t="s">
        <v>3461</v>
      </c>
      <c r="C1424" s="1" t="s">
        <v>3462</v>
      </c>
      <c r="D1424">
        <v>21013.684000000001</v>
      </c>
      <c r="E1424">
        <v>102287972</v>
      </c>
      <c r="F1424">
        <v>994182</v>
      </c>
      <c r="K1424">
        <v>0.94283881411907322</v>
      </c>
    </row>
    <row r="1425" spans="1:11" ht="57.6" x14ac:dyDescent="0.3">
      <c r="A1425" s="1" t="s">
        <v>3463</v>
      </c>
      <c r="B1425" s="1" t="s">
        <v>3464</v>
      </c>
      <c r="C1425" s="1" t="s">
        <v>3465</v>
      </c>
      <c r="D1425">
        <v>21979.91</v>
      </c>
      <c r="E1425">
        <v>102287895</v>
      </c>
      <c r="F1425">
        <v>6349560</v>
      </c>
      <c r="K1425">
        <v>0.40960673212107002</v>
      </c>
    </row>
    <row r="1426" spans="1:11" ht="28.8" x14ac:dyDescent="0.3">
      <c r="A1426" s="1" t="s">
        <v>3466</v>
      </c>
      <c r="B1426" s="1" t="s">
        <v>2345</v>
      </c>
      <c r="C1426" s="1" t="s">
        <v>3467</v>
      </c>
      <c r="D1426">
        <v>44202.902000000002</v>
      </c>
      <c r="E1426">
        <v>100586099</v>
      </c>
      <c r="F1426">
        <v>5346122</v>
      </c>
      <c r="K1426">
        <v>0.76789130163659181</v>
      </c>
    </row>
    <row r="1427" spans="1:11" ht="28.8" x14ac:dyDescent="0.3">
      <c r="A1427" s="1" t="s">
        <v>3468</v>
      </c>
      <c r="B1427" s="1" t="s">
        <v>2345</v>
      </c>
      <c r="C1427" s="1" t="s">
        <v>3467</v>
      </c>
      <c r="D1427">
        <v>34959.47</v>
      </c>
      <c r="E1427">
        <v>100586099</v>
      </c>
      <c r="F1427">
        <v>5346122</v>
      </c>
      <c r="K1427">
        <v>0.99287724394788246</v>
      </c>
    </row>
    <row r="1428" spans="1:11" ht="72" x14ac:dyDescent="0.3">
      <c r="A1428" s="1" t="s">
        <v>3469</v>
      </c>
      <c r="B1428" s="1" t="s">
        <v>3470</v>
      </c>
      <c r="C1428" s="1" t="s">
        <v>3471</v>
      </c>
      <c r="D1428">
        <v>60211.296999999999</v>
      </c>
      <c r="E1428">
        <v>9714780</v>
      </c>
      <c r="F1428">
        <v>29128875</v>
      </c>
      <c r="G1428">
        <v>23467998</v>
      </c>
      <c r="K1428">
        <v>0.5522325104628657</v>
      </c>
    </row>
    <row r="1429" spans="1:11" ht="72" x14ac:dyDescent="0.3">
      <c r="A1429" s="1" t="s">
        <v>3472</v>
      </c>
      <c r="B1429" s="1" t="s">
        <v>3470</v>
      </c>
      <c r="C1429" s="1" t="s">
        <v>3471</v>
      </c>
      <c r="D1429">
        <v>17820.190999999999</v>
      </c>
      <c r="E1429">
        <v>9714780</v>
      </c>
      <c r="F1429">
        <v>29128875</v>
      </c>
      <c r="G1429">
        <v>23467998</v>
      </c>
      <c r="K1429">
        <v>0.61140022831449958</v>
      </c>
    </row>
    <row r="1430" spans="1:11" ht="43.2" x14ac:dyDescent="0.3">
      <c r="A1430" s="1" t="s">
        <v>3473</v>
      </c>
      <c r="B1430" s="1" t="s">
        <v>3474</v>
      </c>
      <c r="C1430" s="1" t="s">
        <v>3475</v>
      </c>
      <c r="D1430">
        <v>74629.31</v>
      </c>
      <c r="E1430">
        <v>1504448</v>
      </c>
      <c r="F1430">
        <v>3088180</v>
      </c>
      <c r="K1430">
        <v>0.91664034425588536</v>
      </c>
    </row>
    <row r="1431" spans="1:11" ht="57.6" x14ac:dyDescent="0.3">
      <c r="A1431" s="1" t="s">
        <v>3476</v>
      </c>
      <c r="B1431" s="1" t="s">
        <v>3477</v>
      </c>
      <c r="C1431" s="1" t="s">
        <v>3478</v>
      </c>
      <c r="D1431">
        <v>31005.546999999999</v>
      </c>
      <c r="E1431">
        <v>8599833</v>
      </c>
      <c r="F1431">
        <v>2350811</v>
      </c>
      <c r="K1431">
        <v>0.77885252107864078</v>
      </c>
    </row>
    <row r="1432" spans="1:11" x14ac:dyDescent="0.3">
      <c r="A1432" s="1" t="s">
        <v>3479</v>
      </c>
      <c r="K1432">
        <v>0.15328187847150221</v>
      </c>
    </row>
    <row r="1433" spans="1:11" ht="28.8" x14ac:dyDescent="0.3">
      <c r="A1433" s="1" t="s">
        <v>3480</v>
      </c>
      <c r="B1433" s="1" t="s">
        <v>3481</v>
      </c>
      <c r="C1433" s="1" t="s">
        <v>3482</v>
      </c>
      <c r="D1433">
        <v>19854.833999999999</v>
      </c>
      <c r="E1433">
        <v>100648000</v>
      </c>
      <c r="F1433">
        <v>2054622</v>
      </c>
      <c r="K1433">
        <v>0.96351116563855776</v>
      </c>
    </row>
    <row r="1434" spans="1:11" ht="86.4" x14ac:dyDescent="0.3">
      <c r="A1434" s="1" t="s">
        <v>3483</v>
      </c>
      <c r="B1434" s="1" t="s">
        <v>3043</v>
      </c>
      <c r="C1434" s="1" t="s">
        <v>3484</v>
      </c>
      <c r="D1434">
        <v>32585.7</v>
      </c>
      <c r="E1434">
        <v>8963461</v>
      </c>
      <c r="F1434">
        <v>30550244</v>
      </c>
      <c r="K1434">
        <v>0.52843411679912988</v>
      </c>
    </row>
    <row r="1435" spans="1:11" ht="28.8" x14ac:dyDescent="0.3">
      <c r="A1435" s="1" t="s">
        <v>3485</v>
      </c>
      <c r="B1435" s="1" t="s">
        <v>3486</v>
      </c>
      <c r="C1435" s="1" t="s">
        <v>3487</v>
      </c>
      <c r="D1435">
        <v>21158.33</v>
      </c>
      <c r="E1435">
        <v>1748739</v>
      </c>
      <c r="F1435">
        <v>3594805</v>
      </c>
      <c r="H1435">
        <v>1786</v>
      </c>
      <c r="I1435" t="s">
        <v>10345</v>
      </c>
      <c r="K1435">
        <v>5.1740744585444531E-3</v>
      </c>
    </row>
    <row r="1436" spans="1:11" x14ac:dyDescent="0.3">
      <c r="A1436" s="1" t="s">
        <v>3488</v>
      </c>
      <c r="B1436" s="1" t="s">
        <v>3489</v>
      </c>
      <c r="C1436" s="1" t="s">
        <v>3490</v>
      </c>
      <c r="D1436">
        <v>33258.745999999999</v>
      </c>
      <c r="E1436">
        <v>100153115</v>
      </c>
      <c r="F1436">
        <v>2789589</v>
      </c>
      <c r="K1436">
        <v>0.82657385083998902</v>
      </c>
    </row>
    <row r="1437" spans="1:11" ht="72" x14ac:dyDescent="0.3">
      <c r="A1437" s="1" t="s">
        <v>3491</v>
      </c>
      <c r="B1437" s="1" t="s">
        <v>3492</v>
      </c>
      <c r="C1437" s="1" t="s">
        <v>3493</v>
      </c>
      <c r="D1437">
        <v>37562.688000000002</v>
      </c>
      <c r="E1437">
        <v>8619944</v>
      </c>
      <c r="F1437">
        <v>1524170</v>
      </c>
      <c r="K1437">
        <v>0.49982176629483344</v>
      </c>
    </row>
    <row r="1438" spans="1:11" x14ac:dyDescent="0.3">
      <c r="A1438" s="1" t="s">
        <v>3494</v>
      </c>
      <c r="B1438" s="1" t="s">
        <v>2022</v>
      </c>
      <c r="C1438" s="1" t="s">
        <v>2023</v>
      </c>
      <c r="D1438">
        <v>15057.598</v>
      </c>
      <c r="E1438">
        <v>8401895</v>
      </c>
      <c r="F1438">
        <v>48842368</v>
      </c>
      <c r="K1438">
        <v>0.82715615155442856</v>
      </c>
    </row>
    <row r="1439" spans="1:11" ht="72" x14ac:dyDescent="0.3">
      <c r="A1439" s="1" t="s">
        <v>3495</v>
      </c>
      <c r="B1439" s="1" t="s">
        <v>3496</v>
      </c>
      <c r="C1439" s="1" t="s">
        <v>3497</v>
      </c>
      <c r="D1439">
        <v>37641.730000000003</v>
      </c>
      <c r="E1439">
        <v>12313292</v>
      </c>
      <c r="F1439">
        <v>15801425</v>
      </c>
      <c r="K1439">
        <v>0.56456110415425165</v>
      </c>
    </row>
    <row r="1440" spans="1:11" ht="28.8" x14ac:dyDescent="0.3">
      <c r="A1440" s="1" t="s">
        <v>3498</v>
      </c>
      <c r="C1440" s="1" t="s">
        <v>3499</v>
      </c>
      <c r="D1440">
        <v>58403.824000000001</v>
      </c>
      <c r="E1440">
        <v>9654841</v>
      </c>
      <c r="K1440">
        <v>0.25040985660499371</v>
      </c>
    </row>
    <row r="1441" spans="1:11" x14ac:dyDescent="0.3">
      <c r="A1441" s="1" t="s">
        <v>3500</v>
      </c>
      <c r="K1441">
        <v>0.20477647790258402</v>
      </c>
    </row>
    <row r="1442" spans="1:11" x14ac:dyDescent="0.3">
      <c r="A1442" s="1" t="s">
        <v>3501</v>
      </c>
      <c r="B1442" s="1" t="s">
        <v>3502</v>
      </c>
      <c r="C1442" s="1" t="s">
        <v>3503</v>
      </c>
      <c r="D1442">
        <v>12936.880999999999</v>
      </c>
      <c r="E1442">
        <v>101758429</v>
      </c>
      <c r="F1442">
        <v>64130248</v>
      </c>
      <c r="K1442">
        <v>0.68659926494546841</v>
      </c>
    </row>
    <row r="1443" spans="1:11" x14ac:dyDescent="0.3">
      <c r="K1443">
        <v>0.73416768561169687</v>
      </c>
    </row>
    <row r="1444" spans="1:11" ht="72" x14ac:dyDescent="0.3">
      <c r="A1444" s="1" t="s">
        <v>3504</v>
      </c>
      <c r="B1444" s="1" t="s">
        <v>3205</v>
      </c>
      <c r="C1444" s="1" t="s">
        <v>3505</v>
      </c>
      <c r="D1444">
        <v>69699.304999999993</v>
      </c>
      <c r="E1444">
        <v>2014097</v>
      </c>
      <c r="F1444">
        <v>4126844</v>
      </c>
      <c r="K1444">
        <v>0.69090739868825812</v>
      </c>
    </row>
    <row r="1445" spans="1:11" ht="158.4" x14ac:dyDescent="0.3">
      <c r="A1445" s="1" t="s">
        <v>3506</v>
      </c>
      <c r="B1445" s="1" t="s">
        <v>3205</v>
      </c>
      <c r="C1445" s="1" t="s">
        <v>3507</v>
      </c>
      <c r="D1445">
        <v>64148.582000000002</v>
      </c>
      <c r="E1445">
        <v>8599840</v>
      </c>
      <c r="F1445">
        <v>31967697</v>
      </c>
      <c r="K1445">
        <v>0.9950119332178492</v>
      </c>
    </row>
    <row r="1446" spans="1:11" ht="86.4" x14ac:dyDescent="0.3">
      <c r="A1446" s="1" t="s">
        <v>3508</v>
      </c>
      <c r="B1446" s="1" t="s">
        <v>3205</v>
      </c>
      <c r="C1446" s="1" t="s">
        <v>3509</v>
      </c>
      <c r="D1446">
        <v>70951.72</v>
      </c>
      <c r="E1446">
        <v>1895118</v>
      </c>
      <c r="F1446">
        <v>23637360</v>
      </c>
      <c r="K1446">
        <v>0.24190715445446931</v>
      </c>
    </row>
    <row r="1447" spans="1:11" ht="28.8" x14ac:dyDescent="0.3">
      <c r="A1447" s="1" t="s">
        <v>3510</v>
      </c>
      <c r="B1447" s="1" t="s">
        <v>3031</v>
      </c>
      <c r="C1447" s="1" t="s">
        <v>3511</v>
      </c>
      <c r="D1447">
        <v>18295.648000000001</v>
      </c>
      <c r="E1447">
        <v>448600</v>
      </c>
      <c r="F1447">
        <v>23627605</v>
      </c>
      <c r="K1447">
        <v>0.56980882115097342</v>
      </c>
    </row>
    <row r="1448" spans="1:11" ht="28.8" x14ac:dyDescent="0.3">
      <c r="A1448" s="1" t="s">
        <v>3510</v>
      </c>
      <c r="B1448" s="1" t="s">
        <v>3031</v>
      </c>
      <c r="C1448" s="1" t="s">
        <v>3511</v>
      </c>
      <c r="D1448">
        <v>18295.648000000001</v>
      </c>
      <c r="E1448">
        <v>448600</v>
      </c>
      <c r="F1448">
        <v>23627605</v>
      </c>
      <c r="K1448">
        <v>0.42258246805175159</v>
      </c>
    </row>
    <row r="1449" spans="1:11" ht="28.8" x14ac:dyDescent="0.3">
      <c r="A1449" s="1" t="s">
        <v>3512</v>
      </c>
      <c r="B1449" s="1" t="s">
        <v>3031</v>
      </c>
      <c r="C1449" s="1" t="s">
        <v>3511</v>
      </c>
      <c r="D1449">
        <v>18295.648000000001</v>
      </c>
      <c r="E1449">
        <v>448600</v>
      </c>
      <c r="F1449">
        <v>23627605</v>
      </c>
      <c r="K1449">
        <v>0.89645904465852622</v>
      </c>
    </row>
    <row r="1450" spans="1:11" x14ac:dyDescent="0.3">
      <c r="K1450">
        <v>0.5479049220891411</v>
      </c>
    </row>
    <row r="1451" spans="1:11" ht="28.8" x14ac:dyDescent="0.3">
      <c r="A1451" s="1" t="s">
        <v>3513</v>
      </c>
      <c r="B1451" s="1" t="s">
        <v>3514</v>
      </c>
      <c r="C1451" s="1" t="s">
        <v>3515</v>
      </c>
      <c r="D1451">
        <v>27897.008000000002</v>
      </c>
      <c r="E1451">
        <v>8916276</v>
      </c>
      <c r="F1451">
        <v>13598811</v>
      </c>
      <c r="K1451">
        <v>0.22015158402611956</v>
      </c>
    </row>
    <row r="1452" spans="1:11" ht="28.8" x14ac:dyDescent="0.3">
      <c r="A1452" s="1" t="s">
        <v>3516</v>
      </c>
      <c r="B1452" s="1" t="s">
        <v>3517</v>
      </c>
      <c r="C1452" s="1" t="s">
        <v>3518</v>
      </c>
      <c r="D1452">
        <v>21441.030999999999</v>
      </c>
      <c r="E1452">
        <v>9706556</v>
      </c>
      <c r="F1452">
        <v>1390983</v>
      </c>
      <c r="K1452">
        <v>0.66454282009319299</v>
      </c>
    </row>
    <row r="1453" spans="1:11" ht="172.8" x14ac:dyDescent="0.3">
      <c r="A1453" s="1" t="s">
        <v>3519</v>
      </c>
      <c r="B1453" s="1" t="s">
        <v>3520</v>
      </c>
      <c r="C1453" s="1" t="s">
        <v>3521</v>
      </c>
      <c r="D1453">
        <v>36485.15</v>
      </c>
      <c r="E1453">
        <v>102288075</v>
      </c>
      <c r="F1453">
        <v>2353779</v>
      </c>
      <c r="K1453">
        <v>0.46604634718657889</v>
      </c>
    </row>
    <row r="1454" spans="1:11" ht="72" x14ac:dyDescent="0.3">
      <c r="A1454" s="1" t="s">
        <v>3522</v>
      </c>
      <c r="B1454" s="1" t="s">
        <v>3523</v>
      </c>
      <c r="C1454" s="1" t="s">
        <v>3524</v>
      </c>
      <c r="D1454">
        <v>24856.293000000001</v>
      </c>
      <c r="E1454">
        <v>9706831</v>
      </c>
      <c r="F1454">
        <v>11850034</v>
      </c>
      <c r="K1454">
        <v>3.7453962062329427E-2</v>
      </c>
    </row>
    <row r="1455" spans="1:11" ht="72" x14ac:dyDescent="0.3">
      <c r="A1455" s="1" t="s">
        <v>3525</v>
      </c>
      <c r="C1455" s="1" t="s">
        <v>3526</v>
      </c>
      <c r="D1455">
        <v>62006.008000000002</v>
      </c>
      <c r="E1455">
        <v>8397508</v>
      </c>
      <c r="F1455">
        <v>28085680</v>
      </c>
      <c r="K1455">
        <v>0.85140260352456987</v>
      </c>
    </row>
    <row r="1456" spans="1:11" ht="86.4" x14ac:dyDescent="0.3">
      <c r="A1456" s="1" t="s">
        <v>3527</v>
      </c>
      <c r="C1456" s="1" t="s">
        <v>3528</v>
      </c>
      <c r="D1456">
        <v>23679.903999999999</v>
      </c>
      <c r="E1456">
        <v>100310868</v>
      </c>
      <c r="F1456">
        <v>867433108</v>
      </c>
      <c r="K1456">
        <v>0.67441782499330238</v>
      </c>
    </row>
    <row r="1457" spans="1:11" ht="43.2" x14ac:dyDescent="0.3">
      <c r="A1457" s="1" t="s">
        <v>3529</v>
      </c>
      <c r="B1457" s="1" t="s">
        <v>3530</v>
      </c>
      <c r="C1457" s="1" t="s">
        <v>3531</v>
      </c>
      <c r="D1457">
        <v>78359.75</v>
      </c>
      <c r="E1457">
        <v>363227</v>
      </c>
      <c r="F1457">
        <v>5290155</v>
      </c>
      <c r="K1457">
        <v>0.22736143139733755</v>
      </c>
    </row>
    <row r="1458" spans="1:11" ht="72" x14ac:dyDescent="0.3">
      <c r="A1458" s="1" t="s">
        <v>3532</v>
      </c>
      <c r="B1458" s="1" t="s">
        <v>3533</v>
      </c>
      <c r="C1458" s="1" t="s">
        <v>3534</v>
      </c>
      <c r="D1458">
        <v>12009.656999999999</v>
      </c>
      <c r="E1458">
        <v>8687697</v>
      </c>
      <c r="F1458">
        <v>8695130</v>
      </c>
      <c r="K1458">
        <v>0.80008772394289551</v>
      </c>
    </row>
    <row r="1459" spans="1:11" x14ac:dyDescent="0.3">
      <c r="A1459" s="1" t="s">
        <v>3535</v>
      </c>
      <c r="B1459" s="1" t="s">
        <v>3536</v>
      </c>
      <c r="C1459" s="1" t="s">
        <v>3537</v>
      </c>
      <c r="D1459">
        <v>36206.684000000001</v>
      </c>
      <c r="E1459">
        <v>8688518</v>
      </c>
      <c r="F1459">
        <v>1387107</v>
      </c>
      <c r="K1459">
        <v>0.93129231088790265</v>
      </c>
    </row>
    <row r="1460" spans="1:11" x14ac:dyDescent="0.3">
      <c r="A1460" s="1" t="s">
        <v>3538</v>
      </c>
      <c r="B1460" s="1" t="s">
        <v>3539</v>
      </c>
      <c r="C1460" s="1" t="s">
        <v>3540</v>
      </c>
      <c r="D1460">
        <v>18758.787</v>
      </c>
      <c r="E1460">
        <v>100218104</v>
      </c>
      <c r="F1460">
        <v>4682740</v>
      </c>
      <c r="K1460">
        <v>0.99484092284527781</v>
      </c>
    </row>
    <row r="1461" spans="1:11" ht="28.8" x14ac:dyDescent="0.3">
      <c r="A1461" s="1" t="s">
        <v>3541</v>
      </c>
      <c r="B1461" s="1" t="s">
        <v>3542</v>
      </c>
      <c r="C1461" s="1" t="s">
        <v>3543</v>
      </c>
      <c r="D1461">
        <v>59628.95</v>
      </c>
      <c r="E1461">
        <v>8649857</v>
      </c>
      <c r="F1461">
        <v>4174877</v>
      </c>
      <c r="K1461">
        <v>0.82514935187069272</v>
      </c>
    </row>
    <row r="1462" spans="1:11" ht="43.2" x14ac:dyDescent="0.3">
      <c r="A1462" s="1" t="s">
        <v>3544</v>
      </c>
      <c r="B1462" s="1" t="s">
        <v>3545</v>
      </c>
      <c r="C1462" s="1" t="s">
        <v>3546</v>
      </c>
      <c r="D1462">
        <v>48412.004000000001</v>
      </c>
      <c r="E1462">
        <v>11818493</v>
      </c>
      <c r="F1462">
        <v>3992068</v>
      </c>
      <c r="K1462">
        <v>0.79425223305399384</v>
      </c>
    </row>
    <row r="1463" spans="1:11" ht="28.8" x14ac:dyDescent="0.3">
      <c r="A1463" s="1" t="s">
        <v>3547</v>
      </c>
      <c r="B1463" s="1" t="s">
        <v>3548</v>
      </c>
      <c r="C1463" s="1" t="s">
        <v>3549</v>
      </c>
      <c r="D1463">
        <v>40392.964999999997</v>
      </c>
      <c r="E1463">
        <v>319741</v>
      </c>
      <c r="F1463">
        <v>7032881</v>
      </c>
      <c r="K1463">
        <v>0.3745180325425258</v>
      </c>
    </row>
    <row r="1464" spans="1:11" ht="43.2" x14ac:dyDescent="0.3">
      <c r="A1464" s="1" t="s">
        <v>3550</v>
      </c>
      <c r="B1464" s="1" t="s">
        <v>3551</v>
      </c>
      <c r="C1464" s="1" t="s">
        <v>3552</v>
      </c>
      <c r="D1464">
        <v>75797.414000000004</v>
      </c>
      <c r="E1464">
        <v>100246421</v>
      </c>
      <c r="F1464">
        <v>697711877</v>
      </c>
      <c r="K1464">
        <v>0.52596860696955272</v>
      </c>
    </row>
    <row r="1465" spans="1:11" ht="43.2" x14ac:dyDescent="0.3">
      <c r="A1465" s="1" t="s">
        <v>3553</v>
      </c>
      <c r="B1465" s="1" t="s">
        <v>3551</v>
      </c>
      <c r="C1465" s="1" t="s">
        <v>3554</v>
      </c>
      <c r="D1465">
        <v>47828.311999999998</v>
      </c>
      <c r="E1465">
        <v>9331510</v>
      </c>
      <c r="K1465">
        <v>0.63243167565287051</v>
      </c>
    </row>
    <row r="1466" spans="1:11" ht="57.6" x14ac:dyDescent="0.3">
      <c r="A1466" s="1" t="s">
        <v>3555</v>
      </c>
      <c r="B1466" s="1" t="s">
        <v>3556</v>
      </c>
      <c r="C1466" s="1" t="s">
        <v>3557</v>
      </c>
      <c r="D1466">
        <v>49054.61</v>
      </c>
      <c r="E1466">
        <v>100279969</v>
      </c>
      <c r="F1466">
        <v>717141168</v>
      </c>
      <c r="K1466">
        <v>0.78544374772808179</v>
      </c>
    </row>
    <row r="1467" spans="1:11" ht="57.6" x14ac:dyDescent="0.3">
      <c r="A1467" s="1" t="s">
        <v>3558</v>
      </c>
      <c r="B1467" s="1" t="s">
        <v>3559</v>
      </c>
      <c r="C1467" s="1" t="s">
        <v>3560</v>
      </c>
      <c r="D1467">
        <v>11165.991</v>
      </c>
      <c r="E1467">
        <v>8963583</v>
      </c>
      <c r="F1467">
        <v>29111549</v>
      </c>
      <c r="K1467">
        <v>9.7346815466867298E-2</v>
      </c>
    </row>
    <row r="1468" spans="1:11" ht="28.8" x14ac:dyDescent="0.3">
      <c r="A1468" s="1" t="s">
        <v>3561</v>
      </c>
      <c r="B1468" s="1" t="s">
        <v>3562</v>
      </c>
      <c r="C1468" s="1" t="s">
        <v>3563</v>
      </c>
      <c r="D1468">
        <v>8426.6980000000003</v>
      </c>
      <c r="E1468">
        <v>1261893</v>
      </c>
      <c r="F1468">
        <v>4964674</v>
      </c>
      <c r="K1468">
        <v>6.7243465083070553E-2</v>
      </c>
    </row>
    <row r="1469" spans="1:11" ht="28.8" x14ac:dyDescent="0.3">
      <c r="A1469" s="1" t="s">
        <v>3564</v>
      </c>
      <c r="B1469" s="1" t="s">
        <v>3565</v>
      </c>
      <c r="C1469" s="1" t="s">
        <v>3566</v>
      </c>
      <c r="D1469">
        <v>37152.156000000003</v>
      </c>
      <c r="E1469">
        <v>8649797</v>
      </c>
      <c r="F1469">
        <v>2697445</v>
      </c>
      <c r="I1469" t="s">
        <v>10343</v>
      </c>
      <c r="K1469">
        <v>6.825207189584015E-3</v>
      </c>
    </row>
    <row r="1470" spans="1:11" ht="129.6" x14ac:dyDescent="0.3">
      <c r="A1470" s="1" t="s">
        <v>3567</v>
      </c>
      <c r="B1470" s="1" t="s">
        <v>3568</v>
      </c>
      <c r="C1470" s="1" t="s">
        <v>3569</v>
      </c>
      <c r="D1470">
        <v>55338.675999999999</v>
      </c>
      <c r="E1470">
        <v>8634316</v>
      </c>
      <c r="F1470">
        <v>3326008</v>
      </c>
      <c r="K1470">
        <v>0.28405243243331191</v>
      </c>
    </row>
    <row r="1471" spans="1:11" ht="86.4" x14ac:dyDescent="0.3">
      <c r="A1471" s="1" t="s">
        <v>3570</v>
      </c>
      <c r="C1471" s="1" t="s">
        <v>3571</v>
      </c>
      <c r="D1471">
        <v>34995.07</v>
      </c>
      <c r="E1471">
        <v>100265702</v>
      </c>
      <c r="F1471">
        <v>719983674</v>
      </c>
      <c r="K1471">
        <v>0.6245952723352991</v>
      </c>
    </row>
    <row r="1472" spans="1:11" ht="43.2" x14ac:dyDescent="0.3">
      <c r="A1472" s="1" t="s">
        <v>3572</v>
      </c>
      <c r="B1472" s="1" t="s">
        <v>3573</v>
      </c>
      <c r="C1472" s="1" t="s">
        <v>3574</v>
      </c>
      <c r="D1472">
        <v>33672.93</v>
      </c>
      <c r="E1472">
        <v>5884546</v>
      </c>
      <c r="F1472">
        <v>123158446</v>
      </c>
      <c r="K1472">
        <v>4.2443380362468863E-2</v>
      </c>
    </row>
    <row r="1473" spans="1:11" ht="28.8" x14ac:dyDescent="0.3">
      <c r="A1473" s="1" t="s">
        <v>3575</v>
      </c>
      <c r="B1473" s="1" t="s">
        <v>3576</v>
      </c>
      <c r="C1473" s="1" t="s">
        <v>3577</v>
      </c>
      <c r="D1473">
        <v>49113.14</v>
      </c>
      <c r="E1473">
        <v>8605481</v>
      </c>
      <c r="F1473">
        <v>8366916</v>
      </c>
      <c r="K1473">
        <v>0.77381611261745797</v>
      </c>
    </row>
    <row r="1474" spans="1:11" ht="28.8" x14ac:dyDescent="0.3">
      <c r="A1474" s="1" t="s">
        <v>3578</v>
      </c>
      <c r="B1474" s="1" t="s">
        <v>3576</v>
      </c>
      <c r="C1474" s="1" t="s">
        <v>3577</v>
      </c>
      <c r="D1474">
        <v>36329.203000000001</v>
      </c>
      <c r="E1474">
        <v>8605481</v>
      </c>
      <c r="F1474">
        <v>8366916</v>
      </c>
      <c r="K1474">
        <v>0.25260054757249273</v>
      </c>
    </row>
    <row r="1475" spans="1:11" ht="28.8" x14ac:dyDescent="0.3">
      <c r="A1475" s="1" t="s">
        <v>3579</v>
      </c>
      <c r="B1475" s="1" t="s">
        <v>3580</v>
      </c>
      <c r="C1475" s="1" t="s">
        <v>3581</v>
      </c>
      <c r="D1475">
        <v>46964.55</v>
      </c>
      <c r="E1475">
        <v>1445745</v>
      </c>
      <c r="F1475">
        <v>8989500</v>
      </c>
      <c r="K1475">
        <v>0.54462201058977089</v>
      </c>
    </row>
    <row r="1476" spans="1:11" ht="43.2" x14ac:dyDescent="0.3">
      <c r="A1476" s="1" t="s">
        <v>3582</v>
      </c>
      <c r="C1476" s="1" t="s">
        <v>3583</v>
      </c>
      <c r="D1476">
        <v>55431.625</v>
      </c>
      <c r="E1476">
        <v>11716938</v>
      </c>
      <c r="F1476">
        <v>27109592</v>
      </c>
      <c r="K1476">
        <v>0.84122766947707195</v>
      </c>
    </row>
    <row r="1477" spans="1:11" ht="28.8" x14ac:dyDescent="0.3">
      <c r="A1477" s="1" t="s">
        <v>3584</v>
      </c>
      <c r="B1477" s="1" t="s">
        <v>3585</v>
      </c>
      <c r="C1477" s="1" t="s">
        <v>3586</v>
      </c>
      <c r="D1477">
        <v>6258.1580000000004</v>
      </c>
      <c r="E1477">
        <v>8587058</v>
      </c>
      <c r="F1477">
        <v>24781421</v>
      </c>
      <c r="K1477">
        <v>0.66124260828355352</v>
      </c>
    </row>
    <row r="1478" spans="1:11" ht="28.8" x14ac:dyDescent="0.3">
      <c r="A1478" s="1" t="s">
        <v>3587</v>
      </c>
      <c r="B1478" s="1" t="s">
        <v>3588</v>
      </c>
      <c r="C1478" s="1" t="s">
        <v>3589</v>
      </c>
      <c r="D1478">
        <v>48046.925999999999</v>
      </c>
      <c r="E1478">
        <v>100269009</v>
      </c>
      <c r="F1478">
        <v>720310462</v>
      </c>
      <c r="K1478">
        <v>0.31546430812230708</v>
      </c>
    </row>
    <row r="1479" spans="1:11" ht="28.8" x14ac:dyDescent="0.3">
      <c r="A1479" s="1" t="s">
        <v>3590</v>
      </c>
      <c r="B1479" s="1" t="s">
        <v>3591</v>
      </c>
      <c r="C1479" s="1" t="s">
        <v>3592</v>
      </c>
      <c r="D1479">
        <v>14004.697</v>
      </c>
      <c r="E1479">
        <v>11604209</v>
      </c>
      <c r="F1479">
        <v>234328608</v>
      </c>
      <c r="K1479">
        <v>0.25843295890913853</v>
      </c>
    </row>
    <row r="1480" spans="1:11" ht="28.8" x14ac:dyDescent="0.3">
      <c r="A1480" s="1" t="s">
        <v>3593</v>
      </c>
      <c r="B1480" s="1" t="s">
        <v>3594</v>
      </c>
      <c r="C1480" s="1" t="s">
        <v>3595</v>
      </c>
      <c r="D1480">
        <v>67287.7</v>
      </c>
      <c r="E1480">
        <v>1972940</v>
      </c>
      <c r="F1480">
        <v>2601391</v>
      </c>
      <c r="K1480">
        <v>0.79613590136211165</v>
      </c>
    </row>
    <row r="1481" spans="1:11" ht="28.8" x14ac:dyDescent="0.3">
      <c r="A1481" s="1" t="s">
        <v>3596</v>
      </c>
      <c r="B1481" s="1" t="s">
        <v>3594</v>
      </c>
      <c r="C1481" s="1" t="s">
        <v>3595</v>
      </c>
      <c r="D1481">
        <v>37939.9</v>
      </c>
      <c r="E1481">
        <v>1972940</v>
      </c>
      <c r="F1481">
        <v>2601391</v>
      </c>
      <c r="K1481">
        <v>5.4836156225547494E-2</v>
      </c>
    </row>
    <row r="1482" spans="1:11" ht="129.6" x14ac:dyDescent="0.3">
      <c r="A1482" s="1" t="s">
        <v>3597</v>
      </c>
      <c r="B1482" s="1" t="s">
        <v>3598</v>
      </c>
      <c r="C1482" s="1" t="s">
        <v>3599</v>
      </c>
      <c r="D1482">
        <v>20702.932000000001</v>
      </c>
      <c r="E1482">
        <v>1262977</v>
      </c>
      <c r="F1482">
        <v>45066659</v>
      </c>
      <c r="K1482">
        <v>0.16499964458418848</v>
      </c>
    </row>
    <row r="1483" spans="1:11" ht="43.2" x14ac:dyDescent="0.3">
      <c r="A1483" s="1" t="s">
        <v>3600</v>
      </c>
      <c r="B1483" s="1" t="s">
        <v>3601</v>
      </c>
      <c r="C1483" s="1" t="s">
        <v>3602</v>
      </c>
      <c r="D1483">
        <v>45996.67</v>
      </c>
      <c r="E1483">
        <v>364703</v>
      </c>
      <c r="F1483">
        <v>6989845</v>
      </c>
      <c r="K1483">
        <v>0.2823597092121134</v>
      </c>
    </row>
    <row r="1484" spans="1:11" ht="43.2" x14ac:dyDescent="0.3">
      <c r="A1484" s="1" t="s">
        <v>3603</v>
      </c>
      <c r="B1484" s="1" t="s">
        <v>3601</v>
      </c>
      <c r="C1484" s="1" t="s">
        <v>3602</v>
      </c>
      <c r="D1484">
        <v>29403.745999999999</v>
      </c>
      <c r="E1484">
        <v>364703</v>
      </c>
      <c r="F1484">
        <v>6989845</v>
      </c>
      <c r="K1484">
        <v>0.93201603265788757</v>
      </c>
    </row>
    <row r="1485" spans="1:11" ht="57.6" x14ac:dyDescent="0.3">
      <c r="A1485" s="1" t="s">
        <v>3604</v>
      </c>
      <c r="B1485" s="1" t="s">
        <v>3605</v>
      </c>
      <c r="C1485" s="1" t="s">
        <v>3606</v>
      </c>
      <c r="D1485">
        <v>40352.720000000001</v>
      </c>
      <c r="E1485">
        <v>7651031</v>
      </c>
      <c r="F1485">
        <v>320036718</v>
      </c>
      <c r="K1485">
        <v>0.27493258442279467</v>
      </c>
    </row>
    <row r="1486" spans="1:11" ht="28.8" x14ac:dyDescent="0.3">
      <c r="A1486" s="1" t="s">
        <v>3607</v>
      </c>
      <c r="B1486" s="1" t="s">
        <v>3608</v>
      </c>
      <c r="C1486" s="1" t="s">
        <v>3609</v>
      </c>
      <c r="D1486">
        <v>57636.902000000002</v>
      </c>
      <c r="E1486">
        <v>9710340</v>
      </c>
      <c r="F1486">
        <v>864237</v>
      </c>
      <c r="K1486">
        <v>0.6097708442395009</v>
      </c>
    </row>
    <row r="1487" spans="1:11" ht="28.8" x14ac:dyDescent="0.3">
      <c r="A1487" s="1" t="s">
        <v>3610</v>
      </c>
      <c r="B1487" s="1" t="s">
        <v>3611</v>
      </c>
      <c r="C1487" s="1" t="s">
        <v>3612</v>
      </c>
      <c r="D1487">
        <v>39783.26</v>
      </c>
      <c r="E1487">
        <v>102214777</v>
      </c>
      <c r="F1487">
        <v>20963980</v>
      </c>
      <c r="K1487">
        <v>0.94796661007704075</v>
      </c>
    </row>
    <row r="1488" spans="1:11" ht="57.6" x14ac:dyDescent="0.3">
      <c r="A1488" s="1" t="s">
        <v>3613</v>
      </c>
      <c r="B1488" s="1" t="s">
        <v>725</v>
      </c>
      <c r="C1488" s="1" t="s">
        <v>865</v>
      </c>
      <c r="D1488">
        <v>7767.1187</v>
      </c>
      <c r="E1488">
        <v>100219314</v>
      </c>
      <c r="F1488">
        <v>17426894</v>
      </c>
      <c r="K1488">
        <v>0.65005623824575931</v>
      </c>
    </row>
    <row r="1489" spans="1:11" x14ac:dyDescent="0.3">
      <c r="A1489" s="1" t="s">
        <v>3614</v>
      </c>
      <c r="K1489">
        <v>0.47651248757966069</v>
      </c>
    </row>
    <row r="1490" spans="1:11" ht="72" x14ac:dyDescent="0.3">
      <c r="A1490" s="1" t="s">
        <v>3615</v>
      </c>
      <c r="B1490" s="1" t="s">
        <v>3616</v>
      </c>
      <c r="C1490" s="1" t="s">
        <v>3617</v>
      </c>
      <c r="D1490">
        <v>42201.61</v>
      </c>
      <c r="E1490">
        <v>100266303</v>
      </c>
      <c r="F1490">
        <v>719990536</v>
      </c>
      <c r="K1490">
        <v>0.15916608227529083</v>
      </c>
    </row>
    <row r="1491" spans="1:11" ht="72" x14ac:dyDescent="0.3">
      <c r="A1491" s="1" t="s">
        <v>3618</v>
      </c>
      <c r="B1491" s="1" t="s">
        <v>3619</v>
      </c>
      <c r="C1491" s="1" t="s">
        <v>3620</v>
      </c>
      <c r="D1491">
        <v>38302.35</v>
      </c>
      <c r="E1491">
        <v>100692118</v>
      </c>
      <c r="F1491">
        <v>2043673</v>
      </c>
      <c r="K1491">
        <v>0.56907728276516856</v>
      </c>
    </row>
    <row r="1492" spans="1:11" ht="72" x14ac:dyDescent="0.3">
      <c r="A1492" s="1" t="s">
        <v>3621</v>
      </c>
      <c r="B1492" s="1" t="s">
        <v>3619</v>
      </c>
      <c r="C1492" s="1" t="s">
        <v>3620</v>
      </c>
      <c r="D1492">
        <v>13835.715</v>
      </c>
      <c r="E1492">
        <v>100692118</v>
      </c>
      <c r="F1492">
        <v>2043673</v>
      </c>
      <c r="K1492">
        <v>0.65982334438024881</v>
      </c>
    </row>
    <row r="1493" spans="1:11" ht="43.2" x14ac:dyDescent="0.3">
      <c r="A1493" s="1" t="s">
        <v>3622</v>
      </c>
      <c r="B1493" s="1" t="s">
        <v>3623</v>
      </c>
      <c r="C1493" s="1" t="s">
        <v>3624</v>
      </c>
      <c r="D1493">
        <v>30788.008000000002</v>
      </c>
      <c r="E1493">
        <v>100266647</v>
      </c>
      <c r="F1493">
        <v>719992095</v>
      </c>
      <c r="K1493">
        <v>0.55913617490578682</v>
      </c>
    </row>
    <row r="1494" spans="1:11" ht="28.8" x14ac:dyDescent="0.3">
      <c r="A1494" s="1" t="s">
        <v>3625</v>
      </c>
      <c r="B1494" s="1" t="s">
        <v>3626</v>
      </c>
      <c r="C1494" s="1" t="s">
        <v>3627</v>
      </c>
      <c r="D1494">
        <v>28164.736000000001</v>
      </c>
      <c r="E1494">
        <v>363475</v>
      </c>
      <c r="F1494">
        <v>2335764</v>
      </c>
      <c r="K1494">
        <v>0.34266057182735798</v>
      </c>
    </row>
    <row r="1495" spans="1:11" ht="28.8" x14ac:dyDescent="0.3">
      <c r="A1495" s="1" t="s">
        <v>3628</v>
      </c>
      <c r="B1495" s="1" t="s">
        <v>3629</v>
      </c>
      <c r="C1495" s="1" t="s">
        <v>3630</v>
      </c>
      <c r="D1495">
        <v>37595.599999999999</v>
      </c>
      <c r="E1495">
        <v>9713236</v>
      </c>
      <c r="F1495">
        <v>1498273</v>
      </c>
      <c r="K1495">
        <v>0.96391045236126693</v>
      </c>
    </row>
    <row r="1496" spans="1:11" x14ac:dyDescent="0.3">
      <c r="A1496" s="1" t="s">
        <v>3631</v>
      </c>
      <c r="K1496">
        <v>0.43844580481571527</v>
      </c>
    </row>
    <row r="1497" spans="1:11" x14ac:dyDescent="0.3">
      <c r="A1497" s="1" t="s">
        <v>3631</v>
      </c>
      <c r="K1497">
        <v>0.53112919288044325</v>
      </c>
    </row>
    <row r="1498" spans="1:11" ht="72" x14ac:dyDescent="0.3">
      <c r="A1498" s="1" t="s">
        <v>3632</v>
      </c>
      <c r="B1498" s="1" t="s">
        <v>3633</v>
      </c>
      <c r="C1498" s="1" t="s">
        <v>3634</v>
      </c>
      <c r="D1498">
        <v>26843.861000000001</v>
      </c>
      <c r="E1498">
        <v>1143865</v>
      </c>
      <c r="F1498">
        <v>2848574</v>
      </c>
      <c r="K1498">
        <v>0.63479565576454622</v>
      </c>
    </row>
    <row r="1499" spans="1:11" ht="43.2" x14ac:dyDescent="0.3">
      <c r="A1499" s="1" t="s">
        <v>3635</v>
      </c>
      <c r="B1499" s="1" t="s">
        <v>3636</v>
      </c>
      <c r="C1499" s="1" t="s">
        <v>3637</v>
      </c>
      <c r="D1499">
        <v>78577.05</v>
      </c>
      <c r="E1499">
        <v>100267877</v>
      </c>
      <c r="F1499">
        <v>719998238</v>
      </c>
      <c r="K1499">
        <v>0.44774291261101862</v>
      </c>
    </row>
    <row r="1500" spans="1:11" ht="28.8" x14ac:dyDescent="0.3">
      <c r="A1500" s="1" t="s">
        <v>3638</v>
      </c>
      <c r="B1500" s="1" t="s">
        <v>3636</v>
      </c>
      <c r="C1500" s="1" t="s">
        <v>3637</v>
      </c>
      <c r="D1500">
        <v>56823.214999999997</v>
      </c>
      <c r="E1500">
        <v>100267877</v>
      </c>
      <c r="F1500">
        <v>719998238</v>
      </c>
      <c r="K1500">
        <v>0.59394217666362736</v>
      </c>
    </row>
    <row r="1501" spans="1:11" ht="28.8" x14ac:dyDescent="0.3">
      <c r="A1501" s="1" t="s">
        <v>3639</v>
      </c>
      <c r="B1501" s="1" t="s">
        <v>3640</v>
      </c>
      <c r="C1501" s="1" t="s">
        <v>3641</v>
      </c>
      <c r="D1501">
        <v>40239.800000000003</v>
      </c>
      <c r="E1501">
        <v>8650619</v>
      </c>
      <c r="F1501">
        <v>2362478</v>
      </c>
      <c r="K1501">
        <v>0.87462253714721216</v>
      </c>
    </row>
    <row r="1502" spans="1:11" ht="28.8" x14ac:dyDescent="0.3">
      <c r="A1502" s="1" t="s">
        <v>3642</v>
      </c>
      <c r="B1502" s="1" t="s">
        <v>3643</v>
      </c>
      <c r="C1502" s="1" t="s">
        <v>3644</v>
      </c>
      <c r="D1502">
        <v>48054.082000000002</v>
      </c>
      <c r="E1502">
        <v>8400213</v>
      </c>
      <c r="F1502">
        <v>1811382</v>
      </c>
      <c r="K1502">
        <v>0.81895606300416823</v>
      </c>
    </row>
    <row r="1503" spans="1:11" x14ac:dyDescent="0.3">
      <c r="A1503" s="1" t="s">
        <v>3645</v>
      </c>
      <c r="B1503" s="1" t="s">
        <v>3646</v>
      </c>
      <c r="C1503" s="1" t="s">
        <v>3647</v>
      </c>
      <c r="D1503">
        <v>29434.296999999999</v>
      </c>
      <c r="E1503">
        <v>9713899</v>
      </c>
      <c r="F1503">
        <v>1871683</v>
      </c>
      <c r="K1503">
        <v>5.8726387107581379E-2</v>
      </c>
    </row>
    <row r="1504" spans="1:11" ht="43.2" x14ac:dyDescent="0.3">
      <c r="A1504" s="1" t="s">
        <v>3648</v>
      </c>
      <c r="B1504" s="1" t="s">
        <v>3646</v>
      </c>
      <c r="C1504" s="1" t="s">
        <v>3649</v>
      </c>
      <c r="D1504">
        <v>55228.811999999998</v>
      </c>
      <c r="E1504">
        <v>9713913</v>
      </c>
      <c r="F1504">
        <v>6157375</v>
      </c>
      <c r="K1504">
        <v>9.2875664962675408E-2</v>
      </c>
    </row>
    <row r="1505" spans="1:11" ht="43.2" x14ac:dyDescent="0.3">
      <c r="A1505" s="1" t="s">
        <v>3650</v>
      </c>
      <c r="B1505" s="1" t="s">
        <v>3651</v>
      </c>
      <c r="C1505" s="1" t="s">
        <v>3652</v>
      </c>
      <c r="D1505">
        <v>26365.258000000002</v>
      </c>
      <c r="E1505">
        <v>100266967</v>
      </c>
      <c r="F1505">
        <v>719994346</v>
      </c>
      <c r="K1505">
        <v>0.42254864593542563</v>
      </c>
    </row>
    <row r="1506" spans="1:11" ht="43.2" x14ac:dyDescent="0.3">
      <c r="A1506" s="1" t="s">
        <v>3653</v>
      </c>
      <c r="B1506" s="1" t="s">
        <v>3654</v>
      </c>
      <c r="C1506" s="1" t="s">
        <v>3655</v>
      </c>
      <c r="D1506">
        <v>3581.5565999999999</v>
      </c>
      <c r="E1506">
        <v>8436863</v>
      </c>
      <c r="F1506">
        <v>3873042</v>
      </c>
      <c r="K1506">
        <v>0.66150717840298312</v>
      </c>
    </row>
    <row r="1507" spans="1:11" ht="43.2" x14ac:dyDescent="0.3">
      <c r="A1507" s="1" t="s">
        <v>3656</v>
      </c>
      <c r="B1507" s="1" t="s">
        <v>3657</v>
      </c>
      <c r="C1507" s="1" t="s">
        <v>3658</v>
      </c>
      <c r="D1507">
        <v>37302.19</v>
      </c>
      <c r="E1507">
        <v>12204718</v>
      </c>
      <c r="F1507">
        <v>1673494</v>
      </c>
      <c r="K1507">
        <v>0.3553598895459763</v>
      </c>
    </row>
    <row r="1508" spans="1:11" ht="28.8" x14ac:dyDescent="0.3">
      <c r="A1508" s="1" t="s">
        <v>3659</v>
      </c>
      <c r="B1508" s="1" t="s">
        <v>3660</v>
      </c>
      <c r="C1508" s="1" t="s">
        <v>3661</v>
      </c>
      <c r="D1508">
        <v>38019.093999999997</v>
      </c>
      <c r="E1508">
        <v>100275655</v>
      </c>
      <c r="F1508">
        <v>726108814</v>
      </c>
      <c r="K1508">
        <v>0.12122632823578861</v>
      </c>
    </row>
    <row r="1509" spans="1:11" ht="28.8" x14ac:dyDescent="0.3">
      <c r="A1509" s="1" t="s">
        <v>3662</v>
      </c>
      <c r="C1509" s="1" t="s">
        <v>3663</v>
      </c>
      <c r="D1509">
        <v>16426.937999999998</v>
      </c>
      <c r="E1509">
        <v>100692151</v>
      </c>
      <c r="F1509">
        <v>35850565</v>
      </c>
      <c r="K1509">
        <v>0.86221759610234094</v>
      </c>
    </row>
    <row r="1510" spans="1:11" ht="28.8" x14ac:dyDescent="0.3">
      <c r="A1510" s="1" t="s">
        <v>3664</v>
      </c>
      <c r="B1510" s="1" t="s">
        <v>3665</v>
      </c>
      <c r="C1510" s="1" t="s">
        <v>3666</v>
      </c>
      <c r="D1510">
        <v>51936.355000000003</v>
      </c>
      <c r="E1510">
        <v>8586956</v>
      </c>
      <c r="F1510">
        <v>17605847</v>
      </c>
      <c r="K1510">
        <v>0.11102410282203101</v>
      </c>
    </row>
    <row r="1511" spans="1:11" ht="28.8" x14ac:dyDescent="0.3">
      <c r="A1511" s="1" t="s">
        <v>3667</v>
      </c>
      <c r="B1511" s="1" t="s">
        <v>3668</v>
      </c>
      <c r="C1511" s="1" t="s">
        <v>3669</v>
      </c>
      <c r="D1511">
        <v>42035.027000000002</v>
      </c>
      <c r="E1511">
        <v>6785591</v>
      </c>
      <c r="F1511">
        <v>479478</v>
      </c>
      <c r="K1511">
        <v>0.50875975757474945</v>
      </c>
    </row>
    <row r="1512" spans="1:11" x14ac:dyDescent="0.3">
      <c r="A1512" s="1" t="s">
        <v>3670</v>
      </c>
      <c r="C1512" s="1" t="s">
        <v>3671</v>
      </c>
      <c r="D1512">
        <v>32173.182000000001</v>
      </c>
      <c r="E1512">
        <v>8394522</v>
      </c>
      <c r="F1512">
        <v>7955910</v>
      </c>
      <c r="K1512">
        <v>0.74358460552630845</v>
      </c>
    </row>
    <row r="1513" spans="1:11" ht="28.8" x14ac:dyDescent="0.3">
      <c r="A1513" s="1" t="s">
        <v>3672</v>
      </c>
      <c r="B1513" s="1" t="s">
        <v>3673</v>
      </c>
      <c r="C1513" s="1" t="s">
        <v>3674</v>
      </c>
      <c r="D1513">
        <v>57374.741999999998</v>
      </c>
      <c r="E1513">
        <v>100311057</v>
      </c>
      <c r="F1513">
        <v>861742366</v>
      </c>
      <c r="K1513">
        <v>0.16484306900082246</v>
      </c>
    </row>
    <row r="1514" spans="1:11" x14ac:dyDescent="0.3">
      <c r="A1514" s="1" t="s">
        <v>3675</v>
      </c>
      <c r="B1514" s="1" t="s">
        <v>3676</v>
      </c>
      <c r="C1514" s="1" t="s">
        <v>3677</v>
      </c>
      <c r="D1514">
        <v>31350.719000000001</v>
      </c>
      <c r="E1514">
        <v>100259218</v>
      </c>
      <c r="F1514">
        <v>719202602</v>
      </c>
      <c r="K1514">
        <v>0.69921430070321933</v>
      </c>
    </row>
    <row r="1515" spans="1:11" ht="28.8" x14ac:dyDescent="0.3">
      <c r="A1515" s="1" t="s">
        <v>3678</v>
      </c>
      <c r="B1515" s="1" t="s">
        <v>3679</v>
      </c>
      <c r="C1515" s="1" t="s">
        <v>3680</v>
      </c>
      <c r="D1515">
        <v>22017.136999999999</v>
      </c>
      <c r="E1515" t="s">
        <v>3681</v>
      </c>
      <c r="K1515">
        <v>0.75077072707107506</v>
      </c>
    </row>
    <row r="1516" spans="1:11" ht="43.2" x14ac:dyDescent="0.3">
      <c r="A1516" s="1" t="s">
        <v>3682</v>
      </c>
      <c r="B1516" s="1" t="s">
        <v>3683</v>
      </c>
      <c r="C1516" s="1" t="s">
        <v>3684</v>
      </c>
      <c r="D1516">
        <v>23755.55</v>
      </c>
      <c r="E1516">
        <v>100268375</v>
      </c>
      <c r="F1516">
        <v>720294985</v>
      </c>
      <c r="K1516">
        <v>0.55194707739655069</v>
      </c>
    </row>
    <row r="1517" spans="1:11" ht="28.8" x14ac:dyDescent="0.3">
      <c r="A1517" s="1" t="s">
        <v>3685</v>
      </c>
      <c r="B1517" s="1" t="s">
        <v>3686</v>
      </c>
      <c r="C1517" s="1" t="s">
        <v>3687</v>
      </c>
      <c r="D1517">
        <v>34379.207000000002</v>
      </c>
      <c r="E1517">
        <v>1874143</v>
      </c>
      <c r="F1517">
        <v>1409071</v>
      </c>
      <c r="K1517">
        <v>0.55756733913293022</v>
      </c>
    </row>
    <row r="1518" spans="1:11" ht="28.8" x14ac:dyDescent="0.3">
      <c r="A1518" s="1" t="s">
        <v>3688</v>
      </c>
      <c r="B1518" s="1" t="s">
        <v>3689</v>
      </c>
      <c r="C1518" s="1" t="s">
        <v>3690</v>
      </c>
      <c r="D1518">
        <v>29663.226999999999</v>
      </c>
      <c r="E1518">
        <v>4171121</v>
      </c>
      <c r="F1518">
        <v>22755236</v>
      </c>
      <c r="K1518">
        <v>9.9918510595945587E-2</v>
      </c>
    </row>
    <row r="1519" spans="1:11" x14ac:dyDescent="0.3">
      <c r="A1519" s="1" t="s">
        <v>3691</v>
      </c>
      <c r="B1519" s="1" t="s">
        <v>3692</v>
      </c>
      <c r="C1519" s="1" t="s">
        <v>3693</v>
      </c>
      <c r="D1519">
        <v>45438.535000000003</v>
      </c>
      <c r="E1519">
        <v>9707466</v>
      </c>
      <c r="F1519">
        <v>15437825</v>
      </c>
      <c r="G1519">
        <v>1416157</v>
      </c>
      <c r="H1519">
        <v>40008910</v>
      </c>
      <c r="K1519">
        <v>0.51744064839830517</v>
      </c>
    </row>
    <row r="1520" spans="1:11" ht="57.6" x14ac:dyDescent="0.3">
      <c r="A1520" s="1" t="s">
        <v>3694</v>
      </c>
      <c r="B1520" s="1" t="s">
        <v>3695</v>
      </c>
      <c r="C1520" s="1" t="s">
        <v>3696</v>
      </c>
      <c r="D1520">
        <v>60198.125</v>
      </c>
      <c r="E1520">
        <v>9259387</v>
      </c>
      <c r="F1520">
        <v>4447682</v>
      </c>
      <c r="K1520">
        <v>0.4410684483859546</v>
      </c>
    </row>
    <row r="1521" spans="1:11" x14ac:dyDescent="0.3">
      <c r="A1521" s="1" t="s">
        <v>2084</v>
      </c>
      <c r="K1521">
        <v>0.45787075361449936</v>
      </c>
    </row>
    <row r="1522" spans="1:11" x14ac:dyDescent="0.3">
      <c r="A1522" s="1" t="s">
        <v>3697</v>
      </c>
      <c r="K1522">
        <v>0.94808267459318551</v>
      </c>
    </row>
    <row r="1523" spans="1:11" x14ac:dyDescent="0.3">
      <c r="A1523" s="1" t="s">
        <v>3698</v>
      </c>
      <c r="K1523">
        <v>0.59177606832584395</v>
      </c>
    </row>
    <row r="1524" spans="1:11" ht="187.2" x14ac:dyDescent="0.3">
      <c r="A1524" s="1" t="s">
        <v>3699</v>
      </c>
      <c r="B1524" s="1" t="s">
        <v>3700</v>
      </c>
      <c r="C1524" s="1" t="s">
        <v>3701</v>
      </c>
      <c r="D1524">
        <v>41997.644999999997</v>
      </c>
      <c r="E1524">
        <v>3270570</v>
      </c>
      <c r="F1524">
        <v>1892402</v>
      </c>
      <c r="K1524">
        <v>0.10069158698585012</v>
      </c>
    </row>
    <row r="1525" spans="1:11" ht="28.8" x14ac:dyDescent="0.3">
      <c r="A1525" s="1" t="s">
        <v>3702</v>
      </c>
      <c r="B1525" s="1" t="s">
        <v>3703</v>
      </c>
      <c r="C1525" s="1" t="s">
        <v>3704</v>
      </c>
      <c r="D1525">
        <v>38370.58</v>
      </c>
      <c r="E1525">
        <v>9707553</v>
      </c>
      <c r="F1525">
        <v>13602352</v>
      </c>
      <c r="K1525">
        <v>9.5103213162669675E-2</v>
      </c>
    </row>
    <row r="1526" spans="1:11" ht="86.4" x14ac:dyDescent="0.3">
      <c r="A1526" s="1" t="s">
        <v>3705</v>
      </c>
      <c r="B1526" s="1" t="s">
        <v>3703</v>
      </c>
      <c r="C1526" s="1" t="s">
        <v>3706</v>
      </c>
      <c r="D1526">
        <v>28052.02</v>
      </c>
      <c r="E1526">
        <v>9789219</v>
      </c>
      <c r="F1526">
        <v>4571963</v>
      </c>
      <c r="K1526">
        <v>0.98775799517357055</v>
      </c>
    </row>
    <row r="1527" spans="1:11" ht="28.8" x14ac:dyDescent="0.3">
      <c r="A1527" s="1" t="s">
        <v>3707</v>
      </c>
      <c r="B1527" s="1" t="s">
        <v>3708</v>
      </c>
      <c r="C1527" s="1" t="s">
        <v>3709</v>
      </c>
      <c r="D1527">
        <v>35384.016000000003</v>
      </c>
      <c r="E1527">
        <v>348928</v>
      </c>
      <c r="F1527">
        <v>10220807</v>
      </c>
      <c r="K1527">
        <v>0.35557590227851432</v>
      </c>
    </row>
    <row r="1528" spans="1:11" ht="57.6" x14ac:dyDescent="0.3">
      <c r="A1528" s="1" t="s">
        <v>3710</v>
      </c>
      <c r="B1528" s="1" t="s">
        <v>3711</v>
      </c>
      <c r="C1528" s="1" t="s">
        <v>3712</v>
      </c>
      <c r="D1528">
        <v>25983.219000000001</v>
      </c>
      <c r="E1528">
        <v>8617195</v>
      </c>
      <c r="F1528">
        <v>17162166</v>
      </c>
      <c r="K1528">
        <v>0.30223829608083108</v>
      </c>
    </row>
    <row r="1529" spans="1:11" ht="28.8" x14ac:dyDescent="0.3">
      <c r="A1529" s="1" t="s">
        <v>3713</v>
      </c>
      <c r="B1529" s="1" t="s">
        <v>3714</v>
      </c>
      <c r="C1529" s="1" t="s">
        <v>3715</v>
      </c>
      <c r="D1529">
        <v>47888.35</v>
      </c>
      <c r="E1529">
        <v>1236403</v>
      </c>
      <c r="F1529">
        <v>5050578</v>
      </c>
      <c r="K1529">
        <v>0.59525982889704343</v>
      </c>
    </row>
    <row r="1530" spans="1:11" ht="28.8" x14ac:dyDescent="0.3">
      <c r="A1530" s="1" t="s">
        <v>3716</v>
      </c>
      <c r="B1530" s="1" t="s">
        <v>3717</v>
      </c>
      <c r="C1530" s="1" t="s">
        <v>3718</v>
      </c>
      <c r="D1530">
        <v>59215.96</v>
      </c>
      <c r="E1530">
        <v>603121</v>
      </c>
      <c r="F1530">
        <v>1523642</v>
      </c>
      <c r="K1530">
        <v>0.38335546844047808</v>
      </c>
    </row>
    <row r="1531" spans="1:11" ht="28.8" x14ac:dyDescent="0.3">
      <c r="A1531" s="1" t="s">
        <v>3719</v>
      </c>
      <c r="B1531" s="1" t="s">
        <v>3720</v>
      </c>
      <c r="C1531" s="1" t="s">
        <v>3721</v>
      </c>
      <c r="D1531">
        <v>42760.29</v>
      </c>
      <c r="E1531">
        <v>650524</v>
      </c>
      <c r="F1531">
        <v>8273766</v>
      </c>
      <c r="K1531">
        <v>0.89347282179611731</v>
      </c>
    </row>
    <row r="1532" spans="1:11" ht="28.8" x14ac:dyDescent="0.3">
      <c r="A1532" s="1" t="s">
        <v>3722</v>
      </c>
      <c r="B1532" s="1" t="s">
        <v>3723</v>
      </c>
      <c r="C1532" s="1" t="s">
        <v>3724</v>
      </c>
      <c r="D1532">
        <v>57327.445</v>
      </c>
      <c r="E1532">
        <v>9023091</v>
      </c>
      <c r="F1532">
        <v>123252133</v>
      </c>
      <c r="K1532">
        <v>0.58461636294125596</v>
      </c>
    </row>
    <row r="1533" spans="1:11" ht="43.2" x14ac:dyDescent="0.3">
      <c r="A1533" s="1" t="s">
        <v>3725</v>
      </c>
      <c r="C1533" s="1" t="s">
        <v>3726</v>
      </c>
      <c r="D1533">
        <v>15295.710999999999</v>
      </c>
      <c r="E1533">
        <v>242636</v>
      </c>
      <c r="F1533">
        <v>23624878</v>
      </c>
      <c r="K1533">
        <v>0.55473154940070868</v>
      </c>
    </row>
    <row r="1534" spans="1:11" ht="43.2" x14ac:dyDescent="0.3">
      <c r="A1534" s="1" t="s">
        <v>3727</v>
      </c>
      <c r="B1534" s="1" t="s">
        <v>3728</v>
      </c>
      <c r="C1534" s="1" t="s">
        <v>3729</v>
      </c>
      <c r="D1534">
        <v>29338.726999999999</v>
      </c>
      <c r="E1534">
        <v>8637194</v>
      </c>
      <c r="F1534">
        <v>3991174</v>
      </c>
      <c r="K1534">
        <v>0.26271443074646617</v>
      </c>
    </row>
    <row r="1535" spans="1:11" x14ac:dyDescent="0.3">
      <c r="A1535" s="1" t="s">
        <v>3730</v>
      </c>
      <c r="B1535" s="1" t="s">
        <v>3728</v>
      </c>
      <c r="C1535" s="1" t="s">
        <v>3731</v>
      </c>
      <c r="D1535">
        <v>27922.675999999999</v>
      </c>
      <c r="E1535">
        <v>7677841</v>
      </c>
      <c r="F1535">
        <v>14840538</v>
      </c>
      <c r="K1535">
        <v>0.11402921357717166</v>
      </c>
    </row>
    <row r="1536" spans="1:11" ht="86.4" x14ac:dyDescent="0.3">
      <c r="A1536" s="1" t="s">
        <v>3732</v>
      </c>
      <c r="B1536" s="1" t="s">
        <v>3733</v>
      </c>
      <c r="C1536" s="1" t="s">
        <v>3734</v>
      </c>
      <c r="D1536">
        <v>55173.125</v>
      </c>
      <c r="E1536">
        <v>100218510</v>
      </c>
      <c r="F1536">
        <v>8740071</v>
      </c>
      <c r="K1536">
        <v>0.52272773867939082</v>
      </c>
    </row>
    <row r="1537" spans="1:11" ht="100.8" x14ac:dyDescent="0.3">
      <c r="A1537" s="1" t="s">
        <v>3735</v>
      </c>
      <c r="B1537" s="1" t="s">
        <v>3736</v>
      </c>
      <c r="C1537" s="1" t="s">
        <v>3737</v>
      </c>
      <c r="D1537">
        <v>22669.285</v>
      </c>
      <c r="E1537">
        <v>1724632</v>
      </c>
      <c r="F1537">
        <v>10845715</v>
      </c>
      <c r="K1537">
        <v>0.77280603498124789</v>
      </c>
    </row>
    <row r="1538" spans="1:11" ht="57.6" x14ac:dyDescent="0.3">
      <c r="A1538" s="1" t="s">
        <v>3738</v>
      </c>
      <c r="B1538" s="1" t="s">
        <v>3739</v>
      </c>
      <c r="C1538" s="1" t="s">
        <v>3740</v>
      </c>
      <c r="D1538">
        <v>29208.280999999999</v>
      </c>
      <c r="E1538">
        <v>12295937</v>
      </c>
      <c r="F1538">
        <v>28144631</v>
      </c>
      <c r="K1538">
        <v>0.75421840830145426</v>
      </c>
    </row>
    <row r="1539" spans="1:11" ht="28.8" x14ac:dyDescent="0.3">
      <c r="A1539" s="1" t="s">
        <v>3741</v>
      </c>
      <c r="B1539" s="1" t="s">
        <v>3742</v>
      </c>
      <c r="C1539" s="1" t="s">
        <v>3743</v>
      </c>
      <c r="D1539">
        <v>23256.008000000002</v>
      </c>
      <c r="E1539">
        <v>7651338</v>
      </c>
      <c r="F1539">
        <v>320040572</v>
      </c>
      <c r="K1539">
        <v>0.73868460385130563</v>
      </c>
    </row>
    <row r="1540" spans="1:11" ht="28.8" x14ac:dyDescent="0.3">
      <c r="A1540" s="1" t="s">
        <v>3744</v>
      </c>
      <c r="B1540" s="1" t="s">
        <v>3745</v>
      </c>
      <c r="C1540" s="1" t="s">
        <v>3746</v>
      </c>
      <c r="D1540">
        <v>44982.917999999998</v>
      </c>
      <c r="E1540">
        <v>1420660</v>
      </c>
      <c r="F1540">
        <v>8635807</v>
      </c>
      <c r="K1540">
        <v>0.78306754623671282</v>
      </c>
    </row>
    <row r="1541" spans="1:11" ht="28.8" x14ac:dyDescent="0.3">
      <c r="A1541" s="1" t="s">
        <v>3747</v>
      </c>
      <c r="B1541" s="1" t="s">
        <v>3748</v>
      </c>
      <c r="C1541" s="1" t="s">
        <v>3749</v>
      </c>
      <c r="D1541">
        <v>20137.84</v>
      </c>
      <c r="E1541">
        <v>12502544</v>
      </c>
      <c r="F1541">
        <v>12184182</v>
      </c>
      <c r="K1541">
        <v>0.22864543825904227</v>
      </c>
    </row>
    <row r="1542" spans="1:11" ht="72" x14ac:dyDescent="0.3">
      <c r="A1542" s="1" t="s">
        <v>3750</v>
      </c>
      <c r="B1542" s="1" t="s">
        <v>3533</v>
      </c>
      <c r="C1542" s="1" t="s">
        <v>3534</v>
      </c>
      <c r="D1542">
        <v>14411.589</v>
      </c>
      <c r="E1542">
        <v>8687697</v>
      </c>
      <c r="F1542">
        <v>8695130</v>
      </c>
      <c r="K1542">
        <v>0.63198371883882121</v>
      </c>
    </row>
    <row r="1543" spans="1:11" ht="72" x14ac:dyDescent="0.3">
      <c r="A1543" s="1" t="s">
        <v>3750</v>
      </c>
      <c r="B1543" s="1" t="s">
        <v>3533</v>
      </c>
      <c r="C1543" s="1" t="s">
        <v>3534</v>
      </c>
      <c r="D1543">
        <v>14411.589</v>
      </c>
      <c r="E1543">
        <v>8687697</v>
      </c>
      <c r="F1543">
        <v>8695130</v>
      </c>
      <c r="K1543">
        <v>0.47728747694066176</v>
      </c>
    </row>
    <row r="1544" spans="1:11" ht="28.8" x14ac:dyDescent="0.3">
      <c r="A1544" s="1" t="s">
        <v>3751</v>
      </c>
      <c r="B1544" s="1" t="s">
        <v>3752</v>
      </c>
      <c r="C1544" s="1" t="s">
        <v>3753</v>
      </c>
      <c r="D1544">
        <v>42699.906000000003</v>
      </c>
      <c r="E1544">
        <v>312636</v>
      </c>
      <c r="F1544">
        <v>780963</v>
      </c>
      <c r="K1544">
        <v>0.39331664433093405</v>
      </c>
    </row>
    <row r="1545" spans="1:11" ht="43.2" x14ac:dyDescent="0.3">
      <c r="A1545" s="1" t="s">
        <v>3754</v>
      </c>
      <c r="C1545" s="1" t="s">
        <v>3755</v>
      </c>
      <c r="D1545">
        <v>51634.347999999998</v>
      </c>
      <c r="E1545">
        <v>7705347</v>
      </c>
      <c r="F1545">
        <v>8295437</v>
      </c>
      <c r="K1545">
        <v>0.90357826308038591</v>
      </c>
    </row>
    <row r="1546" spans="1:11" ht="43.2" x14ac:dyDescent="0.3">
      <c r="A1546" s="1" t="s">
        <v>3756</v>
      </c>
      <c r="B1546" s="1" t="s">
        <v>3757</v>
      </c>
      <c r="C1546" s="1" t="s">
        <v>3758</v>
      </c>
      <c r="D1546">
        <v>47369.296999999999</v>
      </c>
      <c r="E1546">
        <v>8655663</v>
      </c>
      <c r="F1546">
        <v>11644016</v>
      </c>
      <c r="K1546">
        <v>0.40631278236697344</v>
      </c>
    </row>
    <row r="1547" spans="1:11" x14ac:dyDescent="0.3">
      <c r="A1547" s="1" t="s">
        <v>3759</v>
      </c>
      <c r="B1547" s="1" t="s">
        <v>3760</v>
      </c>
      <c r="C1547" s="1" t="s">
        <v>3761</v>
      </c>
      <c r="D1547">
        <v>38027.06</v>
      </c>
      <c r="E1547">
        <v>312450</v>
      </c>
      <c r="F1547">
        <v>4600796</v>
      </c>
      <c r="K1547">
        <v>0.30984510912478569</v>
      </c>
    </row>
    <row r="1548" spans="1:11" x14ac:dyDescent="0.3">
      <c r="A1548" s="1" t="s">
        <v>2084</v>
      </c>
      <c r="K1548">
        <v>3.9770905227628717E-2</v>
      </c>
    </row>
    <row r="1549" spans="1:11" ht="28.8" x14ac:dyDescent="0.3">
      <c r="A1549" s="1" t="s">
        <v>3762</v>
      </c>
      <c r="B1549" s="1" t="s">
        <v>3763</v>
      </c>
      <c r="C1549" s="1" t="s">
        <v>3764</v>
      </c>
      <c r="D1549">
        <v>67123.259999999995</v>
      </c>
      <c r="E1549">
        <v>108594</v>
      </c>
      <c r="F1549">
        <v>8044215</v>
      </c>
      <c r="K1549">
        <v>0.78801477592632074</v>
      </c>
    </row>
    <row r="1550" spans="1:11" x14ac:dyDescent="0.3">
      <c r="A1550" s="1" t="s">
        <v>3765</v>
      </c>
      <c r="C1550" s="1" t="s">
        <v>3766</v>
      </c>
      <c r="D1550">
        <v>18803.331999999999</v>
      </c>
      <c r="E1550">
        <v>9715343</v>
      </c>
      <c r="F1550">
        <v>237588989</v>
      </c>
      <c r="K1550">
        <v>0.74535218957278238</v>
      </c>
    </row>
    <row r="1551" spans="1:11" ht="28.8" x14ac:dyDescent="0.3">
      <c r="A1551" s="1" t="s">
        <v>3767</v>
      </c>
      <c r="B1551" s="1" t="s">
        <v>3768</v>
      </c>
      <c r="C1551" s="1" t="s">
        <v>3769</v>
      </c>
      <c r="D1551">
        <v>13251.235000000001</v>
      </c>
      <c r="E1551">
        <v>563307</v>
      </c>
      <c r="F1551">
        <v>4944898</v>
      </c>
      <c r="K1551">
        <v>0.40301031618775118</v>
      </c>
    </row>
    <row r="1552" spans="1:11" ht="28.8" x14ac:dyDescent="0.3">
      <c r="A1552" s="1" t="s">
        <v>3770</v>
      </c>
      <c r="B1552" s="1" t="s">
        <v>3771</v>
      </c>
      <c r="C1552" s="1" t="s">
        <v>3772</v>
      </c>
      <c r="D1552">
        <v>26707.32</v>
      </c>
      <c r="E1552">
        <v>9707312</v>
      </c>
      <c r="F1552">
        <v>8092087</v>
      </c>
      <c r="K1552">
        <v>0.32046030063181685</v>
      </c>
    </row>
    <row r="1553" spans="1:11" ht="43.2" x14ac:dyDescent="0.3">
      <c r="A1553" s="1" t="s">
        <v>3773</v>
      </c>
      <c r="B1553" s="1" t="s">
        <v>3774</v>
      </c>
      <c r="C1553" s="1" t="s">
        <v>3775</v>
      </c>
      <c r="D1553">
        <v>33733.093999999997</v>
      </c>
      <c r="E1553">
        <v>655570</v>
      </c>
      <c r="F1553">
        <v>23616137</v>
      </c>
      <c r="K1553">
        <v>0.50362581657887306</v>
      </c>
    </row>
    <row r="1554" spans="1:11" ht="28.8" x14ac:dyDescent="0.3">
      <c r="A1554" s="1" t="s">
        <v>3776</v>
      </c>
      <c r="B1554" s="1" t="s">
        <v>3777</v>
      </c>
      <c r="C1554" s="1" t="s">
        <v>3778</v>
      </c>
      <c r="D1554">
        <v>62261.49</v>
      </c>
      <c r="E1554">
        <v>8923218</v>
      </c>
      <c r="F1554">
        <v>5811242</v>
      </c>
      <c r="K1554">
        <v>0.28150120964945935</v>
      </c>
    </row>
    <row r="1555" spans="1:11" ht="28.8" x14ac:dyDescent="0.3">
      <c r="A1555" s="1" t="s">
        <v>3779</v>
      </c>
      <c r="B1555" s="1" t="s">
        <v>3780</v>
      </c>
      <c r="C1555" s="1" t="s">
        <v>3781</v>
      </c>
      <c r="D1555">
        <v>20755.71</v>
      </c>
      <c r="E1555">
        <v>1598885</v>
      </c>
      <c r="F1555">
        <v>4293668</v>
      </c>
      <c r="K1555">
        <v>0.24854700335367397</v>
      </c>
    </row>
    <row r="1556" spans="1:11" ht="28.8" x14ac:dyDescent="0.3">
      <c r="A1556" s="1" t="s">
        <v>3782</v>
      </c>
      <c r="B1556" s="1" t="s">
        <v>3783</v>
      </c>
      <c r="C1556" s="1" t="s">
        <v>3784</v>
      </c>
      <c r="D1556">
        <v>44532.258000000002</v>
      </c>
      <c r="E1556">
        <v>102427841</v>
      </c>
      <c r="F1556">
        <v>2046817</v>
      </c>
      <c r="K1556">
        <v>0.29240193402489989</v>
      </c>
    </row>
    <row r="1557" spans="1:11" ht="43.2" x14ac:dyDescent="0.3">
      <c r="A1557" s="1" t="s">
        <v>3785</v>
      </c>
      <c r="C1557" s="1" t="s">
        <v>3786</v>
      </c>
      <c r="D1557">
        <v>61621.542999999998</v>
      </c>
      <c r="E1557">
        <v>102333852</v>
      </c>
      <c r="F1557">
        <v>4109236</v>
      </c>
      <c r="K1557">
        <v>0.83037949046341131</v>
      </c>
    </row>
    <row r="1558" spans="1:11" ht="28.8" x14ac:dyDescent="0.3">
      <c r="A1558" s="1" t="s">
        <v>3787</v>
      </c>
      <c r="B1558" s="1" t="s">
        <v>3788</v>
      </c>
      <c r="C1558" s="1" t="s">
        <v>3789</v>
      </c>
      <c r="D1558">
        <v>29875.143</v>
      </c>
      <c r="E1558">
        <v>573388</v>
      </c>
      <c r="F1558">
        <v>13600427</v>
      </c>
      <c r="K1558">
        <v>0.7206701181158518</v>
      </c>
    </row>
    <row r="1559" spans="1:11" ht="28.8" x14ac:dyDescent="0.3">
      <c r="A1559" s="1" t="s">
        <v>3790</v>
      </c>
      <c r="B1559" s="1" t="s">
        <v>3791</v>
      </c>
      <c r="C1559" s="1" t="s">
        <v>3792</v>
      </c>
      <c r="D1559">
        <v>24458.168000000001</v>
      </c>
      <c r="E1559">
        <v>7690317</v>
      </c>
      <c r="F1559">
        <v>7989916</v>
      </c>
      <c r="K1559">
        <v>0.88861577266240899</v>
      </c>
    </row>
    <row r="1560" spans="1:11" ht="28.8" x14ac:dyDescent="0.3">
      <c r="A1560" s="1" t="s">
        <v>3793</v>
      </c>
      <c r="B1560" s="1" t="s">
        <v>3791</v>
      </c>
      <c r="C1560" s="1" t="s">
        <v>3792</v>
      </c>
      <c r="D1560">
        <v>24458.168000000001</v>
      </c>
      <c r="E1560">
        <v>7690317</v>
      </c>
      <c r="F1560">
        <v>7989916</v>
      </c>
      <c r="K1560">
        <v>0.21587550779164466</v>
      </c>
    </row>
    <row r="1561" spans="1:11" ht="28.8" x14ac:dyDescent="0.3">
      <c r="A1561" s="1" t="s">
        <v>3794</v>
      </c>
      <c r="B1561" s="1" t="s">
        <v>3795</v>
      </c>
      <c r="C1561" s="1" t="s">
        <v>3796</v>
      </c>
      <c r="D1561">
        <v>44955.491999999998</v>
      </c>
      <c r="E1561">
        <v>100574849</v>
      </c>
      <c r="F1561">
        <v>11930418</v>
      </c>
      <c r="K1561">
        <v>0.96008384030721072</v>
      </c>
    </row>
    <row r="1562" spans="1:11" ht="57.6" x14ac:dyDescent="0.3">
      <c r="A1562" s="1" t="s">
        <v>3797</v>
      </c>
      <c r="B1562" s="1" t="s">
        <v>3798</v>
      </c>
      <c r="C1562" s="1" t="s">
        <v>3799</v>
      </c>
      <c r="D1562">
        <v>24644.120999999999</v>
      </c>
      <c r="E1562">
        <v>7701059</v>
      </c>
      <c r="F1562">
        <v>2880138</v>
      </c>
      <c r="K1562">
        <v>0.27617590896227218</v>
      </c>
    </row>
    <row r="1563" spans="1:11" ht="28.8" x14ac:dyDescent="0.3">
      <c r="A1563" s="1" t="s">
        <v>3800</v>
      </c>
      <c r="B1563" s="1" t="s">
        <v>3801</v>
      </c>
      <c r="C1563" s="1" t="s">
        <v>3802</v>
      </c>
      <c r="D1563">
        <v>34762.42</v>
      </c>
      <c r="E1563">
        <v>461219</v>
      </c>
      <c r="F1563">
        <v>23633110</v>
      </c>
      <c r="K1563">
        <v>0.41804239940787791</v>
      </c>
    </row>
    <row r="1564" spans="1:11" x14ac:dyDescent="0.3">
      <c r="A1564" s="1" t="s">
        <v>3803</v>
      </c>
      <c r="B1564" s="1" t="s">
        <v>149</v>
      </c>
      <c r="C1564" s="1" t="s">
        <v>150</v>
      </c>
      <c r="D1564">
        <v>32651.686000000002</v>
      </c>
      <c r="E1564">
        <v>401116</v>
      </c>
      <c r="F1564">
        <v>3741249</v>
      </c>
      <c r="K1564">
        <v>0.38066531695837025</v>
      </c>
    </row>
    <row r="1565" spans="1:11" ht="28.8" x14ac:dyDescent="0.3">
      <c r="A1565" s="1" t="s">
        <v>3804</v>
      </c>
      <c r="C1565" s="1" t="s">
        <v>3805</v>
      </c>
      <c r="D1565">
        <v>27049.921999999999</v>
      </c>
      <c r="E1565">
        <v>9715917</v>
      </c>
      <c r="F1565">
        <v>82480175</v>
      </c>
      <c r="K1565">
        <v>0.9800696912924185</v>
      </c>
    </row>
    <row r="1566" spans="1:11" ht="43.2" x14ac:dyDescent="0.3">
      <c r="A1566" s="1" t="s">
        <v>3806</v>
      </c>
      <c r="B1566" s="1" t="s">
        <v>3807</v>
      </c>
      <c r="C1566" s="1" t="s">
        <v>3808</v>
      </c>
      <c r="D1566">
        <v>86762.92</v>
      </c>
      <c r="E1566">
        <v>8959868</v>
      </c>
      <c r="F1566">
        <v>5660333</v>
      </c>
      <c r="K1566">
        <v>0.31240992160853742</v>
      </c>
    </row>
    <row r="1567" spans="1:11" ht="28.8" x14ac:dyDescent="0.3">
      <c r="A1567" s="1" t="s">
        <v>3809</v>
      </c>
      <c r="B1567" s="1" t="s">
        <v>3807</v>
      </c>
      <c r="C1567" s="1" t="s">
        <v>3808</v>
      </c>
      <c r="D1567">
        <v>31479.280999999999</v>
      </c>
      <c r="E1567">
        <v>8959868</v>
      </c>
      <c r="F1567">
        <v>5660333</v>
      </c>
      <c r="K1567">
        <v>0.21532107459587335</v>
      </c>
    </row>
    <row r="1568" spans="1:11" ht="28.8" x14ac:dyDescent="0.3">
      <c r="A1568" s="1" t="s">
        <v>3810</v>
      </c>
      <c r="B1568" s="1" t="s">
        <v>3807</v>
      </c>
      <c r="C1568" s="1" t="s">
        <v>3808</v>
      </c>
      <c r="D1568">
        <v>25473.13</v>
      </c>
      <c r="E1568">
        <v>8959868</v>
      </c>
      <c r="F1568">
        <v>5660333</v>
      </c>
      <c r="K1568">
        <v>0.63884419747309962</v>
      </c>
    </row>
    <row r="1569" spans="1:11" ht="43.2" x14ac:dyDescent="0.3">
      <c r="A1569" s="1" t="s">
        <v>3811</v>
      </c>
      <c r="B1569" s="1" t="s">
        <v>3812</v>
      </c>
      <c r="C1569" s="1" t="s">
        <v>3813</v>
      </c>
      <c r="D1569">
        <v>34481.055</v>
      </c>
      <c r="E1569">
        <v>8686957</v>
      </c>
      <c r="F1569">
        <v>34887691</v>
      </c>
      <c r="K1569">
        <v>0.792507582300221</v>
      </c>
    </row>
    <row r="1570" spans="1:11" x14ac:dyDescent="0.3">
      <c r="A1570" s="1" t="s">
        <v>3614</v>
      </c>
      <c r="K1570">
        <v>0.68087424387109741</v>
      </c>
    </row>
    <row r="1571" spans="1:11" ht="100.8" x14ac:dyDescent="0.3">
      <c r="A1571" s="1" t="s">
        <v>3814</v>
      </c>
      <c r="B1571" s="1" t="s">
        <v>3815</v>
      </c>
      <c r="C1571" s="1" t="s">
        <v>3816</v>
      </c>
      <c r="D1571">
        <v>46488.65</v>
      </c>
      <c r="E1571">
        <v>12314600</v>
      </c>
      <c r="F1571">
        <v>36919357</v>
      </c>
      <c r="K1571">
        <v>0.29872733524055028</v>
      </c>
    </row>
    <row r="1572" spans="1:11" ht="28.8" x14ac:dyDescent="0.3">
      <c r="A1572" s="1" t="s">
        <v>3817</v>
      </c>
      <c r="B1572" s="1" t="s">
        <v>3818</v>
      </c>
      <c r="C1572" s="1" t="s">
        <v>3819</v>
      </c>
      <c r="D1572">
        <v>74928.23</v>
      </c>
      <c r="E1572">
        <v>8645021</v>
      </c>
      <c r="F1572">
        <v>34538868</v>
      </c>
      <c r="K1572">
        <v>0.382327231644637</v>
      </c>
    </row>
    <row r="1573" spans="1:11" ht="43.2" x14ac:dyDescent="0.3">
      <c r="A1573" s="1" t="s">
        <v>3820</v>
      </c>
      <c r="B1573" s="1" t="s">
        <v>3821</v>
      </c>
      <c r="C1573" s="1" t="s">
        <v>3822</v>
      </c>
      <c r="D1573">
        <v>32903.061999999998</v>
      </c>
      <c r="E1573">
        <v>1868137</v>
      </c>
      <c r="F1573">
        <v>10654816</v>
      </c>
      <c r="K1573">
        <v>0.59920222172129189</v>
      </c>
    </row>
    <row r="1574" spans="1:11" x14ac:dyDescent="0.3">
      <c r="A1574" s="1" t="s">
        <v>3823</v>
      </c>
      <c r="B1574" s="1" t="s">
        <v>3824</v>
      </c>
      <c r="C1574" s="1" t="s">
        <v>3825</v>
      </c>
      <c r="D1574">
        <v>16991.973000000002</v>
      </c>
      <c r="E1574">
        <v>8922716</v>
      </c>
      <c r="F1574">
        <v>42022876</v>
      </c>
      <c r="K1574">
        <v>0.16207905943072232</v>
      </c>
    </row>
    <row r="1575" spans="1:11" ht="129.6" x14ac:dyDescent="0.3">
      <c r="A1575" s="1" t="s">
        <v>3826</v>
      </c>
      <c r="B1575" s="1" t="s">
        <v>3827</v>
      </c>
      <c r="C1575" s="1" t="s">
        <v>3828</v>
      </c>
      <c r="D1575">
        <v>30953.076000000001</v>
      </c>
      <c r="E1575">
        <v>1392058</v>
      </c>
      <c r="F1575">
        <v>2795130</v>
      </c>
      <c r="K1575">
        <v>0.1358453531537942</v>
      </c>
    </row>
    <row r="1576" spans="1:11" ht="28.8" x14ac:dyDescent="0.3">
      <c r="A1576" s="1" t="s">
        <v>3829</v>
      </c>
      <c r="B1576" s="1" t="s">
        <v>3830</v>
      </c>
      <c r="C1576" s="1" t="s">
        <v>3831</v>
      </c>
      <c r="D1576">
        <v>51430.254000000001</v>
      </c>
      <c r="E1576">
        <v>9710008</v>
      </c>
      <c r="F1576">
        <v>5768208</v>
      </c>
      <c r="K1576">
        <v>0.41084657396944813</v>
      </c>
    </row>
    <row r="1577" spans="1:11" ht="43.2" x14ac:dyDescent="0.3">
      <c r="A1577" s="1" t="s">
        <v>3832</v>
      </c>
      <c r="B1577" s="1" t="s">
        <v>3833</v>
      </c>
      <c r="C1577" s="1" t="s">
        <v>3834</v>
      </c>
      <c r="D1577">
        <v>22305.912</v>
      </c>
      <c r="E1577">
        <v>8917999</v>
      </c>
      <c r="F1577">
        <v>15453522</v>
      </c>
      <c r="G1577">
        <v>8242009</v>
      </c>
      <c r="K1577">
        <v>9.7766456759136533E-2</v>
      </c>
    </row>
    <row r="1578" spans="1:11" ht="43.2" x14ac:dyDescent="0.3">
      <c r="A1578" s="1" t="s">
        <v>3832</v>
      </c>
      <c r="B1578" s="1" t="s">
        <v>3833</v>
      </c>
      <c r="C1578" s="1" t="s">
        <v>3834</v>
      </c>
      <c r="D1578">
        <v>22305.912</v>
      </c>
      <c r="E1578">
        <v>8917999</v>
      </c>
      <c r="F1578">
        <v>15453522</v>
      </c>
      <c r="G1578">
        <v>8242009</v>
      </c>
      <c r="K1578">
        <v>0.88298112969347786</v>
      </c>
    </row>
    <row r="1579" spans="1:11" ht="28.8" x14ac:dyDescent="0.3">
      <c r="A1579" s="1" t="s">
        <v>3835</v>
      </c>
      <c r="B1579" s="1" t="s">
        <v>3836</v>
      </c>
      <c r="C1579" s="1" t="s">
        <v>3837</v>
      </c>
      <c r="D1579">
        <v>52050.97</v>
      </c>
      <c r="E1579">
        <v>1742043</v>
      </c>
      <c r="F1579">
        <v>23627587</v>
      </c>
      <c r="K1579">
        <v>0.45135515928605707</v>
      </c>
    </row>
    <row r="1580" spans="1:11" ht="43.2" x14ac:dyDescent="0.3">
      <c r="A1580" s="1" t="s">
        <v>3838</v>
      </c>
      <c r="B1580" s="1" t="s">
        <v>354</v>
      </c>
      <c r="C1580" s="1" t="s">
        <v>3839</v>
      </c>
      <c r="D1580">
        <v>76821.41</v>
      </c>
      <c r="E1580">
        <v>8637521</v>
      </c>
      <c r="F1580">
        <v>22172835</v>
      </c>
      <c r="K1580">
        <v>0.45126687980524061</v>
      </c>
    </row>
    <row r="1581" spans="1:11" ht="57.6" x14ac:dyDescent="0.3">
      <c r="A1581" s="1" t="s">
        <v>3840</v>
      </c>
      <c r="B1581" s="1" t="s">
        <v>354</v>
      </c>
      <c r="C1581" s="1" t="s">
        <v>3841</v>
      </c>
      <c r="D1581">
        <v>52202.04</v>
      </c>
      <c r="E1581">
        <v>12476882</v>
      </c>
      <c r="F1581">
        <v>6217699</v>
      </c>
      <c r="K1581">
        <v>0.44889929095388881</v>
      </c>
    </row>
    <row r="1582" spans="1:11" ht="57.6" x14ac:dyDescent="0.3">
      <c r="A1582" s="1" t="s">
        <v>3842</v>
      </c>
      <c r="B1582" s="1" t="s">
        <v>3843</v>
      </c>
      <c r="C1582" s="1" t="s">
        <v>3844</v>
      </c>
      <c r="D1582">
        <v>39437.535000000003</v>
      </c>
      <c r="E1582">
        <v>8592343</v>
      </c>
      <c r="F1582">
        <v>28863101</v>
      </c>
      <c r="K1582">
        <v>9.9841799023413613E-2</v>
      </c>
    </row>
    <row r="1583" spans="1:11" ht="43.2" x14ac:dyDescent="0.3">
      <c r="A1583" s="1" t="s">
        <v>3845</v>
      </c>
      <c r="B1583" s="1" t="s">
        <v>3846</v>
      </c>
      <c r="C1583" s="1" t="s">
        <v>3847</v>
      </c>
      <c r="D1583">
        <v>49853.796999999999</v>
      </c>
      <c r="E1583">
        <v>565981</v>
      </c>
      <c r="F1583">
        <v>1636800</v>
      </c>
      <c r="K1583">
        <v>0.3692743758997965</v>
      </c>
    </row>
    <row r="1584" spans="1:11" ht="28.8" x14ac:dyDescent="0.3">
      <c r="A1584" s="1" t="s">
        <v>3848</v>
      </c>
      <c r="B1584" s="1" t="s">
        <v>3849</v>
      </c>
      <c r="C1584" s="1" t="s">
        <v>3850</v>
      </c>
      <c r="D1584">
        <v>38038.699999999997</v>
      </c>
      <c r="E1584">
        <v>9019372</v>
      </c>
      <c r="F1584">
        <v>4532762</v>
      </c>
      <c r="K1584">
        <v>0.13809894292233138</v>
      </c>
    </row>
    <row r="1585" spans="1:11" ht="28.8" x14ac:dyDescent="0.3">
      <c r="A1585" s="1" t="s">
        <v>3851</v>
      </c>
      <c r="B1585" s="1" t="s">
        <v>2328</v>
      </c>
      <c r="C1585" s="1" t="s">
        <v>3852</v>
      </c>
      <c r="D1585">
        <v>16982.807000000001</v>
      </c>
      <c r="E1585">
        <v>100614579</v>
      </c>
      <c r="F1585">
        <v>22578174</v>
      </c>
      <c r="K1585">
        <v>0.9498188777126837</v>
      </c>
    </row>
    <row r="1586" spans="1:11" ht="28.8" x14ac:dyDescent="0.3">
      <c r="A1586" s="1" t="s">
        <v>3853</v>
      </c>
      <c r="B1586" s="1" t="s">
        <v>3854</v>
      </c>
      <c r="C1586" s="1" t="s">
        <v>3855</v>
      </c>
      <c r="D1586">
        <v>33916.875</v>
      </c>
      <c r="E1586">
        <v>6636063</v>
      </c>
      <c r="F1586">
        <v>30131269</v>
      </c>
      <c r="K1586">
        <v>0.23768553464149089</v>
      </c>
    </row>
    <row r="1587" spans="1:11" ht="28.8" x14ac:dyDescent="0.3">
      <c r="A1587" s="1" t="s">
        <v>3856</v>
      </c>
      <c r="B1587" s="1" t="s">
        <v>3857</v>
      </c>
      <c r="C1587" s="1" t="s">
        <v>3858</v>
      </c>
      <c r="D1587">
        <v>61375.612999999998</v>
      </c>
      <c r="E1587">
        <v>1139821</v>
      </c>
      <c r="F1587">
        <v>6934775</v>
      </c>
      <c r="K1587">
        <v>0.94790650121734898</v>
      </c>
    </row>
    <row r="1588" spans="1:11" ht="43.2" x14ac:dyDescent="0.3">
      <c r="A1588" s="1" t="s">
        <v>3859</v>
      </c>
      <c r="B1588" s="1" t="s">
        <v>3860</v>
      </c>
      <c r="C1588" s="1" t="s">
        <v>3861</v>
      </c>
      <c r="D1588">
        <v>29564.213</v>
      </c>
      <c r="E1588">
        <v>8643081</v>
      </c>
      <c r="F1588">
        <v>35099851</v>
      </c>
      <c r="K1588">
        <v>0.90485169060692505</v>
      </c>
    </row>
    <row r="1589" spans="1:11" ht="86.4" x14ac:dyDescent="0.3">
      <c r="A1589" s="1" t="s">
        <v>3862</v>
      </c>
      <c r="B1589" s="1" t="s">
        <v>3863</v>
      </c>
      <c r="C1589" s="1" t="s">
        <v>3864</v>
      </c>
      <c r="D1589">
        <v>34412.089999999997</v>
      </c>
      <c r="E1589">
        <v>7685984</v>
      </c>
      <c r="F1589">
        <v>10801583</v>
      </c>
      <c r="K1589">
        <v>0.40080665650107683</v>
      </c>
    </row>
    <row r="1590" spans="1:11" ht="28.8" x14ac:dyDescent="0.3">
      <c r="A1590" s="1" t="s">
        <v>3865</v>
      </c>
      <c r="B1590" s="1" t="s">
        <v>3863</v>
      </c>
      <c r="C1590" s="1" t="s">
        <v>3866</v>
      </c>
      <c r="D1590">
        <v>29532.815999999999</v>
      </c>
      <c r="E1590">
        <v>8904656</v>
      </c>
      <c r="F1590">
        <v>21917633</v>
      </c>
      <c r="K1590">
        <v>0.63323666661875111</v>
      </c>
    </row>
    <row r="1591" spans="1:11" ht="28.8" x14ac:dyDescent="0.3">
      <c r="A1591" s="1" t="s">
        <v>3867</v>
      </c>
      <c r="B1591" s="1" t="s">
        <v>3868</v>
      </c>
      <c r="C1591" s="1" t="s">
        <v>3869</v>
      </c>
      <c r="D1591">
        <v>67042.3</v>
      </c>
      <c r="E1591">
        <v>7692389</v>
      </c>
      <c r="F1591">
        <v>12901224</v>
      </c>
      <c r="K1591">
        <v>0.32761191193990735</v>
      </c>
    </row>
    <row r="1592" spans="1:11" ht="43.2" x14ac:dyDescent="0.3">
      <c r="A1592" s="1" t="s">
        <v>3870</v>
      </c>
      <c r="B1592" s="1" t="s">
        <v>3871</v>
      </c>
      <c r="C1592" s="1" t="s">
        <v>3872</v>
      </c>
      <c r="D1592">
        <v>33300.964999999997</v>
      </c>
      <c r="E1592">
        <v>9707588</v>
      </c>
      <c r="F1592">
        <v>25312687</v>
      </c>
      <c r="K1592">
        <v>0.18154030229663043</v>
      </c>
    </row>
    <row r="1593" spans="1:11" ht="86.4" x14ac:dyDescent="0.3">
      <c r="A1593" s="1" t="s">
        <v>3873</v>
      </c>
      <c r="C1593" s="1" t="s">
        <v>3874</v>
      </c>
      <c r="D1593">
        <v>32922.800000000003</v>
      </c>
      <c r="E1593">
        <v>8637210</v>
      </c>
      <c r="F1593">
        <v>19375919</v>
      </c>
      <c r="K1593">
        <v>0.40349955994355158</v>
      </c>
    </row>
    <row r="1594" spans="1:11" x14ac:dyDescent="0.3">
      <c r="A1594" s="1" t="s">
        <v>3875</v>
      </c>
      <c r="B1594" s="1" t="s">
        <v>3876</v>
      </c>
      <c r="C1594" s="1" t="s">
        <v>3877</v>
      </c>
      <c r="D1594">
        <v>31810.627</v>
      </c>
      <c r="E1594">
        <v>8688526</v>
      </c>
      <c r="F1594">
        <v>2298328</v>
      </c>
      <c r="K1594">
        <v>0.35476106020301168</v>
      </c>
    </row>
    <row r="1595" spans="1:11" ht="43.2" x14ac:dyDescent="0.3">
      <c r="A1595" s="1" t="s">
        <v>3878</v>
      </c>
      <c r="B1595" s="1" t="s">
        <v>3876</v>
      </c>
      <c r="C1595" s="1" t="s">
        <v>3879</v>
      </c>
      <c r="D1595">
        <v>27171.303</v>
      </c>
      <c r="E1595">
        <v>772462</v>
      </c>
      <c r="F1595">
        <v>1573029</v>
      </c>
      <c r="K1595">
        <v>6.1207958068790869E-2</v>
      </c>
    </row>
    <row r="1596" spans="1:11" ht="28.8" x14ac:dyDescent="0.3">
      <c r="A1596" s="1" t="s">
        <v>3880</v>
      </c>
      <c r="B1596" s="1" t="s">
        <v>3881</v>
      </c>
      <c r="C1596" s="1" t="s">
        <v>3882</v>
      </c>
      <c r="D1596">
        <v>58339.902000000002</v>
      </c>
      <c r="E1596">
        <v>352238</v>
      </c>
      <c r="F1596">
        <v>9611307</v>
      </c>
      <c r="K1596">
        <v>0.21317491150545997</v>
      </c>
    </row>
    <row r="1597" spans="1:11" ht="28.8" x14ac:dyDescent="0.3">
      <c r="A1597" s="1" t="s">
        <v>3883</v>
      </c>
      <c r="B1597" s="1" t="s">
        <v>3884</v>
      </c>
      <c r="C1597" s="1" t="s">
        <v>3885</v>
      </c>
      <c r="D1597">
        <v>52555.18</v>
      </c>
      <c r="E1597">
        <v>9277030</v>
      </c>
      <c r="K1597">
        <v>0.32666923952103311</v>
      </c>
    </row>
    <row r="1598" spans="1:11" ht="28.8" x14ac:dyDescent="0.3">
      <c r="A1598" s="1" t="s">
        <v>3886</v>
      </c>
      <c r="C1598" s="1" t="s">
        <v>3887</v>
      </c>
      <c r="D1598">
        <v>38653.480000000003</v>
      </c>
      <c r="E1598">
        <v>12503099</v>
      </c>
      <c r="F1598">
        <v>220012340</v>
      </c>
      <c r="K1598">
        <v>0.45236093721264425</v>
      </c>
    </row>
    <row r="1599" spans="1:11" x14ac:dyDescent="0.3">
      <c r="A1599" s="1" t="s">
        <v>2084</v>
      </c>
      <c r="K1599">
        <v>0.71534618319119414</v>
      </c>
    </row>
    <row r="1600" spans="1:11" ht="43.2" x14ac:dyDescent="0.3">
      <c r="A1600" s="1" t="s">
        <v>3888</v>
      </c>
      <c r="B1600" s="1" t="s">
        <v>3889</v>
      </c>
      <c r="C1600" s="1" t="s">
        <v>3890</v>
      </c>
      <c r="D1600">
        <v>19895.396000000001</v>
      </c>
      <c r="E1600">
        <v>8916607</v>
      </c>
      <c r="F1600">
        <v>14206258</v>
      </c>
      <c r="K1600">
        <v>0.35038541292242398</v>
      </c>
    </row>
    <row r="1601" spans="1:11" ht="28.8" x14ac:dyDescent="0.3">
      <c r="A1601" s="1" t="s">
        <v>3891</v>
      </c>
      <c r="B1601" s="1" t="s">
        <v>3892</v>
      </c>
      <c r="C1601" s="1" t="s">
        <v>3893</v>
      </c>
      <c r="D1601">
        <v>48082.836000000003</v>
      </c>
      <c r="E1601">
        <v>12503054</v>
      </c>
      <c r="F1601">
        <v>10228331</v>
      </c>
      <c r="K1601">
        <v>0.76767086561439535</v>
      </c>
    </row>
    <row r="1602" spans="1:11" ht="28.8" x14ac:dyDescent="0.3">
      <c r="A1602" s="1" t="s">
        <v>3894</v>
      </c>
      <c r="B1602" s="1" t="s">
        <v>526</v>
      </c>
      <c r="C1602" s="1" t="s">
        <v>3895</v>
      </c>
      <c r="D1602">
        <v>30793.059000000001</v>
      </c>
      <c r="E1602">
        <v>8686960</v>
      </c>
      <c r="F1602">
        <v>34888010</v>
      </c>
      <c r="K1602">
        <v>0.78648866447836518</v>
      </c>
    </row>
    <row r="1603" spans="1:11" ht="28.8" x14ac:dyDescent="0.3">
      <c r="A1603" s="1" t="s">
        <v>3896</v>
      </c>
      <c r="B1603" s="1" t="s">
        <v>526</v>
      </c>
      <c r="C1603" s="1" t="s">
        <v>3897</v>
      </c>
      <c r="D1603">
        <v>27172.732</v>
      </c>
      <c r="E1603">
        <v>437457</v>
      </c>
      <c r="F1603">
        <v>66289130</v>
      </c>
      <c r="K1603">
        <v>0.96217106757176363</v>
      </c>
    </row>
    <row r="1604" spans="1:11" ht="57.6" x14ac:dyDescent="0.3">
      <c r="A1604" s="1" t="s">
        <v>3898</v>
      </c>
      <c r="B1604" s="1" t="s">
        <v>3899</v>
      </c>
      <c r="C1604" s="1" t="s">
        <v>3900</v>
      </c>
      <c r="D1604">
        <v>50529.042999999998</v>
      </c>
      <c r="E1604">
        <v>11261014</v>
      </c>
      <c r="F1604">
        <v>17429655</v>
      </c>
      <c r="K1604">
        <v>0.86988376020271063</v>
      </c>
    </row>
    <row r="1605" spans="1:11" ht="43.2" x14ac:dyDescent="0.3">
      <c r="A1605" s="1" t="s">
        <v>3901</v>
      </c>
      <c r="B1605" s="1" t="s">
        <v>3902</v>
      </c>
      <c r="C1605" s="1" t="s">
        <v>3903</v>
      </c>
      <c r="D1605">
        <v>50497.91</v>
      </c>
      <c r="E1605">
        <v>8617275</v>
      </c>
      <c r="F1605">
        <v>26870950</v>
      </c>
      <c r="K1605">
        <v>0.68584183470756155</v>
      </c>
    </row>
    <row r="1606" spans="1:11" ht="28.8" x14ac:dyDescent="0.3">
      <c r="A1606" s="1" t="s">
        <v>3904</v>
      </c>
      <c r="B1606" s="1" t="s">
        <v>3905</v>
      </c>
      <c r="C1606" s="1" t="s">
        <v>3906</v>
      </c>
      <c r="D1606">
        <v>59348.41</v>
      </c>
      <c r="E1606">
        <v>9707137</v>
      </c>
      <c r="F1606">
        <v>1582119</v>
      </c>
      <c r="K1606">
        <v>0.98345799612483131</v>
      </c>
    </row>
    <row r="1607" spans="1:11" ht="43.2" x14ac:dyDescent="0.3">
      <c r="A1607" s="1" t="s">
        <v>3907</v>
      </c>
      <c r="B1607" s="1" t="s">
        <v>3908</v>
      </c>
      <c r="C1607" s="1" t="s">
        <v>3909</v>
      </c>
      <c r="D1607">
        <v>60782.26</v>
      </c>
      <c r="E1607">
        <v>12240597</v>
      </c>
      <c r="F1607">
        <v>2420658</v>
      </c>
      <c r="K1607">
        <v>0.22557506365699864</v>
      </c>
    </row>
    <row r="1608" spans="1:11" ht="43.2" x14ac:dyDescent="0.3">
      <c r="A1608" s="1" t="s">
        <v>3910</v>
      </c>
      <c r="B1608" s="1" t="s">
        <v>3911</v>
      </c>
      <c r="C1608" s="1" t="s">
        <v>3912</v>
      </c>
      <c r="D1608">
        <v>30269.706999999999</v>
      </c>
      <c r="E1608">
        <v>1962220</v>
      </c>
      <c r="F1608">
        <v>23640522</v>
      </c>
      <c r="K1608">
        <v>0.92870171130739487</v>
      </c>
    </row>
    <row r="1609" spans="1:11" ht="28.8" x14ac:dyDescent="0.3">
      <c r="A1609" s="1" t="s">
        <v>3913</v>
      </c>
      <c r="B1609" s="1" t="s">
        <v>3914</v>
      </c>
      <c r="C1609" s="1" t="s">
        <v>3915</v>
      </c>
      <c r="D1609">
        <v>35156.983999999997</v>
      </c>
      <c r="E1609">
        <v>8646985</v>
      </c>
      <c r="F1609">
        <v>734742</v>
      </c>
      <c r="K1609">
        <v>0.39500652449939833</v>
      </c>
    </row>
    <row r="1610" spans="1:11" ht="72" x14ac:dyDescent="0.3">
      <c r="A1610" s="1" t="s">
        <v>3916</v>
      </c>
      <c r="B1610" s="1" t="s">
        <v>3917</v>
      </c>
      <c r="C1610" s="1" t="s">
        <v>3918</v>
      </c>
      <c r="D1610">
        <v>28225.758000000002</v>
      </c>
      <c r="E1610">
        <v>1970487</v>
      </c>
      <c r="F1610">
        <v>5040642</v>
      </c>
      <c r="K1610">
        <v>0.29466790374992236</v>
      </c>
    </row>
    <row r="1611" spans="1:11" ht="72" x14ac:dyDescent="0.3">
      <c r="A1611" s="1" t="s">
        <v>3919</v>
      </c>
      <c r="B1611" s="1" t="s">
        <v>3917</v>
      </c>
      <c r="C1611" s="1" t="s">
        <v>3918</v>
      </c>
      <c r="D1611">
        <v>67745.41</v>
      </c>
      <c r="E1611">
        <v>1970487</v>
      </c>
      <c r="F1611">
        <v>5040642</v>
      </c>
      <c r="K1611">
        <v>0.80832619700793595</v>
      </c>
    </row>
    <row r="1612" spans="1:11" ht="57.6" x14ac:dyDescent="0.3">
      <c r="A1612" s="1" t="s">
        <v>3920</v>
      </c>
      <c r="B1612" s="1" t="s">
        <v>3921</v>
      </c>
      <c r="C1612" s="1" t="s">
        <v>3922</v>
      </c>
      <c r="D1612">
        <v>67665.61</v>
      </c>
      <c r="E1612">
        <v>7696680</v>
      </c>
      <c r="F1612">
        <v>6575215</v>
      </c>
      <c r="K1612">
        <v>0.54826850311848363</v>
      </c>
    </row>
    <row r="1613" spans="1:11" ht="43.2" x14ac:dyDescent="0.3">
      <c r="A1613" s="1" t="s">
        <v>3923</v>
      </c>
      <c r="B1613" s="1" t="s">
        <v>3924</v>
      </c>
      <c r="C1613" s="1" t="s">
        <v>3925</v>
      </c>
      <c r="D1613">
        <v>44837.86</v>
      </c>
      <c r="E1613">
        <v>8602999</v>
      </c>
      <c r="F1613">
        <v>8913850</v>
      </c>
      <c r="K1613">
        <v>0.50612980656010931</v>
      </c>
    </row>
    <row r="1614" spans="1:11" ht="86.4" x14ac:dyDescent="0.3">
      <c r="A1614" s="1" t="s">
        <v>3926</v>
      </c>
      <c r="B1614" s="1" t="s">
        <v>3924</v>
      </c>
      <c r="C1614" s="1" t="s">
        <v>3927</v>
      </c>
      <c r="D1614">
        <v>61171.29</v>
      </c>
      <c r="E1614">
        <v>8640848</v>
      </c>
      <c r="F1614">
        <v>5113584</v>
      </c>
      <c r="K1614">
        <v>0.32053230250113895</v>
      </c>
    </row>
    <row r="1615" spans="1:11" x14ac:dyDescent="0.3">
      <c r="A1615" s="1" t="s">
        <v>3928</v>
      </c>
      <c r="B1615" s="1" t="s">
        <v>3929</v>
      </c>
      <c r="C1615" s="1" t="s">
        <v>3930</v>
      </c>
      <c r="D1615">
        <v>50873.453000000001</v>
      </c>
      <c r="E1615">
        <v>109146</v>
      </c>
      <c r="F1615">
        <v>10720889</v>
      </c>
      <c r="K1615">
        <v>0.13315157876993322</v>
      </c>
    </row>
    <row r="1616" spans="1:11" ht="86.4" x14ac:dyDescent="0.3">
      <c r="A1616" s="1" t="s">
        <v>3931</v>
      </c>
      <c r="B1616" s="1" t="s">
        <v>3929</v>
      </c>
      <c r="C1616" s="1" t="s">
        <v>3932</v>
      </c>
      <c r="D1616">
        <v>42196.35</v>
      </c>
      <c r="E1616">
        <v>9710243</v>
      </c>
      <c r="F1616">
        <v>10846490</v>
      </c>
      <c r="K1616">
        <v>0.20853346432084829</v>
      </c>
    </row>
    <row r="1617" spans="1:11" ht="43.2" x14ac:dyDescent="0.3">
      <c r="A1617" s="1" t="s">
        <v>3933</v>
      </c>
      <c r="B1617" s="1" t="s">
        <v>3934</v>
      </c>
      <c r="C1617" s="1" t="s">
        <v>3935</v>
      </c>
      <c r="D1617">
        <v>86943.11</v>
      </c>
      <c r="E1617">
        <v>112573</v>
      </c>
      <c r="F1617">
        <v>4801571</v>
      </c>
      <c r="K1617">
        <v>0.31334939052734201</v>
      </c>
    </row>
    <row r="1618" spans="1:11" ht="28.8" x14ac:dyDescent="0.3">
      <c r="A1618" s="1" t="s">
        <v>3936</v>
      </c>
      <c r="B1618" s="1" t="s">
        <v>3937</v>
      </c>
      <c r="C1618" s="1" t="s">
        <v>3938</v>
      </c>
      <c r="D1618">
        <v>38753.695</v>
      </c>
      <c r="E1618">
        <v>766984</v>
      </c>
      <c r="F1618">
        <v>2407453</v>
      </c>
      <c r="K1618">
        <v>0.30634447375255403</v>
      </c>
    </row>
    <row r="1619" spans="1:11" ht="43.2" x14ac:dyDescent="0.3">
      <c r="A1619" s="1" t="s">
        <v>3939</v>
      </c>
      <c r="B1619" s="1" t="s">
        <v>3940</v>
      </c>
      <c r="C1619" s="1" t="s">
        <v>3941</v>
      </c>
      <c r="D1619">
        <v>42350.894999999997</v>
      </c>
      <c r="E1619">
        <v>411233</v>
      </c>
      <c r="F1619">
        <v>6346919</v>
      </c>
      <c r="K1619">
        <v>0.44601050003770271</v>
      </c>
    </row>
    <row r="1620" spans="1:11" ht="43.2" x14ac:dyDescent="0.3">
      <c r="A1620" s="1" t="s">
        <v>3942</v>
      </c>
      <c r="B1620" s="1" t="s">
        <v>281</v>
      </c>
      <c r="C1620" s="1" t="s">
        <v>3943</v>
      </c>
      <c r="D1620">
        <v>61850.387000000002</v>
      </c>
      <c r="E1620">
        <v>8645347</v>
      </c>
      <c r="F1620">
        <v>10606867</v>
      </c>
      <c r="K1620">
        <v>0.22020724679920689</v>
      </c>
    </row>
    <row r="1621" spans="1:11" ht="28.8" x14ac:dyDescent="0.3">
      <c r="A1621" s="1" t="s">
        <v>3944</v>
      </c>
      <c r="B1621" s="1" t="s">
        <v>2505</v>
      </c>
      <c r="C1621" s="1" t="s">
        <v>3945</v>
      </c>
      <c r="D1621">
        <v>56364.19</v>
      </c>
      <c r="E1621">
        <v>1219508</v>
      </c>
      <c r="F1621">
        <v>5511840</v>
      </c>
      <c r="K1621">
        <v>0.31088644354768191</v>
      </c>
    </row>
    <row r="1622" spans="1:11" ht="28.8" x14ac:dyDescent="0.3">
      <c r="A1622" s="1" t="s">
        <v>3946</v>
      </c>
      <c r="B1622" s="1" t="s">
        <v>3947</v>
      </c>
      <c r="C1622" s="1" t="s">
        <v>3948</v>
      </c>
      <c r="D1622">
        <v>15417.218999999999</v>
      </c>
      <c r="E1622">
        <v>586994</v>
      </c>
      <c r="F1622">
        <v>18061352</v>
      </c>
      <c r="K1622">
        <v>0.47430893187851553</v>
      </c>
    </row>
    <row r="1623" spans="1:11" x14ac:dyDescent="0.3">
      <c r="A1623" s="1" t="s">
        <v>3949</v>
      </c>
      <c r="K1623">
        <v>0.74470044115186362</v>
      </c>
    </row>
    <row r="1624" spans="1:11" ht="28.8" x14ac:dyDescent="0.3">
      <c r="A1624" s="1" t="s">
        <v>3950</v>
      </c>
      <c r="B1624" s="1" t="s">
        <v>3951</v>
      </c>
      <c r="C1624" s="1" t="s">
        <v>3952</v>
      </c>
      <c r="D1624">
        <v>38619.883000000002</v>
      </c>
      <c r="E1624">
        <v>9012381</v>
      </c>
      <c r="F1624">
        <v>8830390</v>
      </c>
      <c r="K1624">
        <v>0.85192767670564096</v>
      </c>
    </row>
    <row r="1625" spans="1:11" ht="28.8" x14ac:dyDescent="0.3">
      <c r="A1625" s="1" t="s">
        <v>3953</v>
      </c>
      <c r="B1625" s="1" t="s">
        <v>3951</v>
      </c>
      <c r="C1625" s="1" t="s">
        <v>3952</v>
      </c>
      <c r="D1625">
        <v>29555.331999999999</v>
      </c>
      <c r="E1625">
        <v>9012381</v>
      </c>
      <c r="F1625">
        <v>8830390</v>
      </c>
      <c r="K1625">
        <v>0.20093329512101576</v>
      </c>
    </row>
    <row r="1626" spans="1:11" ht="28.8" x14ac:dyDescent="0.3">
      <c r="A1626" s="1" t="s">
        <v>3954</v>
      </c>
      <c r="B1626" s="1" t="s">
        <v>3955</v>
      </c>
      <c r="C1626" s="1" t="s">
        <v>3956</v>
      </c>
      <c r="D1626">
        <v>24370.940999999999</v>
      </c>
      <c r="E1626">
        <v>9337759</v>
      </c>
      <c r="K1626">
        <v>0.16042779441127808</v>
      </c>
    </row>
    <row r="1627" spans="1:11" ht="28.8" x14ac:dyDescent="0.3">
      <c r="A1627" s="1" t="s">
        <v>3957</v>
      </c>
      <c r="B1627" s="1" t="s">
        <v>3958</v>
      </c>
      <c r="C1627" s="1" t="s">
        <v>3959</v>
      </c>
      <c r="D1627">
        <v>41987.64</v>
      </c>
      <c r="E1627">
        <v>8641846</v>
      </c>
      <c r="F1627">
        <v>4653223</v>
      </c>
      <c r="K1627">
        <v>0.20491992953207538</v>
      </c>
    </row>
    <row r="1628" spans="1:11" ht="72" x14ac:dyDescent="0.3">
      <c r="A1628" s="1" t="s">
        <v>3960</v>
      </c>
      <c r="B1628" s="1" t="s">
        <v>3961</v>
      </c>
      <c r="C1628" s="1" t="s">
        <v>3962</v>
      </c>
      <c r="D1628">
        <v>64899.754000000001</v>
      </c>
      <c r="E1628">
        <v>8592415</v>
      </c>
      <c r="F1628">
        <v>10094604</v>
      </c>
      <c r="K1628">
        <v>0.72797411443778348</v>
      </c>
    </row>
    <row r="1629" spans="1:11" ht="86.4" x14ac:dyDescent="0.3">
      <c r="A1629" s="1" t="s">
        <v>3963</v>
      </c>
      <c r="B1629" s="1" t="s">
        <v>3961</v>
      </c>
      <c r="C1629" s="1" t="s">
        <v>3964</v>
      </c>
      <c r="D1629">
        <v>80925.62</v>
      </c>
      <c r="E1629">
        <v>100265286</v>
      </c>
      <c r="F1629">
        <v>719979646</v>
      </c>
      <c r="K1629">
        <v>0.52831806933614389</v>
      </c>
    </row>
    <row r="1630" spans="1:11" ht="43.2" x14ac:dyDescent="0.3">
      <c r="A1630" s="1" t="s">
        <v>3965</v>
      </c>
      <c r="B1630" s="1" t="s">
        <v>3966</v>
      </c>
      <c r="C1630" s="1" t="s">
        <v>3967</v>
      </c>
      <c r="D1630">
        <v>28681.405999999999</v>
      </c>
      <c r="E1630">
        <v>9023084</v>
      </c>
      <c r="F1630">
        <v>42627822</v>
      </c>
      <c r="K1630">
        <v>0.87624888311895277</v>
      </c>
    </row>
    <row r="1631" spans="1:11" ht="43.2" x14ac:dyDescent="0.3">
      <c r="A1631" s="1" t="s">
        <v>3968</v>
      </c>
      <c r="B1631" s="1" t="s">
        <v>3969</v>
      </c>
      <c r="C1631" s="1" t="s">
        <v>3970</v>
      </c>
      <c r="D1631">
        <v>39273.847999999998</v>
      </c>
      <c r="E1631">
        <v>9710427</v>
      </c>
      <c r="F1631">
        <v>18748946</v>
      </c>
      <c r="K1631">
        <v>0.81363947292562577</v>
      </c>
    </row>
    <row r="1632" spans="1:11" ht="28.8" x14ac:dyDescent="0.3">
      <c r="A1632" s="1" t="s">
        <v>3971</v>
      </c>
      <c r="B1632" s="1" t="s">
        <v>3972</v>
      </c>
      <c r="C1632" s="1" t="s">
        <v>3973</v>
      </c>
      <c r="D1632">
        <v>59657.972999999998</v>
      </c>
      <c r="E1632" t="s">
        <v>3974</v>
      </c>
      <c r="F1632">
        <v>18773743</v>
      </c>
      <c r="K1632">
        <v>0.62127253765627133</v>
      </c>
    </row>
    <row r="1633" spans="1:11" ht="43.2" x14ac:dyDescent="0.3">
      <c r="A1633" s="1" t="s">
        <v>3975</v>
      </c>
      <c r="B1633" s="1" t="s">
        <v>3976</v>
      </c>
      <c r="C1633" s="1" t="s">
        <v>3977</v>
      </c>
      <c r="D1633">
        <v>27824.05</v>
      </c>
      <c r="E1633">
        <v>457028</v>
      </c>
      <c r="F1633">
        <v>66789329</v>
      </c>
      <c r="K1633">
        <v>0.65808036391226754</v>
      </c>
    </row>
    <row r="1634" spans="1:11" x14ac:dyDescent="0.3">
      <c r="A1634" s="1" t="s">
        <v>3978</v>
      </c>
      <c r="B1634" s="1" t="s">
        <v>3979</v>
      </c>
      <c r="C1634" s="1" t="s">
        <v>3980</v>
      </c>
      <c r="D1634">
        <v>25948.36</v>
      </c>
      <c r="E1634">
        <v>9655201</v>
      </c>
      <c r="K1634">
        <v>0.21477387745235921</v>
      </c>
    </row>
    <row r="1635" spans="1:11" x14ac:dyDescent="0.3">
      <c r="A1635" s="1" t="s">
        <v>3981</v>
      </c>
      <c r="B1635" s="1" t="s">
        <v>3982</v>
      </c>
      <c r="C1635" s="1" t="s">
        <v>3983</v>
      </c>
      <c r="D1635">
        <v>23131.666000000001</v>
      </c>
      <c r="E1635">
        <v>12347949</v>
      </c>
      <c r="F1635">
        <v>29108507</v>
      </c>
      <c r="K1635">
        <v>0.58909352672468618</v>
      </c>
    </row>
    <row r="1636" spans="1:11" ht="28.8" x14ac:dyDescent="0.3">
      <c r="A1636" s="1" t="s">
        <v>3984</v>
      </c>
      <c r="B1636" s="1" t="s">
        <v>3985</v>
      </c>
      <c r="C1636" s="1" t="s">
        <v>3986</v>
      </c>
      <c r="D1636">
        <v>24626.57</v>
      </c>
      <c r="E1636">
        <v>9026964</v>
      </c>
      <c r="F1636">
        <v>21984375</v>
      </c>
      <c r="K1636">
        <v>0.59251012326786434</v>
      </c>
    </row>
    <row r="1637" spans="1:11" ht="28.8" x14ac:dyDescent="0.3">
      <c r="A1637" s="1" t="s">
        <v>3987</v>
      </c>
      <c r="B1637" s="1" t="s">
        <v>3542</v>
      </c>
      <c r="C1637" s="1" t="s">
        <v>3543</v>
      </c>
      <c r="D1637">
        <v>56915.832000000002</v>
      </c>
      <c r="E1637">
        <v>8649857</v>
      </c>
      <c r="F1637">
        <v>4174877</v>
      </c>
      <c r="K1637">
        <v>3.619895053269262E-2</v>
      </c>
    </row>
    <row r="1638" spans="1:11" ht="43.2" x14ac:dyDescent="0.3">
      <c r="A1638" s="1" t="s">
        <v>3988</v>
      </c>
      <c r="B1638" s="1" t="s">
        <v>3989</v>
      </c>
      <c r="C1638" s="1" t="s">
        <v>3990</v>
      </c>
      <c r="D1638">
        <v>51142.273000000001</v>
      </c>
      <c r="E1638">
        <v>768160</v>
      </c>
      <c r="F1638">
        <v>1153482</v>
      </c>
      <c r="K1638">
        <v>0.72906918567519829</v>
      </c>
    </row>
    <row r="1639" spans="1:11" ht="43.2" x14ac:dyDescent="0.3">
      <c r="A1639" s="1" t="s">
        <v>3991</v>
      </c>
      <c r="B1639" s="1" t="s">
        <v>3992</v>
      </c>
      <c r="C1639" s="1" t="s">
        <v>3993</v>
      </c>
      <c r="D1639">
        <v>25579.171999999999</v>
      </c>
      <c r="E1639">
        <v>100910940</v>
      </c>
      <c r="F1639">
        <v>6056978</v>
      </c>
      <c r="K1639">
        <v>0.78537150689967417</v>
      </c>
    </row>
    <row r="1640" spans="1:11" x14ac:dyDescent="0.3">
      <c r="A1640" s="1" t="s">
        <v>3994</v>
      </c>
      <c r="B1640" s="1" t="s">
        <v>3995</v>
      </c>
      <c r="C1640" s="1" t="s">
        <v>3996</v>
      </c>
      <c r="D1640">
        <v>40215.06</v>
      </c>
      <c r="E1640">
        <v>1602282</v>
      </c>
      <c r="F1640">
        <v>2725020</v>
      </c>
      <c r="K1640">
        <v>6.790222331034701E-2</v>
      </c>
    </row>
    <row r="1641" spans="1:11" x14ac:dyDescent="0.3">
      <c r="A1641" s="1" t="s">
        <v>3997</v>
      </c>
      <c r="B1641" s="1" t="s">
        <v>3998</v>
      </c>
      <c r="C1641" s="1" t="s">
        <v>3999</v>
      </c>
      <c r="D1641">
        <v>21390.664000000001</v>
      </c>
      <c r="E1641">
        <v>12503061</v>
      </c>
      <c r="F1641">
        <v>2845502</v>
      </c>
      <c r="K1641">
        <v>0.20691910600186314</v>
      </c>
    </row>
    <row r="1642" spans="1:11" x14ac:dyDescent="0.3">
      <c r="A1642" s="1" t="s">
        <v>4000</v>
      </c>
      <c r="B1642" s="1" t="s">
        <v>4001</v>
      </c>
      <c r="C1642" s="1" t="s">
        <v>4002</v>
      </c>
      <c r="D1642">
        <v>41297.279999999999</v>
      </c>
      <c r="E1642">
        <v>273500</v>
      </c>
      <c r="F1642">
        <v>3329240</v>
      </c>
      <c r="K1642">
        <v>0.42376387864110576</v>
      </c>
    </row>
    <row r="1643" spans="1:11" ht="43.2" x14ac:dyDescent="0.3">
      <c r="A1643" s="1" t="s">
        <v>4003</v>
      </c>
      <c r="B1643" s="1" t="s">
        <v>4004</v>
      </c>
      <c r="C1643" s="1" t="s">
        <v>4005</v>
      </c>
      <c r="D1643">
        <v>34515.714999999997</v>
      </c>
      <c r="E1643" t="s">
        <v>4006</v>
      </c>
      <c r="F1643">
        <v>17275408</v>
      </c>
      <c r="K1643">
        <v>0.38674644178866779</v>
      </c>
    </row>
    <row r="1644" spans="1:11" ht="43.2" x14ac:dyDescent="0.3">
      <c r="A1644" s="1" t="s">
        <v>4007</v>
      </c>
      <c r="B1644" s="1" t="s">
        <v>3545</v>
      </c>
      <c r="C1644" s="1" t="s">
        <v>3546</v>
      </c>
      <c r="D1644">
        <v>23514.873</v>
      </c>
      <c r="E1644">
        <v>11818493</v>
      </c>
      <c r="F1644">
        <v>3992068</v>
      </c>
      <c r="K1644">
        <v>5.9618294797435634E-2</v>
      </c>
    </row>
    <row r="1645" spans="1:11" ht="72" x14ac:dyDescent="0.3">
      <c r="A1645" s="1" t="s">
        <v>4008</v>
      </c>
      <c r="B1645" s="1" t="s">
        <v>4009</v>
      </c>
      <c r="C1645" s="1" t="s">
        <v>4010</v>
      </c>
      <c r="D1645">
        <v>53796.457000000002</v>
      </c>
      <c r="E1645">
        <v>1451716</v>
      </c>
      <c r="F1645">
        <v>6824943</v>
      </c>
      <c r="G1645">
        <v>15449825</v>
      </c>
      <c r="H1645">
        <v>4336711</v>
      </c>
      <c r="K1645">
        <v>0.26873956955247835</v>
      </c>
    </row>
    <row r="1646" spans="1:11" ht="28.8" x14ac:dyDescent="0.3">
      <c r="A1646" s="1" t="s">
        <v>4011</v>
      </c>
      <c r="B1646" s="1" t="s">
        <v>1094</v>
      </c>
      <c r="C1646" s="1" t="s">
        <v>4012</v>
      </c>
      <c r="D1646">
        <v>20817.125</v>
      </c>
      <c r="E1646">
        <v>100001428</v>
      </c>
      <c r="F1646">
        <v>9453562</v>
      </c>
      <c r="K1646">
        <v>0.79290032651313336</v>
      </c>
    </row>
    <row r="1647" spans="1:11" x14ac:dyDescent="0.3">
      <c r="A1647" s="1" t="s">
        <v>4013</v>
      </c>
      <c r="C1647" s="1" t="s">
        <v>4014</v>
      </c>
      <c r="D1647">
        <v>22399.046999999999</v>
      </c>
      <c r="E1647">
        <v>1598805</v>
      </c>
      <c r="F1647">
        <v>4622751</v>
      </c>
      <c r="K1647">
        <v>0.99742615008791413</v>
      </c>
    </row>
    <row r="1648" spans="1:11" ht="28.8" x14ac:dyDescent="0.3">
      <c r="A1648" s="1" t="s">
        <v>4015</v>
      </c>
      <c r="B1648" s="1" t="s">
        <v>4016</v>
      </c>
      <c r="C1648" s="1" t="s">
        <v>4017</v>
      </c>
      <c r="D1648">
        <v>22366.445</v>
      </c>
      <c r="E1648">
        <v>8590465</v>
      </c>
      <c r="F1648">
        <v>8375549</v>
      </c>
      <c r="K1648">
        <v>8.2564433405303395E-2</v>
      </c>
    </row>
    <row r="1649" spans="1:11" x14ac:dyDescent="0.3">
      <c r="A1649" s="1" t="s">
        <v>4018</v>
      </c>
      <c r="C1649" s="1" t="s">
        <v>4014</v>
      </c>
      <c r="D1649">
        <v>12486.782999999999</v>
      </c>
      <c r="E1649">
        <v>1598805</v>
      </c>
      <c r="F1649">
        <v>4622751</v>
      </c>
      <c r="K1649">
        <v>0.85305846664012119</v>
      </c>
    </row>
    <row r="1650" spans="1:11" x14ac:dyDescent="0.3">
      <c r="A1650" s="1" t="s">
        <v>2084</v>
      </c>
      <c r="K1650">
        <v>0.29740476640044156</v>
      </c>
    </row>
    <row r="1651" spans="1:11" x14ac:dyDescent="0.3">
      <c r="A1651" s="1" t="s">
        <v>4019</v>
      </c>
      <c r="C1651" s="1" t="s">
        <v>4020</v>
      </c>
      <c r="D1651">
        <v>42474.491999999998</v>
      </c>
      <c r="E1651">
        <v>8645638</v>
      </c>
      <c r="F1651">
        <v>5772962</v>
      </c>
      <c r="I1651" t="s">
        <v>10343</v>
      </c>
      <c r="K1651">
        <v>2.6521992212002243E-2</v>
      </c>
    </row>
    <row r="1652" spans="1:11" ht="28.8" x14ac:dyDescent="0.3">
      <c r="A1652" s="1" t="s">
        <v>4021</v>
      </c>
      <c r="B1652" s="1" t="s">
        <v>4022</v>
      </c>
      <c r="C1652" s="1" t="s">
        <v>4023</v>
      </c>
      <c r="D1652">
        <v>60744.574000000001</v>
      </c>
      <c r="E1652">
        <v>6143617</v>
      </c>
      <c r="F1652">
        <v>13664411</v>
      </c>
      <c r="K1652">
        <v>0.56189660675407727</v>
      </c>
    </row>
    <row r="1653" spans="1:11" ht="158.4" x14ac:dyDescent="0.3">
      <c r="A1653" s="1" t="s">
        <v>4024</v>
      </c>
      <c r="C1653" s="1" t="s">
        <v>4025</v>
      </c>
      <c r="D1653">
        <v>17359.75</v>
      </c>
      <c r="E1653">
        <v>10489910</v>
      </c>
      <c r="F1653">
        <v>24880332</v>
      </c>
      <c r="K1653">
        <v>0.82561864128919682</v>
      </c>
    </row>
    <row r="1654" spans="1:11" ht="28.8" x14ac:dyDescent="0.3">
      <c r="A1654" s="1" t="s">
        <v>4026</v>
      </c>
      <c r="B1654" s="1" t="s">
        <v>4027</v>
      </c>
      <c r="C1654" s="1" t="s">
        <v>4028</v>
      </c>
      <c r="D1654">
        <v>42588.972999999998</v>
      </c>
      <c r="E1654">
        <v>9261968</v>
      </c>
      <c r="F1654">
        <v>1548683</v>
      </c>
      <c r="K1654">
        <v>0.2596664281946921</v>
      </c>
    </row>
    <row r="1655" spans="1:11" ht="86.4" x14ac:dyDescent="0.3">
      <c r="A1655" s="1" t="s">
        <v>4029</v>
      </c>
      <c r="B1655" s="1" t="s">
        <v>731</v>
      </c>
      <c r="C1655" s="1" t="s">
        <v>4030</v>
      </c>
      <c r="D1655">
        <v>54274.55</v>
      </c>
      <c r="E1655">
        <v>7669557</v>
      </c>
      <c r="F1655">
        <v>14874978</v>
      </c>
      <c r="K1655">
        <v>0.79664895479239806</v>
      </c>
    </row>
    <row r="1656" spans="1:11" ht="43.2" x14ac:dyDescent="0.3">
      <c r="A1656" s="1" t="s">
        <v>4031</v>
      </c>
      <c r="B1656" s="1" t="s">
        <v>4032</v>
      </c>
      <c r="C1656" s="1" t="s">
        <v>4033</v>
      </c>
      <c r="D1656">
        <v>45578.99</v>
      </c>
      <c r="E1656">
        <v>8641696</v>
      </c>
      <c r="F1656">
        <v>3425236</v>
      </c>
      <c r="K1656">
        <v>0.47238295900406158</v>
      </c>
    </row>
    <row r="1657" spans="1:11" ht="43.2" x14ac:dyDescent="0.3">
      <c r="A1657" s="1" t="s">
        <v>4034</v>
      </c>
      <c r="B1657" s="1" t="s">
        <v>4035</v>
      </c>
      <c r="C1657" s="1" t="s">
        <v>4036</v>
      </c>
      <c r="D1657">
        <v>65682.89</v>
      </c>
      <c r="E1657">
        <v>1368491</v>
      </c>
      <c r="F1657">
        <v>6315122</v>
      </c>
      <c r="K1657">
        <v>0.56712623972099974</v>
      </c>
    </row>
    <row r="1658" spans="1:11" ht="28.8" x14ac:dyDescent="0.3">
      <c r="A1658" s="1" t="s">
        <v>4037</v>
      </c>
      <c r="B1658" s="1" t="s">
        <v>4038</v>
      </c>
      <c r="C1658" s="1" t="s">
        <v>4039</v>
      </c>
      <c r="D1658">
        <v>76027.554999999993</v>
      </c>
      <c r="E1658">
        <v>8646509</v>
      </c>
      <c r="F1658">
        <v>35316797</v>
      </c>
      <c r="K1658">
        <v>0.2191189513151337</v>
      </c>
    </row>
    <row r="1659" spans="1:11" ht="28.8" x14ac:dyDescent="0.3">
      <c r="A1659" s="1" t="s">
        <v>4040</v>
      </c>
      <c r="B1659" s="1" t="s">
        <v>4038</v>
      </c>
      <c r="C1659" s="1" t="s">
        <v>4039</v>
      </c>
      <c r="D1659">
        <v>48533.152000000002</v>
      </c>
      <c r="E1659">
        <v>8646509</v>
      </c>
      <c r="F1659">
        <v>35316797</v>
      </c>
      <c r="K1659">
        <v>0.96256013247359951</v>
      </c>
    </row>
    <row r="1660" spans="1:11" ht="28.8" x14ac:dyDescent="0.3">
      <c r="A1660" s="1" t="s">
        <v>4041</v>
      </c>
      <c r="B1660" s="1" t="s">
        <v>4038</v>
      </c>
      <c r="C1660" s="1" t="s">
        <v>4039</v>
      </c>
      <c r="D1660">
        <v>61265.688000000002</v>
      </c>
      <c r="E1660">
        <v>8646509</v>
      </c>
      <c r="F1660">
        <v>35316797</v>
      </c>
      <c r="K1660">
        <v>0.76848790047353177</v>
      </c>
    </row>
    <row r="1661" spans="1:11" x14ac:dyDescent="0.3">
      <c r="A1661" s="1" t="s">
        <v>4042</v>
      </c>
      <c r="C1661" s="1" t="s">
        <v>4043</v>
      </c>
      <c r="D1661">
        <v>44512.296999999999</v>
      </c>
      <c r="E1661">
        <v>102365154</v>
      </c>
      <c r="F1661">
        <v>198052979</v>
      </c>
      <c r="K1661">
        <v>0.13819269378976939</v>
      </c>
    </row>
    <row r="1662" spans="1:11" ht="100.8" x14ac:dyDescent="0.3">
      <c r="A1662" s="1" t="s">
        <v>4044</v>
      </c>
      <c r="B1662" s="1" t="s">
        <v>4045</v>
      </c>
      <c r="C1662" s="1" t="s">
        <v>4046</v>
      </c>
      <c r="D1662">
        <v>38738.35</v>
      </c>
      <c r="E1662">
        <v>8920353</v>
      </c>
      <c r="F1662">
        <v>2755438</v>
      </c>
      <c r="K1662">
        <v>0.68724872477632704</v>
      </c>
    </row>
    <row r="1663" spans="1:11" ht="28.8" x14ac:dyDescent="0.3">
      <c r="A1663" s="1" t="s">
        <v>4047</v>
      </c>
      <c r="B1663" s="1" t="s">
        <v>4048</v>
      </c>
      <c r="C1663" s="1" t="s">
        <v>4049</v>
      </c>
      <c r="D1663">
        <v>12270.395500000001</v>
      </c>
      <c r="E1663">
        <v>674413</v>
      </c>
      <c r="F1663">
        <v>23628820</v>
      </c>
      <c r="K1663">
        <v>0.38152701128940869</v>
      </c>
    </row>
    <row r="1664" spans="1:11" ht="86.4" x14ac:dyDescent="0.3">
      <c r="A1664" s="1" t="s">
        <v>4050</v>
      </c>
      <c r="B1664" s="1" t="s">
        <v>4051</v>
      </c>
      <c r="C1664" s="1" t="s">
        <v>4052</v>
      </c>
      <c r="D1664">
        <v>68543.429999999993</v>
      </c>
      <c r="E1664">
        <v>364225</v>
      </c>
      <c r="F1664">
        <v>775473</v>
      </c>
      <c r="K1664">
        <v>0.13074290709966663</v>
      </c>
    </row>
    <row r="1665" spans="1:11" ht="28.8" x14ac:dyDescent="0.3">
      <c r="A1665" s="1" t="s">
        <v>4053</v>
      </c>
      <c r="C1665" s="1" t="s">
        <v>4054</v>
      </c>
      <c r="D1665">
        <v>35852.92</v>
      </c>
      <c r="E1665">
        <v>46876</v>
      </c>
      <c r="F1665">
        <v>1590445</v>
      </c>
      <c r="K1665">
        <v>0.75552010783470724</v>
      </c>
    </row>
    <row r="1666" spans="1:11" x14ac:dyDescent="0.3">
      <c r="A1666" s="1" t="s">
        <v>4055</v>
      </c>
      <c r="C1666" s="1" t="s">
        <v>4056</v>
      </c>
      <c r="D1666">
        <v>19242.437999999998</v>
      </c>
      <c r="E1666">
        <v>12288399</v>
      </c>
      <c r="F1666">
        <v>70732211</v>
      </c>
      <c r="K1666">
        <v>0.55602699797177091</v>
      </c>
    </row>
    <row r="1667" spans="1:11" ht="57.6" x14ac:dyDescent="0.3">
      <c r="A1667" s="1" t="s">
        <v>4057</v>
      </c>
      <c r="C1667" s="1" t="s">
        <v>4058</v>
      </c>
      <c r="D1667">
        <v>26850.228999999999</v>
      </c>
      <c r="E1667">
        <v>8616837</v>
      </c>
      <c r="F1667">
        <v>34327823</v>
      </c>
      <c r="K1667">
        <v>0.76616949956420544</v>
      </c>
    </row>
    <row r="1668" spans="1:11" ht="28.8" x14ac:dyDescent="0.3">
      <c r="A1668" s="1" t="s">
        <v>4059</v>
      </c>
      <c r="B1668" s="1" t="s">
        <v>4060</v>
      </c>
      <c r="C1668" s="1" t="s">
        <v>4061</v>
      </c>
      <c r="D1668">
        <v>33399.883000000002</v>
      </c>
      <c r="E1668">
        <v>8969985</v>
      </c>
      <c r="F1668">
        <v>1920126</v>
      </c>
      <c r="K1668">
        <v>0.49908673213569743</v>
      </c>
    </row>
    <row r="1669" spans="1:11" ht="72" x14ac:dyDescent="0.3">
      <c r="A1669" s="1" t="s">
        <v>4062</v>
      </c>
      <c r="B1669" s="1" t="s">
        <v>4063</v>
      </c>
      <c r="C1669" s="1" t="s">
        <v>4064</v>
      </c>
      <c r="D1669">
        <v>19730.771000000001</v>
      </c>
      <c r="E1669">
        <v>455935</v>
      </c>
      <c r="F1669">
        <v>23630713</v>
      </c>
      <c r="K1669">
        <v>0.71241100229771681</v>
      </c>
    </row>
    <row r="1670" spans="1:11" ht="72" x14ac:dyDescent="0.3">
      <c r="A1670" s="1" t="s">
        <v>4065</v>
      </c>
      <c r="B1670" s="1" t="s">
        <v>4063</v>
      </c>
      <c r="C1670" s="1" t="s">
        <v>4064</v>
      </c>
      <c r="D1670">
        <v>21328.57</v>
      </c>
      <c r="E1670">
        <v>455935</v>
      </c>
      <c r="F1670">
        <v>23630713</v>
      </c>
      <c r="K1670">
        <v>0.88972069863773751</v>
      </c>
    </row>
    <row r="1671" spans="1:11" ht="28.8" x14ac:dyDescent="0.3">
      <c r="A1671" s="1" t="s">
        <v>4066</v>
      </c>
      <c r="B1671" s="1" t="s">
        <v>2214</v>
      </c>
      <c r="C1671" s="1" t="s">
        <v>4067</v>
      </c>
      <c r="D1671">
        <v>14628.064</v>
      </c>
      <c r="E1671">
        <v>100206139</v>
      </c>
      <c r="F1671">
        <v>3700973</v>
      </c>
      <c r="K1671">
        <v>0.84280257279344994</v>
      </c>
    </row>
    <row r="1672" spans="1:11" ht="43.2" x14ac:dyDescent="0.3">
      <c r="A1672" s="1" t="s">
        <v>4068</v>
      </c>
      <c r="B1672" s="1" t="s">
        <v>4069</v>
      </c>
      <c r="C1672" s="1" t="s">
        <v>4070</v>
      </c>
      <c r="D1672">
        <v>35969.105000000003</v>
      </c>
      <c r="E1672">
        <v>100725850</v>
      </c>
      <c r="F1672">
        <v>6121431</v>
      </c>
      <c r="K1672">
        <v>0.90753012173461267</v>
      </c>
    </row>
    <row r="1673" spans="1:11" ht="43.2" x14ac:dyDescent="0.3">
      <c r="A1673" s="1" t="s">
        <v>4071</v>
      </c>
      <c r="B1673" s="1" t="s">
        <v>4072</v>
      </c>
      <c r="C1673" s="1" t="s">
        <v>4073</v>
      </c>
      <c r="D1673">
        <v>34429.733999999997</v>
      </c>
      <c r="E1673">
        <v>11605992</v>
      </c>
      <c r="F1673">
        <v>6694133</v>
      </c>
      <c r="G1673">
        <v>237905521</v>
      </c>
      <c r="H1673">
        <v>612857426</v>
      </c>
      <c r="K1673">
        <v>0.21873469608337048</v>
      </c>
    </row>
    <row r="1674" spans="1:11" ht="28.8" x14ac:dyDescent="0.3">
      <c r="A1674" s="1" t="s">
        <v>4074</v>
      </c>
      <c r="B1674" s="1" t="s">
        <v>3863</v>
      </c>
      <c r="C1674" s="1" t="s">
        <v>4075</v>
      </c>
      <c r="D1674">
        <v>21632.101999999999</v>
      </c>
      <c r="E1674" t="s">
        <v>4076</v>
      </c>
      <c r="F1674">
        <v>1997576</v>
      </c>
      <c r="K1674">
        <v>0.40649308239816972</v>
      </c>
    </row>
    <row r="1675" spans="1:11" ht="86.4" x14ac:dyDescent="0.3">
      <c r="A1675" s="1" t="s">
        <v>4077</v>
      </c>
      <c r="B1675" s="1" t="s">
        <v>4078</v>
      </c>
      <c r="C1675" s="1" t="s">
        <v>4079</v>
      </c>
      <c r="D1675">
        <v>33801.652000000002</v>
      </c>
      <c r="E1675">
        <v>8726318</v>
      </c>
      <c r="F1675">
        <v>4215935</v>
      </c>
      <c r="K1675">
        <v>0.46312101533022976</v>
      </c>
    </row>
    <row r="1676" spans="1:11" ht="28.8" x14ac:dyDescent="0.3">
      <c r="A1676" s="1" t="s">
        <v>4080</v>
      </c>
      <c r="B1676" s="1" t="s">
        <v>4081</v>
      </c>
      <c r="C1676" s="1" t="s">
        <v>4082</v>
      </c>
      <c r="D1676">
        <v>55828.91</v>
      </c>
      <c r="E1676">
        <v>234820</v>
      </c>
      <c r="F1676">
        <v>7381668</v>
      </c>
      <c r="K1676">
        <v>0.24133552384649126</v>
      </c>
    </row>
    <row r="1677" spans="1:11" x14ac:dyDescent="0.3">
      <c r="A1677" s="1" t="s">
        <v>4083</v>
      </c>
      <c r="K1677">
        <v>0.84034780100665307</v>
      </c>
    </row>
    <row r="1678" spans="1:11" x14ac:dyDescent="0.3">
      <c r="A1678" s="1" t="s">
        <v>4084</v>
      </c>
      <c r="B1678" s="1" t="s">
        <v>4085</v>
      </c>
      <c r="C1678" s="1" t="s">
        <v>4086</v>
      </c>
      <c r="D1678">
        <v>30595.53</v>
      </c>
      <c r="E1678">
        <v>1233754</v>
      </c>
      <c r="F1678">
        <v>3347501</v>
      </c>
      <c r="K1678">
        <v>0.63361954022157418</v>
      </c>
    </row>
    <row r="1679" spans="1:11" ht="57.6" x14ac:dyDescent="0.3">
      <c r="A1679" s="1" t="s">
        <v>4087</v>
      </c>
      <c r="B1679" s="1" t="s">
        <v>3736</v>
      </c>
      <c r="C1679" s="1" t="s">
        <v>4088</v>
      </c>
      <c r="D1679">
        <v>43971.07</v>
      </c>
      <c r="E1679">
        <v>8616895</v>
      </c>
      <c r="F1679">
        <v>8136972</v>
      </c>
      <c r="K1679">
        <v>0.12478316302339643</v>
      </c>
    </row>
    <row r="1680" spans="1:11" ht="43.2" x14ac:dyDescent="0.3">
      <c r="A1680" s="1" t="s">
        <v>4089</v>
      </c>
      <c r="B1680" s="1" t="s">
        <v>4090</v>
      </c>
      <c r="C1680" s="1" t="s">
        <v>4091</v>
      </c>
      <c r="D1680">
        <v>70277.98</v>
      </c>
      <c r="E1680">
        <v>590733</v>
      </c>
      <c r="F1680">
        <v>3057452</v>
      </c>
      <c r="K1680">
        <v>9.993117883236502E-2</v>
      </c>
    </row>
    <row r="1681" spans="1:11" ht="57.6" x14ac:dyDescent="0.3">
      <c r="A1681" s="1" t="s">
        <v>4092</v>
      </c>
      <c r="B1681" s="1" t="s">
        <v>4093</v>
      </c>
      <c r="C1681" s="1" t="s">
        <v>4094</v>
      </c>
      <c r="D1681">
        <v>65174.906000000003</v>
      </c>
      <c r="E1681">
        <v>8687631</v>
      </c>
      <c r="F1681">
        <v>5471510</v>
      </c>
      <c r="K1681">
        <v>0.38978547397540952</v>
      </c>
    </row>
    <row r="1682" spans="1:11" ht="72" x14ac:dyDescent="0.3">
      <c r="A1682" s="1" t="s">
        <v>4095</v>
      </c>
      <c r="B1682" s="1" t="s">
        <v>4096</v>
      </c>
      <c r="C1682" s="1" t="s">
        <v>4097</v>
      </c>
      <c r="D1682">
        <v>36907.94</v>
      </c>
      <c r="E1682">
        <v>8646308</v>
      </c>
      <c r="F1682">
        <v>4784360</v>
      </c>
      <c r="K1682">
        <v>0.27739581606036368</v>
      </c>
    </row>
    <row r="1683" spans="1:11" ht="43.2" x14ac:dyDescent="0.3">
      <c r="A1683" s="1" t="s">
        <v>4098</v>
      </c>
      <c r="B1683" s="1" t="s">
        <v>4099</v>
      </c>
      <c r="C1683" s="1" t="s">
        <v>4100</v>
      </c>
      <c r="D1683">
        <v>28726.82</v>
      </c>
      <c r="E1683">
        <v>8959891</v>
      </c>
      <c r="F1683">
        <v>40320655</v>
      </c>
      <c r="K1683">
        <v>0.1351150745176245</v>
      </c>
    </row>
    <row r="1684" spans="1:11" ht="72" x14ac:dyDescent="0.3">
      <c r="A1684" s="1" t="s">
        <v>4101</v>
      </c>
      <c r="B1684" s="1" t="s">
        <v>2070</v>
      </c>
      <c r="C1684" s="1" t="s">
        <v>4102</v>
      </c>
      <c r="D1684">
        <v>34870.074000000001</v>
      </c>
      <c r="E1684">
        <v>8612278</v>
      </c>
      <c r="F1684">
        <v>139565258</v>
      </c>
      <c r="K1684">
        <v>0.28995480199668999</v>
      </c>
    </row>
    <row r="1685" spans="1:11" ht="28.8" x14ac:dyDescent="0.3">
      <c r="A1685" s="1" t="s">
        <v>4103</v>
      </c>
      <c r="B1685" s="1" t="s">
        <v>4104</v>
      </c>
      <c r="C1685" s="1" t="s">
        <v>4105</v>
      </c>
      <c r="D1685">
        <v>24130.215</v>
      </c>
      <c r="E1685">
        <v>102178693</v>
      </c>
      <c r="F1685">
        <v>878188</v>
      </c>
      <c r="K1685">
        <v>0.98899155169329322</v>
      </c>
    </row>
    <row r="1686" spans="1:11" ht="72" x14ac:dyDescent="0.3">
      <c r="A1686" s="1" t="s">
        <v>4106</v>
      </c>
      <c r="C1686" s="1" t="s">
        <v>4107</v>
      </c>
      <c r="D1686">
        <v>15984.234</v>
      </c>
      <c r="E1686">
        <v>100714163</v>
      </c>
      <c r="F1686">
        <v>22645085</v>
      </c>
      <c r="K1686">
        <v>0.5252398296878813</v>
      </c>
    </row>
    <row r="1687" spans="1:11" ht="72" x14ac:dyDescent="0.3">
      <c r="A1687" s="1" t="s">
        <v>4106</v>
      </c>
      <c r="C1687" s="1" t="s">
        <v>4107</v>
      </c>
      <c r="D1687">
        <v>15984.234</v>
      </c>
      <c r="E1687">
        <v>100714163</v>
      </c>
      <c r="F1687">
        <v>22645085</v>
      </c>
      <c r="K1687">
        <v>0.94651628438131585</v>
      </c>
    </row>
    <row r="1688" spans="1:11" ht="72" x14ac:dyDescent="0.3">
      <c r="A1688" s="1" t="s">
        <v>4108</v>
      </c>
      <c r="C1688" s="1" t="s">
        <v>4107</v>
      </c>
      <c r="D1688">
        <v>15984.234</v>
      </c>
      <c r="E1688">
        <v>100714163</v>
      </c>
      <c r="F1688">
        <v>22645085</v>
      </c>
      <c r="K1688">
        <v>0.88128733933971692</v>
      </c>
    </row>
    <row r="1689" spans="1:11" ht="28.8" x14ac:dyDescent="0.3">
      <c r="A1689" s="1" t="s">
        <v>4109</v>
      </c>
      <c r="B1689" s="1" t="s">
        <v>4110</v>
      </c>
      <c r="C1689" s="1" t="s">
        <v>4111</v>
      </c>
      <c r="D1689">
        <v>38110.67</v>
      </c>
      <c r="E1689">
        <v>8617372</v>
      </c>
      <c r="F1689">
        <v>12713398</v>
      </c>
      <c r="K1689">
        <v>0.62540960626845776</v>
      </c>
    </row>
    <row r="1690" spans="1:11" x14ac:dyDescent="0.3">
      <c r="A1690" s="1" t="s">
        <v>4112</v>
      </c>
      <c r="B1690" s="1" t="s">
        <v>4113</v>
      </c>
      <c r="C1690" s="1" t="s">
        <v>4114</v>
      </c>
      <c r="D1690">
        <v>36107.29</v>
      </c>
      <c r="E1690">
        <v>100158145</v>
      </c>
      <c r="F1690">
        <v>40382844</v>
      </c>
      <c r="I1690" t="s">
        <v>10343</v>
      </c>
      <c r="K1690">
        <v>2.4961236573715739E-2</v>
      </c>
    </row>
    <row r="1691" spans="1:11" ht="43.2" x14ac:dyDescent="0.3">
      <c r="A1691" s="1" t="s">
        <v>4115</v>
      </c>
      <c r="B1691" s="1" t="s">
        <v>497</v>
      </c>
      <c r="C1691" s="1" t="s">
        <v>498</v>
      </c>
      <c r="D1691">
        <v>48302.69</v>
      </c>
      <c r="E1691">
        <v>8438101</v>
      </c>
      <c r="F1691">
        <v>5656520</v>
      </c>
      <c r="K1691">
        <v>4.7376500051807269E-2</v>
      </c>
    </row>
    <row r="1692" spans="1:11" ht="28.8" x14ac:dyDescent="0.3">
      <c r="A1692" s="1" t="s">
        <v>4116</v>
      </c>
      <c r="B1692" s="1" t="s">
        <v>4117</v>
      </c>
      <c r="C1692" s="1" t="s">
        <v>4118</v>
      </c>
      <c r="D1692">
        <v>20999.405999999999</v>
      </c>
      <c r="E1692">
        <v>9326570</v>
      </c>
      <c r="K1692">
        <v>8.6809844560810978E-2</v>
      </c>
    </row>
    <row r="1693" spans="1:11" ht="129.6" x14ac:dyDescent="0.3">
      <c r="A1693" s="1" t="s">
        <v>4119</v>
      </c>
      <c r="B1693" s="1" t="s">
        <v>4120</v>
      </c>
      <c r="C1693" s="1" t="s">
        <v>4121</v>
      </c>
      <c r="D1693">
        <v>58527.21</v>
      </c>
      <c r="E1693">
        <v>12314506</v>
      </c>
      <c r="F1693">
        <v>7885950</v>
      </c>
      <c r="K1693">
        <v>0.26661825655310845</v>
      </c>
    </row>
    <row r="1694" spans="1:11" ht="28.8" x14ac:dyDescent="0.3">
      <c r="A1694" s="1" t="s">
        <v>4122</v>
      </c>
      <c r="B1694" s="1" t="s">
        <v>4123</v>
      </c>
      <c r="C1694" s="1" t="s">
        <v>4124</v>
      </c>
      <c r="D1694">
        <v>42725.292999999998</v>
      </c>
      <c r="E1694">
        <v>456545</v>
      </c>
      <c r="F1694">
        <v>51164022</v>
      </c>
      <c r="K1694">
        <v>0.90455288688957491</v>
      </c>
    </row>
    <row r="1695" spans="1:11" ht="43.2" x14ac:dyDescent="0.3">
      <c r="A1695" s="1" t="s">
        <v>4125</v>
      </c>
      <c r="B1695" s="1" t="s">
        <v>4126</v>
      </c>
      <c r="C1695" s="1" t="s">
        <v>4127</v>
      </c>
      <c r="D1695">
        <v>34120.292999999998</v>
      </c>
      <c r="E1695">
        <v>9711040</v>
      </c>
      <c r="F1695">
        <v>5078304</v>
      </c>
      <c r="K1695">
        <v>0.68236336282167775</v>
      </c>
    </row>
    <row r="1696" spans="1:11" ht="72" x14ac:dyDescent="0.3">
      <c r="A1696" s="1" t="s">
        <v>4128</v>
      </c>
      <c r="B1696" s="1" t="s">
        <v>4129</v>
      </c>
      <c r="C1696" s="1" t="s">
        <v>4130</v>
      </c>
      <c r="D1696">
        <v>18746.046999999999</v>
      </c>
      <c r="E1696">
        <v>1755820</v>
      </c>
      <c r="F1696">
        <v>23640855</v>
      </c>
      <c r="K1696">
        <v>0.12966767978054716</v>
      </c>
    </row>
    <row r="1697" spans="1:11" ht="28.8" x14ac:dyDescent="0.3">
      <c r="A1697" s="1" t="s">
        <v>4131</v>
      </c>
      <c r="B1697" s="1" t="s">
        <v>4132</v>
      </c>
      <c r="C1697" s="1" t="s">
        <v>4133</v>
      </c>
      <c r="D1697">
        <v>31990.234</v>
      </c>
      <c r="E1697">
        <v>9301500</v>
      </c>
      <c r="K1697">
        <v>4.5755074284268948E-2</v>
      </c>
    </row>
    <row r="1698" spans="1:11" ht="43.2" x14ac:dyDescent="0.3">
      <c r="A1698" s="1" t="s">
        <v>4134</v>
      </c>
      <c r="B1698" s="1" t="s">
        <v>4135</v>
      </c>
      <c r="C1698" s="1" t="s">
        <v>4136</v>
      </c>
      <c r="D1698">
        <v>49801.883000000002</v>
      </c>
      <c r="E1698">
        <v>12313938</v>
      </c>
      <c r="F1698">
        <v>40982656</v>
      </c>
      <c r="K1698">
        <v>0.86496531744970806</v>
      </c>
    </row>
    <row r="1699" spans="1:11" ht="43.2" x14ac:dyDescent="0.3">
      <c r="A1699" s="1" t="s">
        <v>4137</v>
      </c>
      <c r="B1699" s="1" t="s">
        <v>4138</v>
      </c>
      <c r="C1699" s="1" t="s">
        <v>4139</v>
      </c>
      <c r="D1699">
        <v>46655.582000000002</v>
      </c>
      <c r="E1699">
        <v>8639440</v>
      </c>
      <c r="F1699">
        <v>5224199</v>
      </c>
      <c r="K1699">
        <v>3.565428825375816E-2</v>
      </c>
    </row>
    <row r="1700" spans="1:11" x14ac:dyDescent="0.3">
      <c r="A1700" s="1" t="s">
        <v>2084</v>
      </c>
      <c r="K1700">
        <v>0.27412436338968127</v>
      </c>
    </row>
    <row r="1701" spans="1:11" ht="43.2" x14ac:dyDescent="0.3">
      <c r="A1701" s="1" t="s">
        <v>4140</v>
      </c>
      <c r="B1701" s="1" t="s">
        <v>4141</v>
      </c>
      <c r="C1701" s="1" t="s">
        <v>4142</v>
      </c>
      <c r="D1701">
        <v>37784.089999999997</v>
      </c>
      <c r="E1701">
        <v>8640605</v>
      </c>
      <c r="F1701">
        <v>4770210</v>
      </c>
      <c r="K1701">
        <v>0.89000507960833908</v>
      </c>
    </row>
    <row r="1702" spans="1:11" ht="28.8" x14ac:dyDescent="0.3">
      <c r="A1702" s="1" t="s">
        <v>4143</v>
      </c>
      <c r="B1702" s="1" t="s">
        <v>4144</v>
      </c>
      <c r="C1702" s="1" t="s">
        <v>4145</v>
      </c>
      <c r="D1702">
        <v>25604.715</v>
      </c>
      <c r="E1702">
        <v>11814920</v>
      </c>
      <c r="K1702">
        <v>0.76342644973527818</v>
      </c>
    </row>
    <row r="1703" spans="1:11" ht="43.2" x14ac:dyDescent="0.3">
      <c r="A1703" s="1" t="s">
        <v>4146</v>
      </c>
      <c r="B1703" s="1" t="s">
        <v>4147</v>
      </c>
      <c r="C1703" s="1" t="s">
        <v>4148</v>
      </c>
      <c r="D1703">
        <v>35367.042999999998</v>
      </c>
      <c r="E1703">
        <v>8591408</v>
      </c>
      <c r="F1703">
        <v>15689774</v>
      </c>
      <c r="K1703">
        <v>0.11442097857623468</v>
      </c>
    </row>
    <row r="1704" spans="1:11" ht="28.8" x14ac:dyDescent="0.3">
      <c r="A1704" s="1" t="s">
        <v>4149</v>
      </c>
      <c r="B1704" s="1" t="s">
        <v>4150</v>
      </c>
      <c r="C1704" s="1" t="s">
        <v>4151</v>
      </c>
      <c r="D1704">
        <v>65584.350000000006</v>
      </c>
      <c r="E1704">
        <v>7691293</v>
      </c>
      <c r="F1704">
        <v>5718915</v>
      </c>
      <c r="K1704">
        <v>0.35934254319424341</v>
      </c>
    </row>
    <row r="1705" spans="1:11" x14ac:dyDescent="0.3">
      <c r="A1705" s="1" t="s">
        <v>4152</v>
      </c>
      <c r="B1705" s="1" t="s">
        <v>4150</v>
      </c>
      <c r="C1705" s="1" t="s">
        <v>4153</v>
      </c>
      <c r="D1705">
        <v>23503.338</v>
      </c>
      <c r="E1705">
        <v>573398</v>
      </c>
      <c r="F1705">
        <v>10083867</v>
      </c>
      <c r="K1705">
        <v>0.89162479013941864</v>
      </c>
    </row>
    <row r="1706" spans="1:11" ht="28.8" x14ac:dyDescent="0.3">
      <c r="A1706" s="1" t="s">
        <v>4154</v>
      </c>
      <c r="B1706" s="1" t="s">
        <v>4155</v>
      </c>
      <c r="C1706" s="1" t="s">
        <v>4156</v>
      </c>
      <c r="D1706">
        <v>41662.925999999999</v>
      </c>
      <c r="E1706">
        <v>9019385</v>
      </c>
      <c r="F1706">
        <v>6907620</v>
      </c>
      <c r="K1706">
        <v>0.76283132680441379</v>
      </c>
    </row>
    <row r="1707" spans="1:11" ht="43.2" x14ac:dyDescent="0.3">
      <c r="A1707" s="1" t="s">
        <v>4157</v>
      </c>
      <c r="B1707" s="1" t="s">
        <v>4155</v>
      </c>
      <c r="C1707" s="1" t="s">
        <v>4158</v>
      </c>
      <c r="D1707">
        <v>28501.035</v>
      </c>
      <c r="E1707">
        <v>8981357</v>
      </c>
      <c r="F1707">
        <v>3974846</v>
      </c>
      <c r="K1707">
        <v>0.88154534432435772</v>
      </c>
    </row>
    <row r="1708" spans="1:11" ht="28.8" x14ac:dyDescent="0.3">
      <c r="A1708" s="1" t="s">
        <v>4159</v>
      </c>
      <c r="B1708" s="1" t="s">
        <v>3580</v>
      </c>
      <c r="C1708" s="1" t="s">
        <v>3581</v>
      </c>
      <c r="D1708">
        <v>46964.55</v>
      </c>
      <c r="E1708">
        <v>1445745</v>
      </c>
      <c r="F1708">
        <v>8989500</v>
      </c>
      <c r="K1708">
        <v>0.95796744176008664</v>
      </c>
    </row>
    <row r="1709" spans="1:11" ht="28.8" x14ac:dyDescent="0.3">
      <c r="A1709" s="1" t="s">
        <v>4160</v>
      </c>
      <c r="B1709" s="1" t="s">
        <v>4161</v>
      </c>
      <c r="C1709" s="1" t="s">
        <v>4162</v>
      </c>
      <c r="D1709">
        <v>41280.917999999998</v>
      </c>
      <c r="E1709">
        <v>101834714</v>
      </c>
      <c r="F1709">
        <v>6051066</v>
      </c>
      <c r="K1709">
        <v>0.5046971172970327</v>
      </c>
    </row>
    <row r="1710" spans="1:11" ht="43.2" x14ac:dyDescent="0.3">
      <c r="A1710" s="1" t="s">
        <v>4163</v>
      </c>
      <c r="C1710" s="1" t="s">
        <v>4164</v>
      </c>
      <c r="D1710">
        <v>67787.429999999993</v>
      </c>
      <c r="E1710">
        <v>8734133</v>
      </c>
      <c r="F1710">
        <v>14235786</v>
      </c>
      <c r="K1710">
        <v>0.24760437850601924</v>
      </c>
    </row>
    <row r="1711" spans="1:11" ht="28.8" x14ac:dyDescent="0.3">
      <c r="A1711" s="1" t="s">
        <v>4165</v>
      </c>
      <c r="B1711" s="1" t="s">
        <v>4166</v>
      </c>
      <c r="C1711" s="1" t="s">
        <v>4167</v>
      </c>
      <c r="D1711">
        <v>53039.832000000002</v>
      </c>
      <c r="E1711">
        <v>11714395</v>
      </c>
      <c r="F1711">
        <v>10431847</v>
      </c>
      <c r="K1711">
        <v>7.827836046663128E-2</v>
      </c>
    </row>
    <row r="1712" spans="1:11" ht="28.8" x14ac:dyDescent="0.3">
      <c r="A1712" s="1" t="s">
        <v>4168</v>
      </c>
      <c r="B1712" s="1" t="s">
        <v>4169</v>
      </c>
      <c r="C1712" s="1" t="s">
        <v>4170</v>
      </c>
      <c r="D1712">
        <v>82850.55</v>
      </c>
      <c r="E1712">
        <v>8397943</v>
      </c>
      <c r="F1712">
        <v>2604091</v>
      </c>
      <c r="K1712">
        <v>0.45554786279122916</v>
      </c>
    </row>
    <row r="1713" spans="1:11" ht="28.8" x14ac:dyDescent="0.3">
      <c r="A1713" s="1" t="s">
        <v>4171</v>
      </c>
      <c r="B1713" s="1" t="s">
        <v>4172</v>
      </c>
      <c r="C1713" s="1" t="s">
        <v>4173</v>
      </c>
      <c r="D1713">
        <v>58233.77</v>
      </c>
      <c r="E1713">
        <v>100123592</v>
      </c>
      <c r="F1713">
        <v>5507488</v>
      </c>
      <c r="K1713">
        <v>0.86026499444284366</v>
      </c>
    </row>
    <row r="1714" spans="1:11" ht="28.8" x14ac:dyDescent="0.3">
      <c r="A1714" s="1" t="s">
        <v>4174</v>
      </c>
      <c r="B1714" s="1" t="s">
        <v>4175</v>
      </c>
      <c r="C1714" s="1" t="s">
        <v>4176</v>
      </c>
      <c r="D1714">
        <v>69286.77</v>
      </c>
      <c r="E1714">
        <v>8644081</v>
      </c>
      <c r="F1714">
        <v>1535705</v>
      </c>
      <c r="K1714">
        <v>0.42904045217600983</v>
      </c>
    </row>
    <row r="1715" spans="1:11" ht="43.2" x14ac:dyDescent="0.3">
      <c r="A1715" s="1" t="s">
        <v>4177</v>
      </c>
      <c r="B1715" s="1" t="s">
        <v>4178</v>
      </c>
      <c r="C1715" s="1" t="s">
        <v>4179</v>
      </c>
      <c r="D1715">
        <v>40890.714999999997</v>
      </c>
      <c r="E1715">
        <v>7666365</v>
      </c>
      <c r="F1715">
        <v>19755524</v>
      </c>
      <c r="K1715">
        <v>0.42712406450775842</v>
      </c>
    </row>
    <row r="1716" spans="1:11" ht="86.4" x14ac:dyDescent="0.3">
      <c r="A1716" s="1" t="s">
        <v>4180</v>
      </c>
      <c r="B1716" s="1" t="s">
        <v>4181</v>
      </c>
      <c r="C1716" s="1" t="s">
        <v>4182</v>
      </c>
      <c r="D1716">
        <v>18111.798999999999</v>
      </c>
      <c r="E1716">
        <v>100266999</v>
      </c>
      <c r="F1716">
        <v>719994462</v>
      </c>
      <c r="K1716">
        <v>0.26168660184584414</v>
      </c>
    </row>
    <row r="1717" spans="1:11" ht="28.8" x14ac:dyDescent="0.3">
      <c r="A1717" s="1" t="s">
        <v>4183</v>
      </c>
      <c r="B1717" s="1" t="s">
        <v>4184</v>
      </c>
      <c r="C1717" s="1" t="s">
        <v>4185</v>
      </c>
      <c r="D1717">
        <v>64895.71</v>
      </c>
      <c r="E1717">
        <v>9832808</v>
      </c>
      <c r="F1717">
        <v>639805349</v>
      </c>
      <c r="K1717">
        <v>0.85953087284883956</v>
      </c>
    </row>
    <row r="1718" spans="1:11" ht="57.6" x14ac:dyDescent="0.3">
      <c r="A1718" s="1" t="s">
        <v>4186</v>
      </c>
      <c r="B1718" s="1" t="s">
        <v>3711</v>
      </c>
      <c r="C1718" s="1" t="s">
        <v>3712</v>
      </c>
      <c r="D1718">
        <v>20253.844000000001</v>
      </c>
      <c r="E1718">
        <v>8617195</v>
      </c>
      <c r="F1718">
        <v>17162166</v>
      </c>
      <c r="K1718">
        <v>0.6480113100452507</v>
      </c>
    </row>
    <row r="1719" spans="1:11" x14ac:dyDescent="0.3">
      <c r="A1719" s="1" t="s">
        <v>4187</v>
      </c>
      <c r="B1719" s="1" t="s">
        <v>4188</v>
      </c>
      <c r="C1719" s="1" t="s">
        <v>4189</v>
      </c>
      <c r="D1719">
        <v>40513.46</v>
      </c>
      <c r="E1719">
        <v>9714053</v>
      </c>
      <c r="F1719">
        <v>7582832</v>
      </c>
      <c r="K1719">
        <v>0.90138558844702354</v>
      </c>
    </row>
    <row r="1720" spans="1:11" ht="43.2" x14ac:dyDescent="0.3">
      <c r="A1720" s="1" t="s">
        <v>4190</v>
      </c>
      <c r="B1720" s="1" t="s">
        <v>4191</v>
      </c>
      <c r="C1720" s="1" t="s">
        <v>4192</v>
      </c>
      <c r="D1720">
        <v>58735.116999999998</v>
      </c>
      <c r="E1720" t="s">
        <v>4193</v>
      </c>
      <c r="F1720">
        <v>8873164</v>
      </c>
      <c r="K1720">
        <v>0.80967242356560509</v>
      </c>
    </row>
    <row r="1721" spans="1:11" ht="28.8" x14ac:dyDescent="0.3">
      <c r="A1721" s="1" t="s">
        <v>4194</v>
      </c>
      <c r="B1721" s="1" t="s">
        <v>547</v>
      </c>
      <c r="C1721" s="1" t="s">
        <v>556</v>
      </c>
      <c r="D1721">
        <v>41781.360000000001</v>
      </c>
      <c r="E1721">
        <v>753076</v>
      </c>
      <c r="F1721">
        <v>3450753</v>
      </c>
      <c r="K1721">
        <v>0.92681802584096729</v>
      </c>
    </row>
    <row r="1722" spans="1:11" ht="43.2" x14ac:dyDescent="0.3">
      <c r="A1722" s="1" t="s">
        <v>4195</v>
      </c>
      <c r="B1722" s="1" t="s">
        <v>4196</v>
      </c>
      <c r="C1722" s="1" t="s">
        <v>4197</v>
      </c>
      <c r="D1722">
        <v>30717.743999999999</v>
      </c>
      <c r="E1722">
        <v>1404618</v>
      </c>
      <c r="F1722">
        <v>5198218</v>
      </c>
      <c r="K1722">
        <v>0.71556688734519647</v>
      </c>
    </row>
    <row r="1723" spans="1:11" ht="43.2" x14ac:dyDescent="0.3">
      <c r="A1723" s="1" t="s">
        <v>4198</v>
      </c>
      <c r="B1723" s="1" t="s">
        <v>4199</v>
      </c>
      <c r="C1723" s="1" t="s">
        <v>4200</v>
      </c>
      <c r="D1723">
        <v>44797.91</v>
      </c>
      <c r="E1723">
        <v>6213914</v>
      </c>
      <c r="F1723">
        <v>216629906</v>
      </c>
      <c r="G1723">
        <v>6595180</v>
      </c>
      <c r="K1723">
        <v>0.90455203764051839</v>
      </c>
    </row>
    <row r="1724" spans="1:11" ht="129.6" x14ac:dyDescent="0.3">
      <c r="A1724" s="1" t="s">
        <v>4201</v>
      </c>
      <c r="C1724" s="1" t="s">
        <v>4202</v>
      </c>
      <c r="D1724">
        <v>33413.879999999997</v>
      </c>
      <c r="E1724">
        <v>9348869</v>
      </c>
      <c r="K1724">
        <v>0.85552872704732419</v>
      </c>
    </row>
    <row r="1725" spans="1:11" ht="129.6" x14ac:dyDescent="0.3">
      <c r="A1725" s="1" t="s">
        <v>4203</v>
      </c>
      <c r="C1725" s="1" t="s">
        <v>4202</v>
      </c>
      <c r="D1725">
        <v>33413.879999999997</v>
      </c>
      <c r="E1725">
        <v>9348869</v>
      </c>
      <c r="K1725">
        <v>0.34440484302130503</v>
      </c>
    </row>
    <row r="1726" spans="1:11" x14ac:dyDescent="0.3">
      <c r="A1726" s="1" t="s">
        <v>2084</v>
      </c>
      <c r="K1726">
        <v>0.82213375834544122</v>
      </c>
    </row>
    <row r="1727" spans="1:11" ht="28.8" x14ac:dyDescent="0.3">
      <c r="A1727" s="1" t="s">
        <v>4204</v>
      </c>
      <c r="B1727" s="1" t="s">
        <v>4205</v>
      </c>
      <c r="C1727" s="1" t="s">
        <v>4206</v>
      </c>
      <c r="D1727">
        <v>59411.91</v>
      </c>
      <c r="E1727">
        <v>7658026</v>
      </c>
      <c r="F1727">
        <v>12898430</v>
      </c>
      <c r="K1727">
        <v>0.43493275483791149</v>
      </c>
    </row>
    <row r="1728" spans="1:11" ht="28.8" x14ac:dyDescent="0.3">
      <c r="A1728" s="1" t="s">
        <v>4207</v>
      </c>
      <c r="B1728" s="1" t="s">
        <v>4208</v>
      </c>
      <c r="C1728" s="1" t="s">
        <v>4209</v>
      </c>
      <c r="D1728">
        <v>42168.847999999998</v>
      </c>
      <c r="E1728">
        <v>1866479</v>
      </c>
      <c r="F1728">
        <v>1842688</v>
      </c>
      <c r="K1728">
        <v>0.85311798859092325</v>
      </c>
    </row>
    <row r="1729" spans="1:11" ht="72" x14ac:dyDescent="0.3">
      <c r="A1729" s="1" t="s">
        <v>4210</v>
      </c>
      <c r="B1729" s="1" t="s">
        <v>4211</v>
      </c>
      <c r="C1729" s="1" t="s">
        <v>4212</v>
      </c>
      <c r="D1729">
        <v>34162.54</v>
      </c>
      <c r="E1729">
        <v>8640836</v>
      </c>
      <c r="F1729">
        <v>4196481</v>
      </c>
      <c r="K1729">
        <v>5.8313332994477496E-2</v>
      </c>
    </row>
    <row r="1730" spans="1:11" ht="86.4" x14ac:dyDescent="0.3">
      <c r="A1730" s="1" t="s">
        <v>4213</v>
      </c>
      <c r="B1730" s="1" t="s">
        <v>4214</v>
      </c>
      <c r="C1730" s="1" t="s">
        <v>4215</v>
      </c>
      <c r="D1730">
        <v>49203.934000000001</v>
      </c>
      <c r="E1730">
        <v>102481413</v>
      </c>
      <c r="F1730">
        <v>689293</v>
      </c>
      <c r="K1730">
        <v>0.33524326111338709</v>
      </c>
    </row>
    <row r="1731" spans="1:11" ht="72" x14ac:dyDescent="0.3">
      <c r="A1731" s="1" t="s">
        <v>4216</v>
      </c>
      <c r="B1731" s="1" t="s">
        <v>4217</v>
      </c>
      <c r="C1731" s="1" t="s">
        <v>4218</v>
      </c>
      <c r="D1731">
        <v>33751.919999999998</v>
      </c>
      <c r="E1731">
        <v>1871350</v>
      </c>
      <c r="F1731">
        <v>23622706</v>
      </c>
      <c r="K1731">
        <v>0.45604563053271929</v>
      </c>
    </row>
    <row r="1732" spans="1:11" ht="72" x14ac:dyDescent="0.3">
      <c r="A1732" s="1" t="s">
        <v>4219</v>
      </c>
      <c r="B1732" s="1" t="s">
        <v>4220</v>
      </c>
      <c r="C1732" s="1" t="s">
        <v>4221</v>
      </c>
      <c r="D1732">
        <v>32412.48</v>
      </c>
      <c r="E1732">
        <v>9264669</v>
      </c>
      <c r="K1732">
        <v>0.94254335183008919</v>
      </c>
    </row>
    <row r="1733" spans="1:11" ht="28.8" x14ac:dyDescent="0.3">
      <c r="A1733" s="1" t="s">
        <v>4222</v>
      </c>
      <c r="B1733" s="1" t="s">
        <v>4223</v>
      </c>
      <c r="C1733" s="1" t="s">
        <v>4224</v>
      </c>
      <c r="D1733">
        <v>33203.230000000003</v>
      </c>
      <c r="E1733">
        <v>566741</v>
      </c>
      <c r="F1733">
        <v>6282543</v>
      </c>
      <c r="K1733">
        <v>0.82744383976308378</v>
      </c>
    </row>
    <row r="1734" spans="1:11" ht="28.8" x14ac:dyDescent="0.3">
      <c r="A1734" s="1" t="s">
        <v>4225</v>
      </c>
      <c r="B1734" s="1" t="s">
        <v>4226</v>
      </c>
      <c r="C1734" s="1" t="s">
        <v>4227</v>
      </c>
      <c r="D1734">
        <v>58373.843999999997</v>
      </c>
      <c r="E1734">
        <v>9035248</v>
      </c>
      <c r="F1734">
        <v>712807</v>
      </c>
      <c r="K1734">
        <v>0.75928652037399313</v>
      </c>
    </row>
    <row r="1735" spans="1:11" x14ac:dyDescent="0.3">
      <c r="A1735" s="1" t="s">
        <v>4228</v>
      </c>
      <c r="K1735">
        <v>0.18252083395581109</v>
      </c>
    </row>
    <row r="1736" spans="1:11" ht="72" x14ac:dyDescent="0.3">
      <c r="A1736" s="1" t="s">
        <v>4229</v>
      </c>
      <c r="B1736" s="1" t="s">
        <v>3594</v>
      </c>
      <c r="C1736" s="1" t="s">
        <v>4230</v>
      </c>
      <c r="D1736">
        <v>47756.855000000003</v>
      </c>
      <c r="E1736">
        <v>7698453</v>
      </c>
      <c r="F1736">
        <v>575085</v>
      </c>
      <c r="K1736">
        <v>0.47160068508562236</v>
      </c>
    </row>
    <row r="1737" spans="1:11" ht="28.8" x14ac:dyDescent="0.3">
      <c r="A1737" s="1" t="s">
        <v>4231</v>
      </c>
      <c r="B1737" s="1" t="s">
        <v>4232</v>
      </c>
      <c r="C1737" s="1" t="s">
        <v>4233</v>
      </c>
      <c r="D1737">
        <v>16156.433999999999</v>
      </c>
      <c r="E1737">
        <v>167986</v>
      </c>
      <c r="F1737">
        <v>10476897</v>
      </c>
      <c r="K1737">
        <v>0.79662133542485691</v>
      </c>
    </row>
    <row r="1738" spans="1:11" ht="28.8" x14ac:dyDescent="0.3">
      <c r="A1738" s="1" t="s">
        <v>4234</v>
      </c>
      <c r="B1738" s="1" t="s">
        <v>4235</v>
      </c>
      <c r="C1738" s="1" t="s">
        <v>4236</v>
      </c>
      <c r="D1738">
        <v>33413.046999999999</v>
      </c>
      <c r="E1738">
        <v>8559486</v>
      </c>
      <c r="F1738">
        <v>58935866</v>
      </c>
      <c r="K1738">
        <v>0.47391922621967342</v>
      </c>
    </row>
    <row r="1739" spans="1:11" ht="43.2" x14ac:dyDescent="0.3">
      <c r="A1739" s="1" t="s">
        <v>4237</v>
      </c>
      <c r="B1739" s="1" t="s">
        <v>4113</v>
      </c>
      <c r="C1739" s="1" t="s">
        <v>4238</v>
      </c>
      <c r="D1739">
        <v>35398.667999999998</v>
      </c>
      <c r="E1739">
        <v>100217754</v>
      </c>
      <c r="F1739">
        <v>1871010</v>
      </c>
      <c r="K1739">
        <v>0.4422056555215319</v>
      </c>
    </row>
    <row r="1740" spans="1:11" ht="28.8" x14ac:dyDescent="0.3">
      <c r="A1740" s="1" t="s">
        <v>4239</v>
      </c>
      <c r="B1740" s="1" t="s">
        <v>2140</v>
      </c>
      <c r="C1740" s="1" t="s">
        <v>4240</v>
      </c>
      <c r="D1740">
        <v>39482.483999999997</v>
      </c>
      <c r="E1740">
        <v>8644939</v>
      </c>
      <c r="F1740">
        <v>35249947</v>
      </c>
      <c r="K1740">
        <v>0.40119932758400823</v>
      </c>
    </row>
    <row r="1741" spans="1:11" ht="57.6" x14ac:dyDescent="0.3">
      <c r="A1741" s="1" t="s">
        <v>4241</v>
      </c>
      <c r="C1741" s="1" t="s">
        <v>4242</v>
      </c>
      <c r="D1741">
        <v>46789.402000000002</v>
      </c>
      <c r="E1741">
        <v>112611</v>
      </c>
      <c r="F1741">
        <v>2587978</v>
      </c>
      <c r="K1741">
        <v>0.36622113886831875</v>
      </c>
    </row>
    <row r="1742" spans="1:11" ht="28.8" x14ac:dyDescent="0.3">
      <c r="A1742" s="1" t="s">
        <v>4243</v>
      </c>
      <c r="B1742" s="1" t="s">
        <v>4113</v>
      </c>
      <c r="C1742" s="1" t="s">
        <v>4244</v>
      </c>
      <c r="D1742">
        <v>26658.187999999998</v>
      </c>
      <c r="E1742">
        <v>102402718</v>
      </c>
      <c r="F1742">
        <v>3726365</v>
      </c>
      <c r="K1742">
        <v>0.60362519076296206</v>
      </c>
    </row>
    <row r="1743" spans="1:11" ht="115.2" x14ac:dyDescent="0.3">
      <c r="A1743" s="1" t="s">
        <v>4245</v>
      </c>
      <c r="C1743" s="1" t="s">
        <v>4246</v>
      </c>
      <c r="D1743">
        <v>46481.675999999999</v>
      </c>
      <c r="E1743">
        <v>12502429</v>
      </c>
      <c r="F1743">
        <v>84426252</v>
      </c>
      <c r="K1743">
        <v>0.46419305464486404</v>
      </c>
    </row>
    <row r="1744" spans="1:11" ht="28.8" x14ac:dyDescent="0.3">
      <c r="A1744" s="1" t="s">
        <v>4247</v>
      </c>
      <c r="B1744" s="1" t="s">
        <v>4248</v>
      </c>
      <c r="C1744" s="1" t="s">
        <v>4249</v>
      </c>
      <c r="D1744">
        <v>44589.63</v>
      </c>
      <c r="E1744">
        <v>459907</v>
      </c>
      <c r="F1744">
        <v>4849677</v>
      </c>
      <c r="K1744">
        <v>8.2671931036484181E-2</v>
      </c>
    </row>
    <row r="1745" spans="1:11" ht="72" x14ac:dyDescent="0.3">
      <c r="A1745" s="1" t="s">
        <v>4250</v>
      </c>
      <c r="B1745" s="1" t="s">
        <v>4022</v>
      </c>
      <c r="C1745" s="1" t="s">
        <v>4251</v>
      </c>
      <c r="D1745">
        <v>30054.42</v>
      </c>
      <c r="E1745">
        <v>1623620</v>
      </c>
      <c r="F1745">
        <v>2593703</v>
      </c>
      <c r="K1745">
        <v>0.56843086044906188</v>
      </c>
    </row>
    <row r="1746" spans="1:11" ht="28.8" x14ac:dyDescent="0.3">
      <c r="A1746" s="1" t="s">
        <v>4252</v>
      </c>
      <c r="C1746" s="1" t="s">
        <v>4253</v>
      </c>
      <c r="D1746">
        <v>36174.355000000003</v>
      </c>
      <c r="E1746">
        <v>9306162</v>
      </c>
      <c r="K1746">
        <v>0.47237979573021804</v>
      </c>
    </row>
    <row r="1747" spans="1:11" ht="43.2" x14ac:dyDescent="0.3">
      <c r="A1747" s="1" t="s">
        <v>4254</v>
      </c>
      <c r="B1747" s="1" t="s">
        <v>4255</v>
      </c>
      <c r="C1747" s="1" t="s">
        <v>4256</v>
      </c>
      <c r="D1747">
        <v>34468.913999999997</v>
      </c>
      <c r="E1747">
        <v>156488</v>
      </c>
      <c r="F1747">
        <v>510295</v>
      </c>
      <c r="K1747">
        <v>0.46356008139253613</v>
      </c>
    </row>
    <row r="1748" spans="1:11" ht="28.8" x14ac:dyDescent="0.3">
      <c r="A1748" s="1" t="s">
        <v>4257</v>
      </c>
      <c r="B1748" s="1" t="s">
        <v>4258</v>
      </c>
      <c r="C1748" s="1" t="s">
        <v>4259</v>
      </c>
      <c r="D1748">
        <v>39489</v>
      </c>
      <c r="E1748">
        <v>8909293</v>
      </c>
      <c r="F1748">
        <v>5360752</v>
      </c>
      <c r="K1748">
        <v>0.76586570706491708</v>
      </c>
    </row>
    <row r="1749" spans="1:11" ht="57.6" x14ac:dyDescent="0.3">
      <c r="A1749" s="1" t="s">
        <v>4260</v>
      </c>
      <c r="B1749" s="1" t="s">
        <v>4261</v>
      </c>
      <c r="C1749" s="1" t="s">
        <v>4262</v>
      </c>
      <c r="D1749">
        <v>42642.21</v>
      </c>
      <c r="E1749">
        <v>9713153</v>
      </c>
      <c r="F1749">
        <v>78816876</v>
      </c>
      <c r="K1749">
        <v>0.87204244429801159</v>
      </c>
    </row>
    <row r="1750" spans="1:11" ht="28.8" x14ac:dyDescent="0.3">
      <c r="A1750" s="1" t="s">
        <v>4263</v>
      </c>
      <c r="B1750" s="1" t="s">
        <v>4264</v>
      </c>
      <c r="C1750" s="1" t="s">
        <v>4265</v>
      </c>
      <c r="D1750">
        <v>51230.582000000002</v>
      </c>
      <c r="E1750">
        <v>674287</v>
      </c>
      <c r="F1750">
        <v>32362002</v>
      </c>
      <c r="K1750">
        <v>0.64170802191231291</v>
      </c>
    </row>
    <row r="1751" spans="1:11" x14ac:dyDescent="0.3">
      <c r="A1751" s="1" t="s">
        <v>4266</v>
      </c>
      <c r="B1751" s="1" t="s">
        <v>4267</v>
      </c>
      <c r="C1751" s="1" t="s">
        <v>4268</v>
      </c>
      <c r="D1751">
        <v>24180.476999999999</v>
      </c>
      <c r="E1751">
        <v>8403326</v>
      </c>
      <c r="F1751">
        <v>2980857</v>
      </c>
      <c r="K1751">
        <v>7.455935550615278E-2</v>
      </c>
    </row>
    <row r="1752" spans="1:11" ht="28.8" x14ac:dyDescent="0.3">
      <c r="A1752" s="1" t="s">
        <v>4269</v>
      </c>
      <c r="B1752" s="1" t="s">
        <v>4270</v>
      </c>
      <c r="C1752" s="1" t="s">
        <v>4271</v>
      </c>
      <c r="D1752">
        <v>30724.754000000001</v>
      </c>
      <c r="E1752">
        <v>554801</v>
      </c>
      <c r="F1752">
        <v>23616386</v>
      </c>
      <c r="K1752">
        <v>0.75080212417180703</v>
      </c>
    </row>
    <row r="1753" spans="1:11" x14ac:dyDescent="0.3">
      <c r="A1753" s="1" t="s">
        <v>2084</v>
      </c>
      <c r="K1753">
        <v>0.5488328032858959</v>
      </c>
    </row>
    <row r="1754" spans="1:11" ht="57.6" x14ac:dyDescent="0.3">
      <c r="A1754" s="1" t="s">
        <v>4272</v>
      </c>
      <c r="B1754" s="1" t="s">
        <v>4273</v>
      </c>
      <c r="C1754" s="1" t="s">
        <v>4274</v>
      </c>
      <c r="D1754">
        <v>32795.561999999998</v>
      </c>
      <c r="E1754">
        <v>12313864</v>
      </c>
      <c r="F1754">
        <v>5360781</v>
      </c>
      <c r="K1754">
        <v>0.35762018050868327</v>
      </c>
    </row>
    <row r="1755" spans="1:11" ht="43.2" x14ac:dyDescent="0.3">
      <c r="A1755" s="1" t="s">
        <v>4275</v>
      </c>
      <c r="B1755" s="1" t="s">
        <v>4273</v>
      </c>
      <c r="C1755" s="1" t="s">
        <v>4276</v>
      </c>
      <c r="D1755">
        <v>48506.84</v>
      </c>
      <c r="E1755">
        <v>7692004</v>
      </c>
      <c r="F1755">
        <v>5581447</v>
      </c>
      <c r="K1755">
        <v>0.54235878825980777</v>
      </c>
    </row>
    <row r="1756" spans="1:11" ht="43.2" x14ac:dyDescent="0.3">
      <c r="A1756" s="1" t="s">
        <v>4277</v>
      </c>
      <c r="B1756" s="1" t="s">
        <v>4278</v>
      </c>
      <c r="C1756" s="1" t="s">
        <v>4279</v>
      </c>
      <c r="D1756">
        <v>27463.363000000001</v>
      </c>
      <c r="E1756">
        <v>8912433</v>
      </c>
      <c r="F1756">
        <v>4655183</v>
      </c>
      <c r="K1756">
        <v>0.487531357729447</v>
      </c>
    </row>
    <row r="1757" spans="1:11" x14ac:dyDescent="0.3">
      <c r="A1757" s="1" t="s">
        <v>4280</v>
      </c>
      <c r="B1757" s="1" t="s">
        <v>4281</v>
      </c>
      <c r="C1757" s="1" t="s">
        <v>4282</v>
      </c>
      <c r="D1757">
        <v>12676.162</v>
      </c>
      <c r="E1757">
        <v>12155988</v>
      </c>
      <c r="F1757">
        <v>6540064</v>
      </c>
      <c r="K1757">
        <v>0.99180656854930338</v>
      </c>
    </row>
    <row r="1758" spans="1:11" ht="28.8" x14ac:dyDescent="0.3">
      <c r="A1758" s="1" t="s">
        <v>4283</v>
      </c>
      <c r="C1758" s="1" t="s">
        <v>4284</v>
      </c>
      <c r="D1758">
        <v>40264.82</v>
      </c>
      <c r="E1758">
        <v>8561736</v>
      </c>
      <c r="F1758">
        <v>4732452</v>
      </c>
      <c r="K1758">
        <v>0.94640025215373291</v>
      </c>
    </row>
    <row r="1759" spans="1:11" ht="28.8" x14ac:dyDescent="0.3">
      <c r="A1759" s="1" t="s">
        <v>4285</v>
      </c>
      <c r="C1759" s="1" t="s">
        <v>4286</v>
      </c>
      <c r="D1759">
        <v>29461.134999999998</v>
      </c>
      <c r="E1759">
        <v>100137122</v>
      </c>
      <c r="K1759">
        <v>0.67406464786430986</v>
      </c>
    </row>
    <row r="1760" spans="1:11" ht="43.2" x14ac:dyDescent="0.3">
      <c r="A1760" s="1" t="s">
        <v>4287</v>
      </c>
      <c r="B1760" s="1" t="s">
        <v>4288</v>
      </c>
      <c r="C1760" s="1" t="s">
        <v>4289</v>
      </c>
      <c r="D1760">
        <v>34342.184000000001</v>
      </c>
      <c r="E1760">
        <v>8642854</v>
      </c>
      <c r="F1760">
        <v>35086664</v>
      </c>
      <c r="K1760">
        <v>0.83186612270816129</v>
      </c>
    </row>
    <row r="1761" spans="1:11" ht="57.6" x14ac:dyDescent="0.3">
      <c r="A1761" s="1" t="s">
        <v>4290</v>
      </c>
      <c r="B1761" s="1" t="s">
        <v>4291</v>
      </c>
      <c r="C1761" s="1" t="s">
        <v>4292</v>
      </c>
      <c r="D1761">
        <v>50713.8</v>
      </c>
      <c r="E1761">
        <v>1241710</v>
      </c>
      <c r="F1761">
        <v>3680719</v>
      </c>
      <c r="K1761">
        <v>0.3019690891465906</v>
      </c>
    </row>
    <row r="1762" spans="1:11" ht="28.8" x14ac:dyDescent="0.3">
      <c r="A1762" s="1" t="s">
        <v>4293</v>
      </c>
      <c r="B1762" s="1" t="s">
        <v>4294</v>
      </c>
      <c r="C1762" s="1" t="s">
        <v>4295</v>
      </c>
      <c r="D1762">
        <v>38284.188000000002</v>
      </c>
      <c r="E1762">
        <v>100841677</v>
      </c>
      <c r="F1762">
        <v>11566807</v>
      </c>
      <c r="K1762">
        <v>0.40789793846661149</v>
      </c>
    </row>
    <row r="1763" spans="1:11" ht="72" x14ac:dyDescent="0.3">
      <c r="A1763" s="1" t="s">
        <v>4296</v>
      </c>
      <c r="B1763" s="1" t="s">
        <v>529</v>
      </c>
      <c r="C1763" s="1" t="s">
        <v>4297</v>
      </c>
      <c r="D1763">
        <v>48041.637000000002</v>
      </c>
      <c r="E1763">
        <v>2803408</v>
      </c>
      <c r="F1763">
        <v>4862712</v>
      </c>
      <c r="K1763">
        <v>0.28797959819026908</v>
      </c>
    </row>
    <row r="1764" spans="1:11" x14ac:dyDescent="0.3">
      <c r="A1764" s="1" t="s">
        <v>4298</v>
      </c>
      <c r="B1764" s="1" t="s">
        <v>4299</v>
      </c>
      <c r="C1764" s="1" t="s">
        <v>4300</v>
      </c>
      <c r="D1764">
        <v>27582.687999999998</v>
      </c>
      <c r="E1764">
        <v>365428</v>
      </c>
      <c r="F1764">
        <v>4119388</v>
      </c>
      <c r="K1764">
        <v>9.1490814285241306E-2</v>
      </c>
    </row>
    <row r="1765" spans="1:11" x14ac:dyDescent="0.3">
      <c r="A1765" s="1" t="s">
        <v>4301</v>
      </c>
      <c r="B1765" s="1" t="s">
        <v>2098</v>
      </c>
      <c r="C1765" s="1" t="s">
        <v>4302</v>
      </c>
      <c r="D1765">
        <v>37006.47</v>
      </c>
      <c r="E1765">
        <v>11920768</v>
      </c>
      <c r="F1765">
        <v>3587544</v>
      </c>
      <c r="K1765">
        <v>0.84761500170901916</v>
      </c>
    </row>
    <row r="1766" spans="1:11" x14ac:dyDescent="0.3">
      <c r="A1766" s="1" t="s">
        <v>4303</v>
      </c>
      <c r="B1766" s="1" t="s">
        <v>4304</v>
      </c>
      <c r="C1766" s="1" t="s">
        <v>4305</v>
      </c>
      <c r="D1766">
        <v>20301.473000000002</v>
      </c>
      <c r="E1766">
        <v>11715579</v>
      </c>
      <c r="F1766">
        <v>5532791</v>
      </c>
      <c r="K1766">
        <v>0.32568918348834441</v>
      </c>
    </row>
    <row r="1767" spans="1:11" x14ac:dyDescent="0.3">
      <c r="A1767" s="1" t="s">
        <v>4306</v>
      </c>
      <c r="B1767" s="1" t="s">
        <v>4307</v>
      </c>
      <c r="C1767" s="1" t="s">
        <v>4308</v>
      </c>
      <c r="D1767">
        <v>35172.315999999999</v>
      </c>
      <c r="E1767">
        <v>9305560</v>
      </c>
      <c r="K1767">
        <v>0.39450613993365902</v>
      </c>
    </row>
    <row r="1768" spans="1:11" ht="28.8" x14ac:dyDescent="0.3">
      <c r="A1768" s="1" t="s">
        <v>4309</v>
      </c>
      <c r="B1768" s="1" t="s">
        <v>4310</v>
      </c>
      <c r="C1768" s="1" t="s">
        <v>4311</v>
      </c>
      <c r="D1768">
        <v>60803.73</v>
      </c>
      <c r="E1768">
        <v>428842</v>
      </c>
      <c r="F1768">
        <v>30555904</v>
      </c>
      <c r="K1768">
        <v>0.73812122262647939</v>
      </c>
    </row>
    <row r="1769" spans="1:11" ht="28.8" x14ac:dyDescent="0.3">
      <c r="A1769" s="1" t="s">
        <v>4312</v>
      </c>
      <c r="B1769" s="1" t="s">
        <v>4313</v>
      </c>
      <c r="C1769" s="1" t="s">
        <v>4314</v>
      </c>
      <c r="D1769">
        <v>56078.582000000002</v>
      </c>
      <c r="E1769">
        <v>12294553</v>
      </c>
      <c r="F1769">
        <v>8287625</v>
      </c>
      <c r="K1769">
        <v>0.15411760019527132</v>
      </c>
    </row>
    <row r="1770" spans="1:11" ht="28.8" x14ac:dyDescent="0.3">
      <c r="A1770" s="1" t="s">
        <v>4315</v>
      </c>
      <c r="B1770" s="1" t="s">
        <v>4316</v>
      </c>
      <c r="C1770" s="1" t="s">
        <v>4317</v>
      </c>
      <c r="D1770">
        <v>41916.902000000002</v>
      </c>
      <c r="E1770">
        <v>311648</v>
      </c>
      <c r="F1770">
        <v>51341461</v>
      </c>
      <c r="K1770">
        <v>0.14038697003275236</v>
      </c>
    </row>
    <row r="1771" spans="1:11" x14ac:dyDescent="0.3">
      <c r="A1771" s="1" t="s">
        <v>4318</v>
      </c>
      <c r="B1771" s="1" t="s">
        <v>4258</v>
      </c>
      <c r="C1771" s="1" t="s">
        <v>4319</v>
      </c>
      <c r="D1771">
        <v>25526.66</v>
      </c>
      <c r="E1771">
        <v>8909294</v>
      </c>
      <c r="F1771">
        <v>15930707</v>
      </c>
      <c r="K1771">
        <v>0.61746053063836848</v>
      </c>
    </row>
    <row r="1772" spans="1:11" x14ac:dyDescent="0.3">
      <c r="A1772" s="1" t="s">
        <v>4318</v>
      </c>
      <c r="B1772" s="1" t="s">
        <v>4258</v>
      </c>
      <c r="C1772" s="1" t="s">
        <v>4319</v>
      </c>
      <c r="D1772">
        <v>25526.66</v>
      </c>
      <c r="E1772">
        <v>8909294</v>
      </c>
      <c r="F1772">
        <v>15930707</v>
      </c>
      <c r="K1772">
        <v>0.18273311592810626</v>
      </c>
    </row>
    <row r="1773" spans="1:11" ht="28.8" x14ac:dyDescent="0.3">
      <c r="A1773" s="1" t="s">
        <v>4320</v>
      </c>
      <c r="B1773" s="1" t="s">
        <v>4321</v>
      </c>
      <c r="C1773" s="1" t="s">
        <v>4322</v>
      </c>
      <c r="D1773">
        <v>31610.418000000001</v>
      </c>
      <c r="E1773">
        <v>8646470</v>
      </c>
      <c r="F1773">
        <v>5712737</v>
      </c>
      <c r="K1773">
        <v>0.62012397845969658</v>
      </c>
    </row>
    <row r="1774" spans="1:11" ht="72" x14ac:dyDescent="0.3">
      <c r="A1774" s="1" t="s">
        <v>4323</v>
      </c>
      <c r="B1774" s="1" t="s">
        <v>4324</v>
      </c>
      <c r="C1774" s="1" t="s">
        <v>4325</v>
      </c>
      <c r="D1774">
        <v>42554.866999999998</v>
      </c>
      <c r="E1774">
        <v>1251510</v>
      </c>
      <c r="F1774">
        <v>4986118</v>
      </c>
      <c r="I1774" t="s">
        <v>10343</v>
      </c>
      <c r="K1774">
        <v>1.389534284740479E-2</v>
      </c>
    </row>
    <row r="1775" spans="1:11" ht="28.8" x14ac:dyDescent="0.3">
      <c r="A1775" s="1" t="s">
        <v>4326</v>
      </c>
      <c r="B1775" s="1" t="s">
        <v>4327</v>
      </c>
      <c r="C1775" s="1" t="s">
        <v>4328</v>
      </c>
      <c r="D1775">
        <v>33250.019999999997</v>
      </c>
      <c r="E1775">
        <v>11254000</v>
      </c>
      <c r="F1775">
        <v>58889691</v>
      </c>
      <c r="K1775">
        <v>0.42375880628251594</v>
      </c>
    </row>
    <row r="1776" spans="1:11" ht="28.8" x14ac:dyDescent="0.3">
      <c r="A1776" s="1" t="s">
        <v>4329</v>
      </c>
      <c r="B1776" s="1" t="s">
        <v>4330</v>
      </c>
      <c r="C1776" s="1" t="s">
        <v>4331</v>
      </c>
      <c r="D1776">
        <v>33071.445</v>
      </c>
      <c r="E1776">
        <v>102333098</v>
      </c>
      <c r="F1776">
        <v>2924221</v>
      </c>
      <c r="K1776">
        <v>0.21106520840824305</v>
      </c>
    </row>
    <row r="1777" spans="1:11" ht="28.8" x14ac:dyDescent="0.3">
      <c r="A1777" s="1" t="s">
        <v>4332</v>
      </c>
      <c r="B1777" s="1" t="s">
        <v>4333</v>
      </c>
      <c r="C1777" s="1" t="s">
        <v>4334</v>
      </c>
      <c r="D1777">
        <v>38805.055</v>
      </c>
      <c r="E1777" t="s">
        <v>4335</v>
      </c>
      <c r="K1777">
        <v>0.72419799356043768</v>
      </c>
    </row>
    <row r="1778" spans="1:11" x14ac:dyDescent="0.3">
      <c r="A1778" s="1" t="s">
        <v>2084</v>
      </c>
      <c r="K1778">
        <v>0.96909511487701572</v>
      </c>
    </row>
    <row r="1779" spans="1:11" ht="57.6" x14ac:dyDescent="0.3">
      <c r="A1779" s="1" t="s">
        <v>4336</v>
      </c>
      <c r="B1779" s="1" t="s">
        <v>4337</v>
      </c>
      <c r="C1779" s="1" t="s">
        <v>4338</v>
      </c>
      <c r="D1779">
        <v>98288.08</v>
      </c>
      <c r="E1779">
        <v>8883577</v>
      </c>
      <c r="F1779">
        <v>777043527</v>
      </c>
      <c r="K1779">
        <v>0.73311468293432747</v>
      </c>
    </row>
    <row r="1780" spans="1:11" ht="28.8" x14ac:dyDescent="0.3">
      <c r="A1780" s="1" t="s">
        <v>4339</v>
      </c>
      <c r="B1780" s="1" t="s">
        <v>4340</v>
      </c>
      <c r="C1780" s="1" t="s">
        <v>4341</v>
      </c>
      <c r="D1780">
        <v>69343.17</v>
      </c>
      <c r="E1780">
        <v>10677153</v>
      </c>
      <c r="F1780">
        <v>20956653</v>
      </c>
      <c r="K1780">
        <v>0.31163684660392943</v>
      </c>
    </row>
    <row r="1781" spans="1:11" x14ac:dyDescent="0.3">
      <c r="A1781" s="1" t="s">
        <v>4342</v>
      </c>
      <c r="B1781" s="1" t="s">
        <v>4340</v>
      </c>
      <c r="C1781" s="1" t="s">
        <v>4341</v>
      </c>
      <c r="D1781">
        <v>29173.425999999999</v>
      </c>
      <c r="E1781">
        <v>10677153</v>
      </c>
      <c r="F1781">
        <v>20956653</v>
      </c>
      <c r="K1781">
        <v>0.40493868635579888</v>
      </c>
    </row>
    <row r="1782" spans="1:11" ht="43.2" x14ac:dyDescent="0.3">
      <c r="A1782" s="1" t="s">
        <v>4343</v>
      </c>
      <c r="B1782" s="1" t="s">
        <v>4344</v>
      </c>
      <c r="C1782" s="1" t="s">
        <v>4345</v>
      </c>
      <c r="D1782">
        <v>21034.467000000001</v>
      </c>
      <c r="E1782">
        <v>8399135</v>
      </c>
      <c r="F1782">
        <v>13815046</v>
      </c>
      <c r="K1782">
        <v>0.79164593052587229</v>
      </c>
    </row>
    <row r="1783" spans="1:11" ht="43.2" x14ac:dyDescent="0.3">
      <c r="A1783" s="1" t="s">
        <v>4346</v>
      </c>
      <c r="C1783" s="1" t="s">
        <v>4347</v>
      </c>
      <c r="D1783">
        <v>83219.195000000007</v>
      </c>
      <c r="E1783">
        <v>11820958</v>
      </c>
      <c r="F1783">
        <v>27948164</v>
      </c>
      <c r="K1783">
        <v>9.1966582024189392E-2</v>
      </c>
    </row>
    <row r="1784" spans="1:11" ht="28.8" x14ac:dyDescent="0.3">
      <c r="A1784" s="1" t="s">
        <v>4348</v>
      </c>
      <c r="B1784" s="1" t="s">
        <v>4349</v>
      </c>
      <c r="C1784" s="1" t="s">
        <v>4350</v>
      </c>
      <c r="D1784">
        <v>54776.917999999998</v>
      </c>
      <c r="E1784">
        <v>8963525</v>
      </c>
      <c r="F1784">
        <v>8304342</v>
      </c>
      <c r="K1784">
        <v>0.87971102034907955</v>
      </c>
    </row>
    <row r="1785" spans="1:11" ht="28.8" x14ac:dyDescent="0.3">
      <c r="A1785" s="1" t="s">
        <v>4351</v>
      </c>
      <c r="B1785" s="1" t="s">
        <v>365</v>
      </c>
      <c r="C1785" s="1" t="s">
        <v>366</v>
      </c>
      <c r="D1785">
        <v>72349.89</v>
      </c>
      <c r="E1785">
        <v>8732104</v>
      </c>
      <c r="F1785">
        <v>520086</v>
      </c>
      <c r="K1785">
        <v>0.91553965156276673</v>
      </c>
    </row>
    <row r="1786" spans="1:11" ht="28.8" x14ac:dyDescent="0.3">
      <c r="A1786" s="1" t="s">
        <v>4352</v>
      </c>
      <c r="B1786" s="1" t="s">
        <v>365</v>
      </c>
      <c r="C1786" s="1" t="s">
        <v>366</v>
      </c>
      <c r="D1786">
        <v>39927.89</v>
      </c>
      <c r="E1786">
        <v>8732104</v>
      </c>
      <c r="F1786">
        <v>520086</v>
      </c>
      <c r="K1786">
        <v>6.4079581615701597E-2</v>
      </c>
    </row>
    <row r="1787" spans="1:11" ht="43.2" x14ac:dyDescent="0.3">
      <c r="A1787" s="1" t="s">
        <v>4353</v>
      </c>
      <c r="B1787" s="1" t="s">
        <v>4354</v>
      </c>
      <c r="C1787" s="1" t="s">
        <v>4355</v>
      </c>
      <c r="D1787">
        <v>29829.263999999999</v>
      </c>
      <c r="E1787">
        <v>9706392</v>
      </c>
      <c r="F1787">
        <v>3916939</v>
      </c>
      <c r="K1787">
        <v>0.69924799791550629</v>
      </c>
    </row>
    <row r="1788" spans="1:11" ht="57.6" x14ac:dyDescent="0.3">
      <c r="A1788" s="1" t="s">
        <v>4356</v>
      </c>
      <c r="B1788" s="1" t="s">
        <v>4357</v>
      </c>
      <c r="C1788" s="1" t="s">
        <v>4358</v>
      </c>
      <c r="D1788">
        <v>27185.991999999998</v>
      </c>
      <c r="E1788">
        <v>9790436</v>
      </c>
      <c r="F1788">
        <v>704023834</v>
      </c>
      <c r="G1788">
        <v>10738624</v>
      </c>
      <c r="K1788">
        <v>0.74834841348444492</v>
      </c>
    </row>
    <row r="1789" spans="1:11" ht="57.6" x14ac:dyDescent="0.3">
      <c r="A1789" s="1" t="s">
        <v>4359</v>
      </c>
      <c r="B1789" s="1" t="s">
        <v>4360</v>
      </c>
      <c r="C1789" s="1" t="s">
        <v>4361</v>
      </c>
      <c r="D1789">
        <v>100012.26</v>
      </c>
      <c r="E1789">
        <v>9711422</v>
      </c>
      <c r="F1789">
        <v>6564115</v>
      </c>
      <c r="K1789">
        <v>0.20367895667883862</v>
      </c>
    </row>
    <row r="1790" spans="1:11" ht="72" x14ac:dyDescent="0.3">
      <c r="A1790" s="1" t="s">
        <v>4362</v>
      </c>
      <c r="B1790" s="1" t="s">
        <v>4363</v>
      </c>
      <c r="C1790" s="1" t="s">
        <v>4364</v>
      </c>
      <c r="D1790">
        <v>44933.245999999999</v>
      </c>
      <c r="E1790">
        <v>1859353</v>
      </c>
      <c r="F1790">
        <v>23616615</v>
      </c>
      <c r="K1790">
        <v>5.3091227821201126E-2</v>
      </c>
    </row>
    <row r="1791" spans="1:11" ht="57.6" x14ac:dyDescent="0.3">
      <c r="A1791" s="1" t="s">
        <v>4365</v>
      </c>
      <c r="B1791" s="1" t="s">
        <v>4366</v>
      </c>
      <c r="C1791" s="1" t="s">
        <v>4367</v>
      </c>
      <c r="D1791">
        <v>49901.17</v>
      </c>
      <c r="E1791">
        <v>8603721</v>
      </c>
      <c r="F1791">
        <v>7665362</v>
      </c>
      <c r="K1791">
        <v>0.63371560766162627</v>
      </c>
    </row>
    <row r="1792" spans="1:11" ht="28.8" x14ac:dyDescent="0.3">
      <c r="A1792" s="1" t="s">
        <v>4368</v>
      </c>
      <c r="B1792" s="1" t="s">
        <v>4369</v>
      </c>
      <c r="C1792" s="1" t="s">
        <v>4370</v>
      </c>
      <c r="D1792">
        <v>38348.69</v>
      </c>
      <c r="E1792">
        <v>289551</v>
      </c>
      <c r="F1792">
        <v>1814161</v>
      </c>
      <c r="K1792">
        <v>0.51642715422487984</v>
      </c>
    </row>
    <row r="1793" spans="1:11" ht="28.8" x14ac:dyDescent="0.3">
      <c r="A1793" s="1" t="s">
        <v>4371</v>
      </c>
      <c r="B1793" s="1" t="s">
        <v>2140</v>
      </c>
      <c r="C1793" s="1" t="s">
        <v>4372</v>
      </c>
      <c r="D1793">
        <v>36964.805</v>
      </c>
      <c r="E1793">
        <v>9710295</v>
      </c>
      <c r="F1793">
        <v>40009120</v>
      </c>
      <c r="G1793">
        <v>5994748</v>
      </c>
      <c r="K1793">
        <v>0.93794187476419488</v>
      </c>
    </row>
    <row r="1794" spans="1:11" ht="28.8" x14ac:dyDescent="0.3">
      <c r="A1794" s="1" t="s">
        <v>4373</v>
      </c>
      <c r="B1794" s="1" t="s">
        <v>2140</v>
      </c>
      <c r="C1794" s="1" t="s">
        <v>4374</v>
      </c>
      <c r="D1794">
        <v>54809.883000000002</v>
      </c>
      <c r="E1794">
        <v>8617289</v>
      </c>
      <c r="F1794">
        <v>9752676</v>
      </c>
      <c r="K1794">
        <v>0.59531988204673691</v>
      </c>
    </row>
    <row r="1795" spans="1:11" ht="28.8" x14ac:dyDescent="0.3">
      <c r="A1795" s="1" t="s">
        <v>4375</v>
      </c>
      <c r="B1795" s="1" t="s">
        <v>2140</v>
      </c>
      <c r="C1795" s="1" t="s">
        <v>4376</v>
      </c>
      <c r="D1795">
        <v>33018.008000000002</v>
      </c>
      <c r="E1795">
        <v>8643915</v>
      </c>
      <c r="F1795">
        <v>23859697</v>
      </c>
      <c r="K1795">
        <v>0.25648926237726033</v>
      </c>
    </row>
    <row r="1796" spans="1:11" ht="28.8" x14ac:dyDescent="0.3">
      <c r="A1796" s="1" t="s">
        <v>4377</v>
      </c>
      <c r="B1796" s="1" t="s">
        <v>2140</v>
      </c>
      <c r="C1796" s="1" t="s">
        <v>4376</v>
      </c>
      <c r="D1796">
        <v>45757.445</v>
      </c>
      <c r="E1796">
        <v>8643915</v>
      </c>
      <c r="F1796">
        <v>23859697</v>
      </c>
      <c r="K1796">
        <v>0.43435874396945995</v>
      </c>
    </row>
    <row r="1797" spans="1:11" ht="28.8" x14ac:dyDescent="0.3">
      <c r="A1797" s="1" t="s">
        <v>4378</v>
      </c>
      <c r="B1797" s="1" t="s">
        <v>4379</v>
      </c>
      <c r="C1797" s="1" t="s">
        <v>4380</v>
      </c>
      <c r="D1797">
        <v>52217.75</v>
      </c>
      <c r="E1797">
        <v>9707508</v>
      </c>
      <c r="F1797">
        <v>7104772</v>
      </c>
      <c r="K1797">
        <v>0.1360615716020589</v>
      </c>
    </row>
    <row r="1798" spans="1:11" ht="43.2" x14ac:dyDescent="0.3">
      <c r="A1798" s="1" t="s">
        <v>4381</v>
      </c>
      <c r="B1798" s="1" t="s">
        <v>4382</v>
      </c>
      <c r="C1798" s="1" t="s">
        <v>4383</v>
      </c>
      <c r="D1798">
        <v>31046.893</v>
      </c>
      <c r="E1798">
        <v>9025847</v>
      </c>
      <c r="F1798">
        <v>781580</v>
      </c>
      <c r="K1798">
        <v>0.3414647799157976</v>
      </c>
    </row>
    <row r="1799" spans="1:11" x14ac:dyDescent="0.3">
      <c r="A1799" s="1" t="s">
        <v>4384</v>
      </c>
      <c r="B1799" s="1" t="s">
        <v>4385</v>
      </c>
      <c r="C1799" s="1" t="s">
        <v>4386</v>
      </c>
      <c r="D1799">
        <v>30513.958999999999</v>
      </c>
      <c r="E1799">
        <v>199230</v>
      </c>
      <c r="F1799">
        <v>65986707</v>
      </c>
      <c r="K1799">
        <v>7.9319682514545242E-2</v>
      </c>
    </row>
    <row r="1800" spans="1:11" ht="28.8" x14ac:dyDescent="0.3">
      <c r="A1800" s="1" t="s">
        <v>4387</v>
      </c>
      <c r="B1800" s="1" t="s">
        <v>4388</v>
      </c>
      <c r="C1800" s="1" t="s">
        <v>4389</v>
      </c>
      <c r="D1800">
        <v>44700.766000000003</v>
      </c>
      <c r="E1800">
        <v>102340365</v>
      </c>
      <c r="F1800">
        <v>4960317</v>
      </c>
      <c r="K1800">
        <v>0.87368520097523117</v>
      </c>
    </row>
    <row r="1801" spans="1:11" ht="28.8" x14ac:dyDescent="0.3">
      <c r="A1801" s="1" t="s">
        <v>4390</v>
      </c>
      <c r="B1801" s="1" t="s">
        <v>2405</v>
      </c>
      <c r="C1801" s="1" t="s">
        <v>4391</v>
      </c>
      <c r="D1801">
        <v>46959.163999999997</v>
      </c>
      <c r="E1801">
        <v>100613866</v>
      </c>
      <c r="K1801">
        <v>0.40000193184077903</v>
      </c>
    </row>
    <row r="1802" spans="1:11" x14ac:dyDescent="0.3">
      <c r="A1802" s="1" t="s">
        <v>4392</v>
      </c>
      <c r="K1802">
        <v>0.29075176548337323</v>
      </c>
    </row>
    <row r="1803" spans="1:11" ht="43.2" x14ac:dyDescent="0.3">
      <c r="A1803" s="1" t="s">
        <v>4393</v>
      </c>
      <c r="C1803" s="1" t="s">
        <v>4394</v>
      </c>
      <c r="D1803">
        <v>42602.273000000001</v>
      </c>
      <c r="E1803">
        <v>8645202</v>
      </c>
      <c r="F1803">
        <v>35266024</v>
      </c>
      <c r="K1803">
        <v>0.34155153768893121</v>
      </c>
    </row>
    <row r="1804" spans="1:11" x14ac:dyDescent="0.3">
      <c r="A1804" s="1" t="s">
        <v>4395</v>
      </c>
      <c r="K1804">
        <v>0.24893002289091171</v>
      </c>
    </row>
    <row r="1805" spans="1:11" ht="28.8" x14ac:dyDescent="0.3">
      <c r="A1805" s="1" t="s">
        <v>4396</v>
      </c>
      <c r="B1805" s="1" t="s">
        <v>4397</v>
      </c>
      <c r="C1805" s="1" t="s">
        <v>4398</v>
      </c>
      <c r="D1805">
        <v>20629.377</v>
      </c>
      <c r="E1805" t="s">
        <v>4399</v>
      </c>
      <c r="F1805">
        <v>18930412</v>
      </c>
      <c r="K1805">
        <v>0.18070191467080721</v>
      </c>
    </row>
    <row r="1806" spans="1:11" ht="28.8" x14ac:dyDescent="0.3">
      <c r="A1806" s="1" t="s">
        <v>4400</v>
      </c>
      <c r="C1806" s="1" t="s">
        <v>1779</v>
      </c>
      <c r="D1806">
        <v>43201.883000000002</v>
      </c>
      <c r="E1806">
        <v>9326986</v>
      </c>
      <c r="K1806">
        <v>0.32100886610261348</v>
      </c>
    </row>
    <row r="1807" spans="1:11" ht="28.8" x14ac:dyDescent="0.3">
      <c r="A1807" s="1" t="s">
        <v>4401</v>
      </c>
      <c r="B1807" s="1" t="s">
        <v>4402</v>
      </c>
      <c r="C1807" s="1" t="s">
        <v>4403</v>
      </c>
      <c r="D1807">
        <v>48514.25</v>
      </c>
      <c r="E1807">
        <v>100841846</v>
      </c>
      <c r="F1807">
        <v>18001499</v>
      </c>
      <c r="K1807">
        <v>0.52416134104512591</v>
      </c>
    </row>
    <row r="1808" spans="1:11" ht="28.8" x14ac:dyDescent="0.3">
      <c r="A1808" s="1" t="s">
        <v>4404</v>
      </c>
      <c r="B1808" s="1" t="s">
        <v>4405</v>
      </c>
      <c r="C1808" s="1" t="s">
        <v>4406</v>
      </c>
      <c r="D1808">
        <v>23386.803</v>
      </c>
      <c r="E1808">
        <v>353397</v>
      </c>
      <c r="F1808">
        <v>3932025</v>
      </c>
      <c r="K1808">
        <v>0.10032103189727171</v>
      </c>
    </row>
    <row r="1809" spans="1:11" ht="28.8" x14ac:dyDescent="0.3">
      <c r="A1809" s="1" t="s">
        <v>4407</v>
      </c>
      <c r="B1809" s="1" t="s">
        <v>4405</v>
      </c>
      <c r="C1809" s="1" t="s">
        <v>4408</v>
      </c>
      <c r="D1809">
        <v>34674.258000000002</v>
      </c>
      <c r="E1809">
        <v>8643806</v>
      </c>
      <c r="F1809">
        <v>5246970</v>
      </c>
      <c r="K1809">
        <v>0.25906860092491091</v>
      </c>
    </row>
    <row r="1810" spans="1:11" x14ac:dyDescent="0.3">
      <c r="A1810" s="1" t="s">
        <v>4409</v>
      </c>
      <c r="B1810" s="1" t="s">
        <v>4410</v>
      </c>
      <c r="C1810" s="1" t="s">
        <v>4411</v>
      </c>
      <c r="D1810">
        <v>8726.3459999999995</v>
      </c>
      <c r="E1810">
        <v>8718092</v>
      </c>
      <c r="F1810">
        <v>22350460</v>
      </c>
      <c r="K1810">
        <v>0.71334902232969066</v>
      </c>
    </row>
    <row r="1811" spans="1:11" ht="57.6" x14ac:dyDescent="0.3">
      <c r="A1811" s="1" t="s">
        <v>4412</v>
      </c>
      <c r="B1811" s="1" t="s">
        <v>4413</v>
      </c>
      <c r="C1811" s="1" t="s">
        <v>4414</v>
      </c>
      <c r="D1811">
        <v>21642.164000000001</v>
      </c>
      <c r="E1811">
        <v>8640546</v>
      </c>
      <c r="F1811">
        <v>1848504</v>
      </c>
      <c r="K1811">
        <v>0.99612552669639365</v>
      </c>
    </row>
    <row r="1812" spans="1:11" ht="57.6" x14ac:dyDescent="0.3">
      <c r="A1812" s="1" t="s">
        <v>4415</v>
      </c>
      <c r="B1812" s="1" t="s">
        <v>4413</v>
      </c>
      <c r="C1812" s="1" t="s">
        <v>4414</v>
      </c>
      <c r="D1812">
        <v>21642.164000000001</v>
      </c>
      <c r="E1812">
        <v>8640546</v>
      </c>
      <c r="F1812">
        <v>1848504</v>
      </c>
      <c r="K1812">
        <v>0.35448971896952686</v>
      </c>
    </row>
    <row r="1813" spans="1:11" ht="28.8" x14ac:dyDescent="0.3">
      <c r="A1813" s="1" t="s">
        <v>4416</v>
      </c>
      <c r="B1813" s="1" t="s">
        <v>4417</v>
      </c>
      <c r="C1813" s="1" t="s">
        <v>4418</v>
      </c>
      <c r="D1813">
        <v>44594.15</v>
      </c>
      <c r="E1813">
        <v>1274590</v>
      </c>
      <c r="F1813">
        <v>2099868</v>
      </c>
      <c r="K1813">
        <v>0.95631407538164159</v>
      </c>
    </row>
    <row r="1814" spans="1:11" ht="43.2" x14ac:dyDescent="0.3">
      <c r="A1814" s="1" t="s">
        <v>4419</v>
      </c>
      <c r="B1814" s="1" t="s">
        <v>4420</v>
      </c>
      <c r="C1814" s="1" t="s">
        <v>4421</v>
      </c>
      <c r="D1814">
        <v>27619.82</v>
      </c>
      <c r="E1814">
        <v>1868094</v>
      </c>
      <c r="F1814">
        <v>23621543</v>
      </c>
      <c r="K1814">
        <v>0.89656823021736753</v>
      </c>
    </row>
    <row r="1815" spans="1:11" ht="43.2" x14ac:dyDescent="0.3">
      <c r="A1815" s="1" t="s">
        <v>4422</v>
      </c>
      <c r="B1815" s="1" t="s">
        <v>4420</v>
      </c>
      <c r="C1815" s="1" t="s">
        <v>4421</v>
      </c>
      <c r="D1815">
        <v>35875.406000000003</v>
      </c>
      <c r="E1815">
        <v>1868094</v>
      </c>
      <c r="F1815">
        <v>23621543</v>
      </c>
      <c r="K1815">
        <v>0.13010499051333446</v>
      </c>
    </row>
    <row r="1816" spans="1:11" ht="28.8" x14ac:dyDescent="0.3">
      <c r="A1816" s="1" t="s">
        <v>4423</v>
      </c>
      <c r="B1816" s="1" t="s">
        <v>4424</v>
      </c>
      <c r="C1816" s="1" t="s">
        <v>4425</v>
      </c>
      <c r="D1816">
        <v>30574.478999999999</v>
      </c>
      <c r="E1816">
        <v>100790171</v>
      </c>
      <c r="F1816">
        <v>5934441</v>
      </c>
      <c r="K1816">
        <v>0.89387391899677338</v>
      </c>
    </row>
    <row r="1817" spans="1:11" ht="28.8" x14ac:dyDescent="0.3">
      <c r="A1817" s="1" t="s">
        <v>4426</v>
      </c>
      <c r="B1817" s="1" t="s">
        <v>4427</v>
      </c>
      <c r="C1817" s="1" t="s">
        <v>4428</v>
      </c>
      <c r="D1817">
        <v>30349.715</v>
      </c>
      <c r="E1817">
        <v>8728695</v>
      </c>
      <c r="F1817">
        <v>3007750</v>
      </c>
      <c r="K1817">
        <v>0.78254282118334084</v>
      </c>
    </row>
    <row r="1818" spans="1:11" ht="57.6" x14ac:dyDescent="0.3">
      <c r="A1818" s="1" t="s">
        <v>4429</v>
      </c>
      <c r="B1818" s="1" t="s">
        <v>4430</v>
      </c>
      <c r="C1818" s="1" t="s">
        <v>4431</v>
      </c>
      <c r="D1818">
        <v>35500.811999999998</v>
      </c>
      <c r="E1818">
        <v>100166434</v>
      </c>
      <c r="F1818">
        <v>10580671</v>
      </c>
      <c r="K1818">
        <v>0.38542753660037699</v>
      </c>
    </row>
    <row r="1819" spans="1:11" ht="28.8" x14ac:dyDescent="0.3">
      <c r="A1819" s="1" t="s">
        <v>4432</v>
      </c>
      <c r="B1819" s="1" t="s">
        <v>4433</v>
      </c>
      <c r="C1819" s="1" t="s">
        <v>4434</v>
      </c>
      <c r="D1819">
        <v>68788.054999999993</v>
      </c>
      <c r="E1819">
        <v>7699469</v>
      </c>
      <c r="F1819">
        <v>1984048</v>
      </c>
      <c r="K1819">
        <v>0.39137450471278246</v>
      </c>
    </row>
    <row r="1820" spans="1:11" ht="28.8" x14ac:dyDescent="0.3">
      <c r="A1820" s="1" t="s">
        <v>4435</v>
      </c>
      <c r="B1820" s="1" t="s">
        <v>4436</v>
      </c>
      <c r="C1820" s="1" t="s">
        <v>4437</v>
      </c>
      <c r="D1820">
        <v>56929.065999999999</v>
      </c>
      <c r="E1820">
        <v>7661118</v>
      </c>
      <c r="F1820">
        <v>6639980</v>
      </c>
      <c r="K1820">
        <v>0.47937623066525248</v>
      </c>
    </row>
    <row r="1821" spans="1:11" x14ac:dyDescent="0.3">
      <c r="A1821" s="1" t="s">
        <v>4438</v>
      </c>
      <c r="B1821" s="1" t="s">
        <v>4439</v>
      </c>
      <c r="C1821" s="1" t="s">
        <v>4440</v>
      </c>
      <c r="D1821">
        <v>50081.061999999998</v>
      </c>
      <c r="E1821">
        <v>484094</v>
      </c>
      <c r="F1821">
        <v>173965</v>
      </c>
      <c r="K1821">
        <v>0.65798071377250156</v>
      </c>
    </row>
    <row r="1822" spans="1:11" ht="28.8" x14ac:dyDescent="0.3">
      <c r="A1822" s="1" t="s">
        <v>4441</v>
      </c>
      <c r="B1822" s="1" t="s">
        <v>4442</v>
      </c>
      <c r="C1822" s="1" t="s">
        <v>4443</v>
      </c>
      <c r="D1822">
        <v>48626.406000000003</v>
      </c>
      <c r="E1822">
        <v>193778</v>
      </c>
      <c r="F1822">
        <v>4432585</v>
      </c>
      <c r="K1822">
        <v>0.24919763285091168</v>
      </c>
    </row>
    <row r="1823" spans="1:11" ht="28.8" x14ac:dyDescent="0.3">
      <c r="A1823" s="1" t="s">
        <v>4444</v>
      </c>
      <c r="B1823" s="1" t="s">
        <v>3517</v>
      </c>
      <c r="C1823" s="1" t="s">
        <v>3518</v>
      </c>
      <c r="D1823">
        <v>62513.008000000002</v>
      </c>
      <c r="E1823">
        <v>9706556</v>
      </c>
      <c r="F1823">
        <v>1390983</v>
      </c>
      <c r="K1823">
        <v>8.1819947662621795E-2</v>
      </c>
    </row>
    <row r="1824" spans="1:11" ht="28.8" x14ac:dyDescent="0.3">
      <c r="A1824" s="1" t="s">
        <v>4445</v>
      </c>
      <c r="B1824" s="1" t="s">
        <v>4446</v>
      </c>
      <c r="C1824" s="1" t="s">
        <v>4447</v>
      </c>
      <c r="D1824">
        <v>52628.375</v>
      </c>
      <c r="E1824">
        <v>8669261</v>
      </c>
      <c r="F1824">
        <v>1162542</v>
      </c>
      <c r="K1824">
        <v>0.45580449031858916</v>
      </c>
    </row>
    <row r="1825" spans="1:11" x14ac:dyDescent="0.3">
      <c r="A1825" s="1" t="s">
        <v>4448</v>
      </c>
      <c r="B1825" s="1" t="s">
        <v>4446</v>
      </c>
      <c r="C1825" s="1" t="s">
        <v>4449</v>
      </c>
      <c r="D1825">
        <v>14632.695</v>
      </c>
      <c r="E1825">
        <v>449365</v>
      </c>
      <c r="F1825">
        <v>2064473</v>
      </c>
      <c r="I1825" t="s">
        <v>10347</v>
      </c>
      <c r="K1825">
        <v>2.6386675550490346E-2</v>
      </c>
    </row>
    <row r="1826" spans="1:11" ht="28.8" x14ac:dyDescent="0.3">
      <c r="A1826" s="1" t="s">
        <v>4450</v>
      </c>
      <c r="B1826" s="1" t="s">
        <v>4446</v>
      </c>
      <c r="C1826" s="1" t="s">
        <v>4451</v>
      </c>
      <c r="D1826">
        <v>36351.57</v>
      </c>
      <c r="E1826">
        <v>1022532</v>
      </c>
      <c r="F1826">
        <v>2940511</v>
      </c>
      <c r="K1826">
        <v>0.63486293128403337</v>
      </c>
    </row>
    <row r="1827" spans="1:11" ht="43.2" x14ac:dyDescent="0.3">
      <c r="A1827" s="1" t="s">
        <v>4452</v>
      </c>
      <c r="B1827" s="1" t="s">
        <v>4453</v>
      </c>
      <c r="C1827" s="1" t="s">
        <v>4454</v>
      </c>
      <c r="D1827">
        <v>32410.011999999999</v>
      </c>
      <c r="E1827">
        <v>12502451</v>
      </c>
      <c r="F1827">
        <v>29174812</v>
      </c>
      <c r="K1827">
        <v>0.85869876097894982</v>
      </c>
    </row>
    <row r="1828" spans="1:11" ht="43.2" x14ac:dyDescent="0.3">
      <c r="A1828" s="1" t="s">
        <v>4455</v>
      </c>
      <c r="B1828" s="1" t="s">
        <v>4456</v>
      </c>
      <c r="C1828" s="1" t="s">
        <v>4457</v>
      </c>
      <c r="D1828">
        <v>24304.95</v>
      </c>
      <c r="E1828">
        <v>8727477</v>
      </c>
      <c r="F1828">
        <v>28921454</v>
      </c>
      <c r="K1828">
        <v>0.72112843855175268</v>
      </c>
    </row>
    <row r="1829" spans="1:11" ht="28.8" x14ac:dyDescent="0.3">
      <c r="A1829" s="1" t="s">
        <v>4458</v>
      </c>
      <c r="B1829" s="1" t="s">
        <v>4459</v>
      </c>
      <c r="C1829" s="1" t="s">
        <v>4460</v>
      </c>
      <c r="D1829">
        <v>39801.42</v>
      </c>
      <c r="E1829">
        <v>767528</v>
      </c>
      <c r="F1829">
        <v>23632247</v>
      </c>
      <c r="K1829">
        <v>0.89865787875606351</v>
      </c>
    </row>
    <row r="1830" spans="1:11" ht="43.2" x14ac:dyDescent="0.3">
      <c r="A1830" s="1" t="s">
        <v>4461</v>
      </c>
      <c r="B1830" s="1" t="s">
        <v>4462</v>
      </c>
      <c r="C1830" s="1" t="s">
        <v>4463</v>
      </c>
      <c r="D1830">
        <v>21103.905999999999</v>
      </c>
      <c r="E1830">
        <v>11924779</v>
      </c>
      <c r="F1830">
        <v>251439418</v>
      </c>
      <c r="K1830">
        <v>0.66142236368428431</v>
      </c>
    </row>
    <row r="1831" spans="1:11" ht="28.8" x14ac:dyDescent="0.3">
      <c r="A1831" s="1" t="s">
        <v>4464</v>
      </c>
      <c r="B1831" s="1" t="s">
        <v>4465</v>
      </c>
      <c r="C1831" s="1" t="s">
        <v>4466</v>
      </c>
      <c r="D1831">
        <v>20604.241999999998</v>
      </c>
      <c r="E1831">
        <v>8647645</v>
      </c>
      <c r="F1831">
        <v>7320003</v>
      </c>
      <c r="K1831">
        <v>0.54997537056739587</v>
      </c>
    </row>
    <row r="1832" spans="1:11" ht="28.8" x14ac:dyDescent="0.3">
      <c r="A1832" s="1" t="s">
        <v>4467</v>
      </c>
      <c r="B1832" s="1" t="s">
        <v>4468</v>
      </c>
      <c r="C1832" s="1" t="s">
        <v>4469</v>
      </c>
      <c r="D1832">
        <v>47234.383000000002</v>
      </c>
      <c r="E1832">
        <v>100218521</v>
      </c>
      <c r="F1832">
        <v>6689189</v>
      </c>
      <c r="K1832">
        <v>0.83653680010606435</v>
      </c>
    </row>
    <row r="1833" spans="1:11" x14ac:dyDescent="0.3">
      <c r="A1833" s="1" t="s">
        <v>2084</v>
      </c>
      <c r="K1833">
        <v>0.44340778991614316</v>
      </c>
    </row>
    <row r="1834" spans="1:11" ht="28.8" x14ac:dyDescent="0.3">
      <c r="A1834" s="1" t="s">
        <v>4470</v>
      </c>
      <c r="B1834" s="1" t="s">
        <v>4468</v>
      </c>
      <c r="C1834" s="1" t="s">
        <v>4471</v>
      </c>
      <c r="D1834">
        <v>52000.061999999998</v>
      </c>
      <c r="E1834">
        <v>8638789</v>
      </c>
      <c r="F1834">
        <v>2788872</v>
      </c>
      <c r="K1834">
        <v>0.15623174849692434</v>
      </c>
    </row>
    <row r="1835" spans="1:11" ht="72" x14ac:dyDescent="0.3">
      <c r="A1835" s="1" t="s">
        <v>4472</v>
      </c>
      <c r="B1835" s="1" t="s">
        <v>1748</v>
      </c>
      <c r="C1835" s="1" t="s">
        <v>4473</v>
      </c>
      <c r="D1835">
        <v>35695.703000000001</v>
      </c>
      <c r="E1835">
        <v>100217709</v>
      </c>
      <c r="F1835">
        <v>5057534</v>
      </c>
      <c r="K1835">
        <v>0.17002174137378812</v>
      </c>
    </row>
    <row r="1836" spans="1:11" x14ac:dyDescent="0.3">
      <c r="A1836" s="1" t="s">
        <v>4474</v>
      </c>
      <c r="B1836" s="1" t="s">
        <v>1845</v>
      </c>
      <c r="C1836" s="1" t="s">
        <v>4475</v>
      </c>
      <c r="D1836">
        <v>47199.292999999998</v>
      </c>
      <c r="E1836">
        <v>9711713</v>
      </c>
      <c r="F1836">
        <v>6241605</v>
      </c>
      <c r="K1836">
        <v>0.98710176878355393</v>
      </c>
    </row>
    <row r="1837" spans="1:11" ht="43.2" x14ac:dyDescent="0.3">
      <c r="A1837" s="1" t="s">
        <v>4476</v>
      </c>
      <c r="B1837" s="1" t="s">
        <v>2725</v>
      </c>
      <c r="C1837" s="1" t="s">
        <v>4477</v>
      </c>
      <c r="D1837">
        <v>31540.86</v>
      </c>
      <c r="E1837">
        <v>8687523</v>
      </c>
      <c r="F1837">
        <v>35296398</v>
      </c>
      <c r="K1837">
        <v>0.38171730269088278</v>
      </c>
    </row>
    <row r="1838" spans="1:11" ht="43.2" x14ac:dyDescent="0.3">
      <c r="A1838" s="1" t="s">
        <v>4478</v>
      </c>
      <c r="B1838" s="1" t="s">
        <v>4479</v>
      </c>
      <c r="C1838" s="1" t="s">
        <v>4480</v>
      </c>
      <c r="D1838">
        <v>62428.08</v>
      </c>
      <c r="E1838">
        <v>9266079</v>
      </c>
      <c r="K1838">
        <v>0.98113014247762609</v>
      </c>
    </row>
    <row r="1839" spans="1:11" ht="72" x14ac:dyDescent="0.3">
      <c r="A1839" s="1" t="s">
        <v>4481</v>
      </c>
      <c r="B1839" s="1" t="s">
        <v>4482</v>
      </c>
      <c r="C1839" s="1" t="s">
        <v>4483</v>
      </c>
      <c r="D1839">
        <v>43324.78</v>
      </c>
      <c r="E1839">
        <v>10677179</v>
      </c>
      <c r="F1839">
        <v>1454731</v>
      </c>
      <c r="K1839">
        <v>0.2674184995610388</v>
      </c>
    </row>
    <row r="1840" spans="1:11" ht="43.2" x14ac:dyDescent="0.3">
      <c r="A1840" s="1" t="s">
        <v>4484</v>
      </c>
      <c r="B1840" s="1" t="s">
        <v>4485</v>
      </c>
      <c r="C1840" s="1" t="s">
        <v>4486</v>
      </c>
      <c r="D1840">
        <v>84100.53</v>
      </c>
      <c r="E1840">
        <v>8729356</v>
      </c>
      <c r="F1840">
        <v>4768647</v>
      </c>
      <c r="K1840">
        <v>0.68090063819707214</v>
      </c>
    </row>
    <row r="1841" spans="1:11" x14ac:dyDescent="0.3">
      <c r="A1841" s="1" t="s">
        <v>4487</v>
      </c>
      <c r="C1841" s="1" t="s">
        <v>3766</v>
      </c>
      <c r="D1841">
        <v>28468.363000000001</v>
      </c>
      <c r="E1841">
        <v>9715343</v>
      </c>
      <c r="F1841">
        <v>237588989</v>
      </c>
      <c r="K1841">
        <v>0.43377322296569354</v>
      </c>
    </row>
    <row r="1842" spans="1:11" ht="28.8" x14ac:dyDescent="0.3">
      <c r="A1842" s="1" t="s">
        <v>4488</v>
      </c>
      <c r="B1842" s="1" t="s">
        <v>526</v>
      </c>
      <c r="C1842" s="1" t="s">
        <v>3897</v>
      </c>
      <c r="D1842">
        <v>27666.184000000001</v>
      </c>
      <c r="E1842">
        <v>437457</v>
      </c>
      <c r="F1842">
        <v>66289130</v>
      </c>
      <c r="K1842">
        <v>0.70547172250053636</v>
      </c>
    </row>
    <row r="1843" spans="1:11" ht="28.8" x14ac:dyDescent="0.3">
      <c r="A1843" s="1" t="s">
        <v>4489</v>
      </c>
      <c r="C1843" s="1" t="s">
        <v>4490</v>
      </c>
      <c r="D1843">
        <v>40731.980000000003</v>
      </c>
      <c r="E1843">
        <v>607612</v>
      </c>
      <c r="F1843">
        <v>3578549</v>
      </c>
      <c r="K1843">
        <v>0.43121457710463662</v>
      </c>
    </row>
    <row r="1844" spans="1:11" ht="28.8" x14ac:dyDescent="0.3">
      <c r="A1844" s="1" t="s">
        <v>4491</v>
      </c>
      <c r="B1844" s="1" t="s">
        <v>3752</v>
      </c>
      <c r="C1844" s="1" t="s">
        <v>4492</v>
      </c>
      <c r="D1844">
        <v>25802.133000000002</v>
      </c>
      <c r="E1844">
        <v>8645005</v>
      </c>
      <c r="F1844">
        <v>29460066</v>
      </c>
      <c r="K1844">
        <v>0.8244954168210209</v>
      </c>
    </row>
    <row r="1845" spans="1:11" ht="28.8" x14ac:dyDescent="0.3">
      <c r="A1845" s="1" t="s">
        <v>4493</v>
      </c>
      <c r="B1845" s="1" t="s">
        <v>3760</v>
      </c>
      <c r="C1845" s="1" t="s">
        <v>3761</v>
      </c>
      <c r="D1845">
        <v>63284.934000000001</v>
      </c>
      <c r="E1845">
        <v>312450</v>
      </c>
      <c r="F1845">
        <v>4600796</v>
      </c>
      <c r="K1845">
        <v>0.80505721164624</v>
      </c>
    </row>
    <row r="1846" spans="1:11" ht="28.8" x14ac:dyDescent="0.3">
      <c r="A1846" s="1" t="s">
        <v>4494</v>
      </c>
      <c r="B1846" s="1" t="s">
        <v>2140</v>
      </c>
      <c r="C1846" s="1" t="s">
        <v>4372</v>
      </c>
      <c r="D1846">
        <v>29905.723000000002</v>
      </c>
      <c r="E1846">
        <v>9710295</v>
      </c>
      <c r="F1846">
        <v>40009120</v>
      </c>
      <c r="G1846">
        <v>5994748</v>
      </c>
      <c r="K1846">
        <v>0.46919267923847618</v>
      </c>
    </row>
    <row r="1847" spans="1:11" ht="28.8" x14ac:dyDescent="0.3">
      <c r="A1847" s="1" t="s">
        <v>4495</v>
      </c>
      <c r="B1847" s="1" t="s">
        <v>3995</v>
      </c>
      <c r="C1847" s="1" t="s">
        <v>4496</v>
      </c>
      <c r="D1847">
        <v>33509.542999999998</v>
      </c>
      <c r="E1847">
        <v>1601651</v>
      </c>
      <c r="F1847">
        <v>2725111</v>
      </c>
      <c r="K1847">
        <v>0.12445224717561254</v>
      </c>
    </row>
    <row r="1848" spans="1:11" ht="43.2" x14ac:dyDescent="0.3">
      <c r="A1848" s="1" t="s">
        <v>4497</v>
      </c>
      <c r="B1848" s="1" t="s">
        <v>4498</v>
      </c>
      <c r="C1848" s="1" t="s">
        <v>4499</v>
      </c>
      <c r="D1848">
        <v>70352.350000000006</v>
      </c>
      <c r="E1848">
        <v>1692581</v>
      </c>
      <c r="F1848">
        <v>5293057</v>
      </c>
      <c r="K1848">
        <v>0.62331703217221746</v>
      </c>
    </row>
    <row r="1849" spans="1:11" x14ac:dyDescent="0.3">
      <c r="A1849" s="1" t="s">
        <v>4500</v>
      </c>
      <c r="B1849" s="1" t="s">
        <v>4501</v>
      </c>
      <c r="C1849" s="1" t="s">
        <v>4502</v>
      </c>
      <c r="D1849">
        <v>23265.067999999999</v>
      </c>
      <c r="E1849">
        <v>8668455</v>
      </c>
      <c r="F1849">
        <v>9048864</v>
      </c>
      <c r="K1849">
        <v>8.8670514657199218E-2</v>
      </c>
    </row>
    <row r="1850" spans="1:11" x14ac:dyDescent="0.3">
      <c r="A1850" s="1" t="s">
        <v>4503</v>
      </c>
      <c r="B1850" s="1" t="s">
        <v>4504</v>
      </c>
      <c r="C1850" s="1" t="s">
        <v>4505</v>
      </c>
      <c r="D1850">
        <v>44510.476999999999</v>
      </c>
      <c r="E1850">
        <v>6512816</v>
      </c>
      <c r="F1850">
        <v>6607527</v>
      </c>
      <c r="K1850">
        <v>5.9731235166936902E-2</v>
      </c>
    </row>
    <row r="1851" spans="1:11" ht="43.2" x14ac:dyDescent="0.3">
      <c r="A1851" s="1" t="s">
        <v>4506</v>
      </c>
      <c r="B1851" s="1" t="s">
        <v>3177</v>
      </c>
      <c r="C1851" s="1" t="s">
        <v>3178</v>
      </c>
      <c r="D1851">
        <v>27933.07</v>
      </c>
      <c r="E1851">
        <v>1587337</v>
      </c>
      <c r="F1851">
        <v>3664438</v>
      </c>
      <c r="K1851">
        <v>0.90516717692376758</v>
      </c>
    </row>
    <row r="1852" spans="1:11" ht="28.8" x14ac:dyDescent="0.3">
      <c r="A1852" s="1" t="s">
        <v>4507</v>
      </c>
      <c r="B1852" s="1" t="s">
        <v>4508</v>
      </c>
      <c r="C1852" s="1" t="s">
        <v>4509</v>
      </c>
      <c r="D1852">
        <v>51193.19</v>
      </c>
      <c r="E1852">
        <v>12476054</v>
      </c>
      <c r="F1852">
        <v>4917453</v>
      </c>
      <c r="K1852">
        <v>0.97657039333495865</v>
      </c>
    </row>
    <row r="1853" spans="1:11" x14ac:dyDescent="0.3">
      <c r="A1853" s="1" t="s">
        <v>4510</v>
      </c>
      <c r="B1853" s="1" t="s">
        <v>3780</v>
      </c>
      <c r="C1853" s="1" t="s">
        <v>3781</v>
      </c>
      <c r="D1853">
        <v>36935.599999999999</v>
      </c>
      <c r="E1853">
        <v>1598885</v>
      </c>
      <c r="F1853">
        <v>4293668</v>
      </c>
      <c r="K1853">
        <v>0.26317734728763964</v>
      </c>
    </row>
    <row r="1854" spans="1:11" ht="28.8" x14ac:dyDescent="0.3">
      <c r="A1854" s="1" t="s">
        <v>4511</v>
      </c>
      <c r="B1854" s="1" t="s">
        <v>4512</v>
      </c>
      <c r="C1854" s="1" t="s">
        <v>4513</v>
      </c>
      <c r="D1854">
        <v>43989.69</v>
      </c>
      <c r="E1854">
        <v>1056510</v>
      </c>
      <c r="F1854">
        <v>3152592</v>
      </c>
      <c r="K1854">
        <v>0.39833139381115845</v>
      </c>
    </row>
    <row r="1855" spans="1:11" ht="43.2" x14ac:dyDescent="0.3">
      <c r="A1855" s="1" t="s">
        <v>4514</v>
      </c>
      <c r="B1855" s="1" t="s">
        <v>4515</v>
      </c>
      <c r="C1855" s="1" t="s">
        <v>4516</v>
      </c>
      <c r="D1855">
        <v>39829.78</v>
      </c>
      <c r="E1855">
        <v>100661024</v>
      </c>
      <c r="F1855">
        <v>29134011</v>
      </c>
      <c r="K1855">
        <v>0.70208303312401688</v>
      </c>
    </row>
    <row r="1856" spans="1:11" ht="28.8" x14ac:dyDescent="0.3">
      <c r="A1856" s="1" t="s">
        <v>4517</v>
      </c>
      <c r="B1856" s="1" t="s">
        <v>3924</v>
      </c>
      <c r="C1856" s="1" t="s">
        <v>4518</v>
      </c>
      <c r="D1856">
        <v>46222.27</v>
      </c>
      <c r="E1856">
        <v>8621970</v>
      </c>
      <c r="F1856">
        <v>1171902</v>
      </c>
      <c r="K1856">
        <v>0.43877313150517949</v>
      </c>
    </row>
    <row r="1857" spans="1:11" ht="28.8" x14ac:dyDescent="0.3">
      <c r="A1857" s="1" t="s">
        <v>4519</v>
      </c>
      <c r="B1857" s="1" t="s">
        <v>4520</v>
      </c>
      <c r="C1857" s="1" t="s">
        <v>4521</v>
      </c>
      <c r="D1857">
        <v>50472.125</v>
      </c>
      <c r="E1857">
        <v>11923085</v>
      </c>
      <c r="F1857">
        <v>4577698</v>
      </c>
      <c r="K1857">
        <v>0.72997817560264544</v>
      </c>
    </row>
    <row r="1858" spans="1:11" x14ac:dyDescent="0.3">
      <c r="A1858" s="1" t="s">
        <v>2682</v>
      </c>
      <c r="K1858">
        <v>0.51490961722766015</v>
      </c>
    </row>
    <row r="1859" spans="1:11" ht="43.2" x14ac:dyDescent="0.3">
      <c r="A1859" s="1" t="s">
        <v>4522</v>
      </c>
      <c r="B1859" s="1" t="s">
        <v>2194</v>
      </c>
      <c r="C1859" s="1" t="s">
        <v>2195</v>
      </c>
      <c r="D1859">
        <v>24988.525000000001</v>
      </c>
      <c r="E1859">
        <v>1412741</v>
      </c>
      <c r="F1859">
        <v>2955675</v>
      </c>
      <c r="K1859">
        <v>9.7586989875987018E-2</v>
      </c>
    </row>
    <row r="1860" spans="1:11" ht="43.2" x14ac:dyDescent="0.3">
      <c r="A1860" s="1" t="s">
        <v>4523</v>
      </c>
      <c r="B1860" s="1" t="s">
        <v>4524</v>
      </c>
      <c r="C1860" s="1" t="s">
        <v>4525</v>
      </c>
      <c r="D1860">
        <v>34160.934000000001</v>
      </c>
      <c r="E1860">
        <v>452461</v>
      </c>
      <c r="F1860">
        <v>1198518</v>
      </c>
      <c r="K1860">
        <v>0.6151278387604272</v>
      </c>
    </row>
    <row r="1861" spans="1:11" ht="43.2" x14ac:dyDescent="0.3">
      <c r="A1861" s="1" t="s">
        <v>4526</v>
      </c>
      <c r="B1861" s="1" t="s">
        <v>4527</v>
      </c>
      <c r="C1861" s="1" t="s">
        <v>4528</v>
      </c>
      <c r="D1861">
        <v>52831.277000000002</v>
      </c>
      <c r="E1861">
        <v>8881732</v>
      </c>
      <c r="F1861">
        <v>3179675</v>
      </c>
      <c r="K1861">
        <v>0.71769684109697962</v>
      </c>
    </row>
    <row r="1862" spans="1:11" ht="28.8" x14ac:dyDescent="0.3">
      <c r="A1862" s="1" t="s">
        <v>4529</v>
      </c>
      <c r="B1862" s="1" t="s">
        <v>4530</v>
      </c>
      <c r="C1862" s="1" t="s">
        <v>4531</v>
      </c>
      <c r="D1862">
        <v>42828.516000000003</v>
      </c>
      <c r="E1862">
        <v>8614121</v>
      </c>
      <c r="F1862">
        <v>7447377</v>
      </c>
      <c r="K1862">
        <v>0.27344658742972194</v>
      </c>
    </row>
    <row r="1863" spans="1:11" ht="28.8" x14ac:dyDescent="0.3">
      <c r="A1863" s="1" t="s">
        <v>4532</v>
      </c>
      <c r="B1863" s="1" t="s">
        <v>2894</v>
      </c>
      <c r="C1863" s="1" t="s">
        <v>4533</v>
      </c>
      <c r="D1863">
        <v>27975.638999999999</v>
      </c>
      <c r="E1863">
        <v>1222185</v>
      </c>
      <c r="F1863">
        <v>7982441</v>
      </c>
      <c r="K1863">
        <v>0.14824939591433206</v>
      </c>
    </row>
    <row r="1864" spans="1:11" ht="100.8" x14ac:dyDescent="0.3">
      <c r="A1864" s="1" t="s">
        <v>4534</v>
      </c>
      <c r="B1864" s="1" t="s">
        <v>4535</v>
      </c>
      <c r="C1864" s="1" t="s">
        <v>4536</v>
      </c>
      <c r="D1864">
        <v>21996.775000000001</v>
      </c>
      <c r="E1864">
        <v>6169121</v>
      </c>
      <c r="F1864">
        <v>5198618</v>
      </c>
      <c r="K1864">
        <v>0.77989862253896858</v>
      </c>
    </row>
    <row r="1865" spans="1:11" x14ac:dyDescent="0.3">
      <c r="A1865" s="1" t="s">
        <v>4537</v>
      </c>
      <c r="B1865" s="1" t="s">
        <v>4538</v>
      </c>
      <c r="C1865" s="1" t="s">
        <v>4539</v>
      </c>
      <c r="D1865">
        <v>17407.72</v>
      </c>
      <c r="E1865">
        <v>9713665</v>
      </c>
      <c r="F1865">
        <v>6047536</v>
      </c>
      <c r="K1865">
        <v>0.55808866293755155</v>
      </c>
    </row>
    <row r="1866" spans="1:11" ht="57.6" x14ac:dyDescent="0.3">
      <c r="A1866" s="1" t="s">
        <v>4540</v>
      </c>
      <c r="B1866" s="1" t="s">
        <v>4541</v>
      </c>
      <c r="C1866" s="1" t="s">
        <v>4542</v>
      </c>
      <c r="D1866">
        <v>17174.164000000001</v>
      </c>
      <c r="E1866">
        <v>8672912</v>
      </c>
      <c r="F1866">
        <v>13244759</v>
      </c>
      <c r="H1866" t="s">
        <v>10350</v>
      </c>
      <c r="I1866" t="s">
        <v>10346</v>
      </c>
      <c r="K1866">
        <v>1.5744867327118772E-2</v>
      </c>
    </row>
    <row r="1867" spans="1:11" ht="28.8" x14ac:dyDescent="0.3">
      <c r="A1867" s="1" t="s">
        <v>4543</v>
      </c>
      <c r="B1867" s="1" t="s">
        <v>2180</v>
      </c>
      <c r="C1867" s="1" t="s">
        <v>4544</v>
      </c>
      <c r="D1867">
        <v>36203.93</v>
      </c>
      <c r="E1867">
        <v>8612870</v>
      </c>
      <c r="F1867">
        <v>21024296</v>
      </c>
      <c r="K1867">
        <v>0.45406708092112047</v>
      </c>
    </row>
    <row r="1868" spans="1:11" ht="28.8" x14ac:dyDescent="0.3">
      <c r="A1868" s="1" t="s">
        <v>4545</v>
      </c>
      <c r="C1868" s="1" t="s">
        <v>4546</v>
      </c>
      <c r="D1868">
        <v>27256.33</v>
      </c>
      <c r="E1868" t="s">
        <v>4547</v>
      </c>
      <c r="F1868">
        <v>30618886</v>
      </c>
      <c r="K1868">
        <v>0.47075424090923923</v>
      </c>
    </row>
    <row r="1869" spans="1:11" ht="43.2" x14ac:dyDescent="0.3">
      <c r="A1869" s="1" t="s">
        <v>4548</v>
      </c>
      <c r="B1869" s="1" t="s">
        <v>3352</v>
      </c>
      <c r="C1869" s="1" t="s">
        <v>4549</v>
      </c>
      <c r="D1869">
        <v>24195.416000000001</v>
      </c>
      <c r="E1869">
        <v>1598344</v>
      </c>
      <c r="F1869">
        <v>2353104</v>
      </c>
      <c r="K1869">
        <v>0.4174550970782076</v>
      </c>
    </row>
    <row r="1870" spans="1:11" ht="43.2" x14ac:dyDescent="0.3">
      <c r="A1870" s="1" t="s">
        <v>4550</v>
      </c>
      <c r="B1870" s="1" t="s">
        <v>4551</v>
      </c>
      <c r="C1870" s="1" t="s">
        <v>4552</v>
      </c>
      <c r="D1870">
        <v>53677.917999999998</v>
      </c>
      <c r="E1870">
        <v>289624</v>
      </c>
      <c r="F1870">
        <v>5947822</v>
      </c>
      <c r="K1870">
        <v>0.11263022474468176</v>
      </c>
    </row>
    <row r="1871" spans="1:11" ht="28.8" x14ac:dyDescent="0.3">
      <c r="A1871" s="1" t="s">
        <v>4553</v>
      </c>
      <c r="B1871" s="1" t="s">
        <v>876</v>
      </c>
      <c r="C1871" s="1" t="s">
        <v>877</v>
      </c>
      <c r="D1871">
        <v>26151.89</v>
      </c>
      <c r="E1871">
        <v>11529915</v>
      </c>
      <c r="F1871">
        <v>5188728</v>
      </c>
      <c r="K1871">
        <v>5.9121567830457522E-2</v>
      </c>
    </row>
    <row r="1872" spans="1:11" ht="43.2" x14ac:dyDescent="0.3">
      <c r="A1872" s="1" t="s">
        <v>4554</v>
      </c>
      <c r="B1872" s="1" t="s">
        <v>4555</v>
      </c>
      <c r="C1872" s="1" t="s">
        <v>4556</v>
      </c>
      <c r="D1872">
        <v>45698.707000000002</v>
      </c>
      <c r="E1872">
        <v>8641923</v>
      </c>
      <c r="F1872">
        <v>5729074</v>
      </c>
      <c r="K1872">
        <v>0.75211500612472193</v>
      </c>
    </row>
    <row r="1873" spans="1:11" ht="28.8" x14ac:dyDescent="0.3">
      <c r="A1873" s="1" t="s">
        <v>4557</v>
      </c>
      <c r="B1873" s="1" t="s">
        <v>888</v>
      </c>
      <c r="C1873" s="1" t="s">
        <v>4558</v>
      </c>
      <c r="D1873">
        <v>53304.483999999997</v>
      </c>
      <c r="E1873">
        <v>9675774</v>
      </c>
      <c r="F1873">
        <v>7086055</v>
      </c>
      <c r="K1873">
        <v>0.60622191491834598</v>
      </c>
    </row>
    <row r="1874" spans="1:11" ht="28.8" x14ac:dyDescent="0.3">
      <c r="A1874" s="1" t="s">
        <v>4559</v>
      </c>
      <c r="B1874" s="1" t="s">
        <v>912</v>
      </c>
      <c r="C1874" s="1" t="s">
        <v>4560</v>
      </c>
      <c r="D1874">
        <v>23658.437999999998</v>
      </c>
      <c r="E1874">
        <v>8407470</v>
      </c>
      <c r="F1874">
        <v>55603420</v>
      </c>
      <c r="K1874">
        <v>0.30344819640514098</v>
      </c>
    </row>
    <row r="1875" spans="1:11" ht="28.8" x14ac:dyDescent="0.3">
      <c r="A1875" s="1" t="s">
        <v>4561</v>
      </c>
      <c r="C1875" s="1" t="s">
        <v>4562</v>
      </c>
      <c r="D1875">
        <v>65875.289999999994</v>
      </c>
      <c r="E1875">
        <v>100561677</v>
      </c>
      <c r="F1875">
        <v>23739849</v>
      </c>
      <c r="K1875">
        <v>0.48684418845286226</v>
      </c>
    </row>
    <row r="1876" spans="1:11" ht="43.2" x14ac:dyDescent="0.3">
      <c r="A1876" s="1" t="s">
        <v>4563</v>
      </c>
      <c r="C1876" s="1" t="s">
        <v>4564</v>
      </c>
      <c r="D1876">
        <v>13485.502</v>
      </c>
      <c r="E1876">
        <v>8922415</v>
      </c>
      <c r="F1876">
        <v>25560379</v>
      </c>
      <c r="K1876">
        <v>0.12961638473067294</v>
      </c>
    </row>
    <row r="1877" spans="1:11" ht="28.8" x14ac:dyDescent="0.3">
      <c r="A1877" s="1" t="s">
        <v>4565</v>
      </c>
      <c r="B1877" s="1" t="s">
        <v>4566</v>
      </c>
      <c r="C1877" s="1" t="s">
        <v>4567</v>
      </c>
      <c r="D1877">
        <v>28812.766</v>
      </c>
      <c r="E1877">
        <v>12503698</v>
      </c>
      <c r="F1877">
        <v>45145733</v>
      </c>
      <c r="K1877">
        <v>0.86149892609417422</v>
      </c>
    </row>
    <row r="1878" spans="1:11" ht="28.8" x14ac:dyDescent="0.3">
      <c r="A1878" s="1" t="s">
        <v>4568</v>
      </c>
      <c r="B1878" s="1" t="s">
        <v>4569</v>
      </c>
      <c r="C1878" s="1" t="s">
        <v>4570</v>
      </c>
      <c r="D1878">
        <v>69625.233999999997</v>
      </c>
      <c r="E1878">
        <v>9024094</v>
      </c>
      <c r="F1878">
        <v>11107046</v>
      </c>
      <c r="K1878">
        <v>0.62573358180768246</v>
      </c>
    </row>
    <row r="1879" spans="1:11" x14ac:dyDescent="0.3">
      <c r="A1879" s="1" t="s">
        <v>4571</v>
      </c>
      <c r="B1879" s="1" t="s">
        <v>2894</v>
      </c>
      <c r="C1879" s="1" t="s">
        <v>4572</v>
      </c>
      <c r="D1879">
        <v>46757.336000000003</v>
      </c>
      <c r="E1879">
        <v>652781</v>
      </c>
      <c r="F1879">
        <v>23645900</v>
      </c>
      <c r="K1879">
        <v>0.28100607689270696</v>
      </c>
    </row>
    <row r="1880" spans="1:11" x14ac:dyDescent="0.3">
      <c r="A1880" s="1" t="s">
        <v>4573</v>
      </c>
      <c r="B1880" s="1" t="s">
        <v>4574</v>
      </c>
      <c r="C1880" s="1" t="s">
        <v>4575</v>
      </c>
      <c r="D1880">
        <v>52792.586000000003</v>
      </c>
      <c r="E1880">
        <v>100217160</v>
      </c>
      <c r="F1880">
        <v>2356127</v>
      </c>
      <c r="K1880">
        <v>0.13728612888597858</v>
      </c>
    </row>
    <row r="1881" spans="1:11" ht="43.2" x14ac:dyDescent="0.3">
      <c r="A1881" s="1" t="s">
        <v>4576</v>
      </c>
      <c r="C1881" s="1" t="s">
        <v>4577</v>
      </c>
      <c r="D1881">
        <v>62759.156000000003</v>
      </c>
      <c r="E1881">
        <v>12315203</v>
      </c>
      <c r="F1881">
        <v>1316167</v>
      </c>
      <c r="K1881">
        <v>0.68286817509598974</v>
      </c>
    </row>
    <row r="1882" spans="1:11" ht="72" x14ac:dyDescent="0.3">
      <c r="A1882" s="1" t="s">
        <v>4578</v>
      </c>
      <c r="B1882" s="1" t="s">
        <v>4579</v>
      </c>
      <c r="C1882" s="1" t="s">
        <v>4580</v>
      </c>
      <c r="D1882">
        <v>49876.92</v>
      </c>
      <c r="E1882">
        <v>325398</v>
      </c>
      <c r="F1882">
        <v>3025080</v>
      </c>
      <c r="K1882">
        <v>0.58740237634524173</v>
      </c>
    </row>
    <row r="1883" spans="1:11" ht="57.6" x14ac:dyDescent="0.3">
      <c r="A1883" s="1" t="s">
        <v>4581</v>
      </c>
      <c r="B1883" s="1" t="s">
        <v>4582</v>
      </c>
      <c r="C1883" s="1" t="s">
        <v>4583</v>
      </c>
      <c r="D1883">
        <v>40627.285000000003</v>
      </c>
      <c r="E1883">
        <v>1769846</v>
      </c>
      <c r="F1883">
        <v>40659584</v>
      </c>
      <c r="K1883">
        <v>0.12573589585263389</v>
      </c>
    </row>
    <row r="1884" spans="1:11" x14ac:dyDescent="0.3">
      <c r="A1884" s="1" t="s">
        <v>2084</v>
      </c>
      <c r="K1884">
        <v>8.8862512063760946E-2</v>
      </c>
    </row>
    <row r="1885" spans="1:11" ht="43.2" x14ac:dyDescent="0.3">
      <c r="A1885" s="1" t="s">
        <v>4584</v>
      </c>
      <c r="B1885" s="1" t="s">
        <v>4585</v>
      </c>
      <c r="C1885" s="1" t="s">
        <v>4586</v>
      </c>
      <c r="D1885">
        <v>38538.375</v>
      </c>
      <c r="E1885" t="s">
        <v>4587</v>
      </c>
      <c r="F1885">
        <v>23640063</v>
      </c>
      <c r="K1885">
        <v>0.47301197601301437</v>
      </c>
    </row>
    <row r="1886" spans="1:11" ht="28.8" x14ac:dyDescent="0.3">
      <c r="A1886" s="1" t="s">
        <v>4588</v>
      </c>
      <c r="B1886" s="1" t="s">
        <v>4589</v>
      </c>
      <c r="C1886" s="1" t="s">
        <v>4590</v>
      </c>
      <c r="D1886">
        <v>33288.875</v>
      </c>
      <c r="E1886">
        <v>1903603</v>
      </c>
      <c r="F1886">
        <v>4954835</v>
      </c>
      <c r="K1886">
        <v>0.79405763856451228</v>
      </c>
    </row>
    <row r="1887" spans="1:11" x14ac:dyDescent="0.3">
      <c r="A1887" s="1" t="s">
        <v>4591</v>
      </c>
      <c r="B1887" s="1" t="s">
        <v>4592</v>
      </c>
      <c r="C1887" s="1" t="s">
        <v>4593</v>
      </c>
      <c r="D1887">
        <v>55133.79</v>
      </c>
      <c r="E1887">
        <v>100218803</v>
      </c>
      <c r="F1887">
        <v>12108826</v>
      </c>
      <c r="K1887">
        <v>0.35489751430544481</v>
      </c>
    </row>
    <row r="1888" spans="1:11" ht="28.8" x14ac:dyDescent="0.3">
      <c r="A1888" s="1" t="s">
        <v>4594</v>
      </c>
      <c r="B1888" s="1" t="s">
        <v>4595</v>
      </c>
      <c r="C1888" s="1" t="s">
        <v>4596</v>
      </c>
      <c r="D1888">
        <v>32839.137000000002</v>
      </c>
      <c r="E1888">
        <v>100304316</v>
      </c>
      <c r="F1888">
        <v>862023413</v>
      </c>
      <c r="K1888">
        <v>0.54716126117913244</v>
      </c>
    </row>
    <row r="1889" spans="1:11" ht="43.2" x14ac:dyDescent="0.3">
      <c r="A1889" s="1" t="s">
        <v>4597</v>
      </c>
      <c r="B1889" s="1" t="s">
        <v>4598</v>
      </c>
      <c r="C1889" s="1" t="s">
        <v>4599</v>
      </c>
      <c r="D1889">
        <v>52677.745999999999</v>
      </c>
      <c r="E1889">
        <v>8687527</v>
      </c>
      <c r="F1889">
        <v>1003447</v>
      </c>
      <c r="K1889">
        <v>0.48034559576993674</v>
      </c>
    </row>
    <row r="1890" spans="1:11" x14ac:dyDescent="0.3">
      <c r="A1890" s="1" t="s">
        <v>4600</v>
      </c>
      <c r="B1890" s="1" t="s">
        <v>976</v>
      </c>
      <c r="C1890" s="1" t="s">
        <v>4601</v>
      </c>
      <c r="D1890">
        <v>43728.4</v>
      </c>
      <c r="E1890">
        <v>12315215</v>
      </c>
      <c r="F1890">
        <v>13814684</v>
      </c>
      <c r="K1890">
        <v>0.32629975250054999</v>
      </c>
    </row>
    <row r="1891" spans="1:11" x14ac:dyDescent="0.3">
      <c r="A1891" s="1" t="s">
        <v>4602</v>
      </c>
      <c r="B1891" s="1" t="s">
        <v>4603</v>
      </c>
      <c r="C1891" s="1" t="s">
        <v>4604</v>
      </c>
      <c r="D1891">
        <v>31414.508000000002</v>
      </c>
      <c r="E1891">
        <v>194319</v>
      </c>
      <c r="F1891">
        <v>2364133</v>
      </c>
      <c r="K1891">
        <v>0.86128617821662234</v>
      </c>
    </row>
    <row r="1892" spans="1:11" ht="57.6" x14ac:dyDescent="0.3">
      <c r="A1892" s="1" t="s">
        <v>4605</v>
      </c>
      <c r="B1892" s="1" t="s">
        <v>4606</v>
      </c>
      <c r="C1892" s="1" t="s">
        <v>4607</v>
      </c>
      <c r="D1892">
        <v>43530.394999999997</v>
      </c>
      <c r="E1892" t="s">
        <v>4608</v>
      </c>
      <c r="F1892">
        <v>4262591</v>
      </c>
      <c r="K1892">
        <v>0.93460564024425175</v>
      </c>
    </row>
    <row r="1893" spans="1:11" ht="28.8" x14ac:dyDescent="0.3">
      <c r="A1893" s="1" t="s">
        <v>4609</v>
      </c>
      <c r="B1893" s="1" t="s">
        <v>4610</v>
      </c>
      <c r="C1893" s="1" t="s">
        <v>4611</v>
      </c>
      <c r="D1893">
        <v>45319.245999999999</v>
      </c>
      <c r="E1893">
        <v>312290</v>
      </c>
      <c r="F1893">
        <v>1171065</v>
      </c>
      <c r="K1893">
        <v>0.41705461888204842</v>
      </c>
    </row>
    <row r="1894" spans="1:11" ht="28.8" x14ac:dyDescent="0.3">
      <c r="A1894" s="1" t="s">
        <v>4612</v>
      </c>
      <c r="B1894" s="1" t="s">
        <v>4613</v>
      </c>
      <c r="C1894" s="1" t="s">
        <v>4614</v>
      </c>
      <c r="D1894">
        <v>41055.39</v>
      </c>
      <c r="E1894">
        <v>194320</v>
      </c>
      <c r="F1894">
        <v>2023851</v>
      </c>
      <c r="K1894">
        <v>0.12215963755705961</v>
      </c>
    </row>
    <row r="1895" spans="1:11" ht="57.6" x14ac:dyDescent="0.3">
      <c r="A1895" s="1" t="s">
        <v>4615</v>
      </c>
      <c r="B1895" s="1" t="s">
        <v>4616</v>
      </c>
      <c r="C1895" s="1" t="s">
        <v>4617</v>
      </c>
      <c r="D1895">
        <v>33198.343999999997</v>
      </c>
      <c r="E1895">
        <v>8642626</v>
      </c>
      <c r="F1895">
        <v>29106032</v>
      </c>
      <c r="K1895">
        <v>0.89970162016711386</v>
      </c>
    </row>
    <row r="1896" spans="1:11" ht="43.2" x14ac:dyDescent="0.3">
      <c r="A1896" s="1" t="s">
        <v>4618</v>
      </c>
      <c r="B1896" s="1" t="s">
        <v>4619</v>
      </c>
      <c r="C1896" s="1" t="s">
        <v>4620</v>
      </c>
      <c r="D1896">
        <v>43310.065999999999</v>
      </c>
      <c r="E1896">
        <v>1942297</v>
      </c>
      <c r="F1896">
        <v>5234835</v>
      </c>
      <c r="K1896">
        <v>9.697770223083535E-2</v>
      </c>
    </row>
    <row r="1897" spans="1:11" ht="28.8" x14ac:dyDescent="0.3">
      <c r="A1897" s="1" t="s">
        <v>4621</v>
      </c>
      <c r="B1897" s="1" t="s">
        <v>4622</v>
      </c>
      <c r="C1897" s="1" t="s">
        <v>4623</v>
      </c>
      <c r="D1897">
        <v>24196.27</v>
      </c>
      <c r="E1897">
        <v>9713046</v>
      </c>
      <c r="F1897">
        <v>5319838</v>
      </c>
      <c r="K1897">
        <v>0.99224876527217554</v>
      </c>
    </row>
    <row r="1898" spans="1:11" ht="28.8" x14ac:dyDescent="0.3">
      <c r="A1898" s="1" t="s">
        <v>4624</v>
      </c>
      <c r="B1898" s="1" t="s">
        <v>4625</v>
      </c>
      <c r="C1898" s="1" t="s">
        <v>4626</v>
      </c>
      <c r="D1898">
        <v>29678.305</v>
      </c>
      <c r="E1898">
        <v>100267698</v>
      </c>
      <c r="F1898">
        <v>719997362</v>
      </c>
      <c r="K1898">
        <v>0.15002377740356809</v>
      </c>
    </row>
    <row r="1899" spans="1:11" ht="28.8" x14ac:dyDescent="0.3">
      <c r="A1899" s="1" t="s">
        <v>4627</v>
      </c>
      <c r="B1899" s="1" t="s">
        <v>4628</v>
      </c>
      <c r="C1899" s="1" t="s">
        <v>4629</v>
      </c>
      <c r="D1899">
        <v>19415.963</v>
      </c>
      <c r="E1899">
        <v>455695</v>
      </c>
      <c r="F1899">
        <v>23630457</v>
      </c>
      <c r="K1899">
        <v>0.24771966547713853</v>
      </c>
    </row>
    <row r="1900" spans="1:11" ht="57.6" x14ac:dyDescent="0.3">
      <c r="A1900" s="1" t="s">
        <v>4630</v>
      </c>
      <c r="B1900" s="1" t="s">
        <v>4631</v>
      </c>
      <c r="C1900" s="1" t="s">
        <v>4632</v>
      </c>
      <c r="D1900">
        <v>48506.843999999997</v>
      </c>
      <c r="E1900">
        <v>109506</v>
      </c>
      <c r="F1900">
        <v>23619986</v>
      </c>
      <c r="K1900">
        <v>0.79589338205121674</v>
      </c>
    </row>
    <row r="1901" spans="1:11" ht="43.2" x14ac:dyDescent="0.3">
      <c r="A1901" s="1" t="s">
        <v>4633</v>
      </c>
      <c r="C1901" s="1" t="s">
        <v>4634</v>
      </c>
      <c r="D1901">
        <v>29714.440999999999</v>
      </c>
      <c r="E1901">
        <v>8592654</v>
      </c>
      <c r="F1901">
        <v>38485694</v>
      </c>
      <c r="I1901" t="s">
        <v>10343</v>
      </c>
      <c r="K1901">
        <v>3.0314415921042781E-2</v>
      </c>
    </row>
    <row r="1902" spans="1:11" x14ac:dyDescent="0.3">
      <c r="A1902" s="1" t="s">
        <v>4635</v>
      </c>
      <c r="B1902" s="1" t="s">
        <v>4636</v>
      </c>
      <c r="C1902" s="1" t="s">
        <v>4637</v>
      </c>
      <c r="D1902">
        <v>23743.285</v>
      </c>
      <c r="E1902">
        <v>10823504</v>
      </c>
      <c r="F1902">
        <v>2209672</v>
      </c>
      <c r="K1902">
        <v>0.6355396680493981</v>
      </c>
    </row>
    <row r="1903" spans="1:11" ht="43.2" x14ac:dyDescent="0.3">
      <c r="A1903" s="1" t="s">
        <v>4638</v>
      </c>
      <c r="B1903" s="1" t="s">
        <v>4639</v>
      </c>
      <c r="C1903" s="1" t="s">
        <v>4640</v>
      </c>
      <c r="D1903">
        <v>41909.258000000002</v>
      </c>
      <c r="E1903">
        <v>8603856</v>
      </c>
      <c r="F1903">
        <v>7900223</v>
      </c>
      <c r="K1903">
        <v>0.9973878485598846</v>
      </c>
    </row>
    <row r="1904" spans="1:11" ht="28.8" x14ac:dyDescent="0.3">
      <c r="A1904" s="1" t="s">
        <v>4641</v>
      </c>
      <c r="B1904" s="1" t="s">
        <v>1789</v>
      </c>
      <c r="C1904" s="1" t="s">
        <v>4642</v>
      </c>
      <c r="D1904">
        <v>54610.324000000001</v>
      </c>
      <c r="E1904">
        <v>9712730</v>
      </c>
      <c r="F1904">
        <v>3459587</v>
      </c>
      <c r="K1904">
        <v>0.85050358024218564</v>
      </c>
    </row>
    <row r="1905" spans="1:11" ht="86.4" x14ac:dyDescent="0.3">
      <c r="A1905" s="1" t="s">
        <v>4643</v>
      </c>
      <c r="B1905" s="1" t="s">
        <v>1023</v>
      </c>
      <c r="C1905" s="1" t="s">
        <v>1024</v>
      </c>
      <c r="D1905">
        <v>63712.605000000003</v>
      </c>
      <c r="E1905">
        <v>102178677</v>
      </c>
      <c r="F1905">
        <v>6023615</v>
      </c>
      <c r="K1905">
        <v>0.1188820498302593</v>
      </c>
    </row>
    <row r="1906" spans="1:11" ht="28.8" x14ac:dyDescent="0.3">
      <c r="A1906" s="1" t="s">
        <v>4644</v>
      </c>
      <c r="B1906" s="1" t="s">
        <v>4645</v>
      </c>
      <c r="C1906" s="1" t="s">
        <v>4646</v>
      </c>
      <c r="D1906">
        <v>35285.06</v>
      </c>
      <c r="E1906">
        <v>8683428</v>
      </c>
      <c r="F1906">
        <v>38299189</v>
      </c>
      <c r="K1906">
        <v>0.35952413687661677</v>
      </c>
    </row>
    <row r="1907" spans="1:11" ht="28.8" x14ac:dyDescent="0.3">
      <c r="A1907" s="1" t="s">
        <v>4647</v>
      </c>
      <c r="B1907" s="1" t="s">
        <v>1032</v>
      </c>
      <c r="C1907" s="1" t="s">
        <v>4648</v>
      </c>
      <c r="D1907">
        <v>38776.535000000003</v>
      </c>
      <c r="E1907">
        <v>768942</v>
      </c>
      <c r="F1907">
        <v>66894822</v>
      </c>
      <c r="K1907">
        <v>0.503137952551728</v>
      </c>
    </row>
    <row r="1908" spans="1:11" x14ac:dyDescent="0.3">
      <c r="A1908" s="1" t="s">
        <v>4649</v>
      </c>
      <c r="B1908" s="1" t="s">
        <v>4650</v>
      </c>
      <c r="C1908" s="1" t="s">
        <v>4651</v>
      </c>
      <c r="D1908">
        <v>38492.78</v>
      </c>
      <c r="E1908">
        <v>1159808</v>
      </c>
      <c r="F1908">
        <v>4844297</v>
      </c>
      <c r="K1908">
        <v>0.77018862507393759</v>
      </c>
    </row>
    <row r="1909" spans="1:11" ht="28.8" x14ac:dyDescent="0.3">
      <c r="A1909" s="1" t="s">
        <v>4652</v>
      </c>
      <c r="B1909" s="1" t="s">
        <v>4653</v>
      </c>
      <c r="C1909" s="1" t="s">
        <v>4654</v>
      </c>
      <c r="D1909">
        <v>28921.567999999999</v>
      </c>
      <c r="E1909">
        <v>9311958</v>
      </c>
      <c r="K1909">
        <v>0.94179384022911983</v>
      </c>
    </row>
    <row r="1910" spans="1:11" ht="57.6" x14ac:dyDescent="0.3">
      <c r="A1910" s="1" t="s">
        <v>4655</v>
      </c>
      <c r="B1910" s="1" t="s">
        <v>4656</v>
      </c>
      <c r="C1910" s="1" t="s">
        <v>4657</v>
      </c>
      <c r="D1910">
        <v>49618.086000000003</v>
      </c>
      <c r="E1910">
        <v>8639870</v>
      </c>
      <c r="F1910">
        <v>2840989</v>
      </c>
      <c r="K1910">
        <v>0.55763381643998611</v>
      </c>
    </row>
    <row r="1911" spans="1:11" x14ac:dyDescent="0.3">
      <c r="A1911" s="1" t="s">
        <v>4658</v>
      </c>
      <c r="B1911" s="1" t="s">
        <v>4659</v>
      </c>
      <c r="C1911" s="1" t="s">
        <v>4660</v>
      </c>
      <c r="D1911">
        <v>6915.2269999999999</v>
      </c>
      <c r="E1911">
        <v>9352465</v>
      </c>
      <c r="K1911">
        <v>0.97396513676467678</v>
      </c>
    </row>
    <row r="1912" spans="1:11" ht="28.8" x14ac:dyDescent="0.3">
      <c r="A1912" s="1" t="s">
        <v>4661</v>
      </c>
      <c r="B1912" s="1" t="s">
        <v>4662</v>
      </c>
      <c r="C1912" s="1" t="s">
        <v>4663</v>
      </c>
      <c r="D1912">
        <v>63836.23</v>
      </c>
      <c r="E1912">
        <v>100877656</v>
      </c>
      <c r="F1912">
        <v>5149340</v>
      </c>
      <c r="K1912">
        <v>0.60962708289403345</v>
      </c>
    </row>
    <row r="1913" spans="1:11" ht="28.8" x14ac:dyDescent="0.3">
      <c r="A1913" s="1" t="s">
        <v>4664</v>
      </c>
      <c r="B1913" s="1" t="s">
        <v>4665</v>
      </c>
      <c r="C1913" s="1" t="s">
        <v>4666</v>
      </c>
      <c r="D1913">
        <v>60076.472999999998</v>
      </c>
      <c r="E1913">
        <v>8974495</v>
      </c>
      <c r="F1913">
        <v>10880603</v>
      </c>
      <c r="K1913">
        <v>0.6488686119771524</v>
      </c>
    </row>
    <row r="1914" spans="1:11" x14ac:dyDescent="0.3">
      <c r="A1914" s="1" t="s">
        <v>4667</v>
      </c>
      <c r="B1914" s="1" t="s">
        <v>1053</v>
      </c>
      <c r="C1914" s="1" t="s">
        <v>1054</v>
      </c>
      <c r="D1914">
        <v>30779.574000000001</v>
      </c>
      <c r="E1914">
        <v>100681068</v>
      </c>
      <c r="F1914">
        <v>701211787</v>
      </c>
      <c r="K1914">
        <v>0.45074203491368614</v>
      </c>
    </row>
    <row r="1915" spans="1:11" x14ac:dyDescent="0.3">
      <c r="A1915" s="1" t="s">
        <v>4668</v>
      </c>
      <c r="B1915" s="1" t="s">
        <v>1053</v>
      </c>
      <c r="C1915" s="1" t="s">
        <v>1054</v>
      </c>
      <c r="D1915">
        <v>30779.574000000001</v>
      </c>
      <c r="E1915">
        <v>100681068</v>
      </c>
      <c r="F1915">
        <v>701211787</v>
      </c>
      <c r="K1915">
        <v>0.80493005589165545</v>
      </c>
    </row>
    <row r="1916" spans="1:11" x14ac:dyDescent="0.3">
      <c r="A1916" s="1" t="s">
        <v>4669</v>
      </c>
      <c r="B1916" s="1" t="s">
        <v>2086</v>
      </c>
      <c r="C1916" s="1" t="s">
        <v>4670</v>
      </c>
      <c r="D1916">
        <v>21571.532999999999</v>
      </c>
      <c r="E1916">
        <v>8646479</v>
      </c>
      <c r="F1916">
        <v>35316625</v>
      </c>
      <c r="K1916">
        <v>0.25245660949914861</v>
      </c>
    </row>
    <row r="1917" spans="1:11" ht="28.8" x14ac:dyDescent="0.3">
      <c r="A1917" s="1" t="s">
        <v>4671</v>
      </c>
      <c r="B1917" s="1" t="s">
        <v>4672</v>
      </c>
      <c r="C1917" s="1" t="s">
        <v>4673</v>
      </c>
      <c r="D1917">
        <v>22122</v>
      </c>
      <c r="E1917">
        <v>9279122</v>
      </c>
      <c r="K1917">
        <v>0.65838582731399586</v>
      </c>
    </row>
    <row r="1918" spans="1:11" ht="28.8" x14ac:dyDescent="0.3">
      <c r="A1918" s="1" t="s">
        <v>4674</v>
      </c>
      <c r="B1918" s="1" t="s">
        <v>4675</v>
      </c>
      <c r="C1918" s="1" t="s">
        <v>4676</v>
      </c>
      <c r="D1918">
        <v>39558.29</v>
      </c>
      <c r="E1918">
        <v>102178639</v>
      </c>
      <c r="F1918">
        <v>4689340</v>
      </c>
      <c r="K1918">
        <v>0.84796881202250418</v>
      </c>
    </row>
    <row r="1919" spans="1:11" ht="43.2" x14ac:dyDescent="0.3">
      <c r="A1919" s="1" t="s">
        <v>4677</v>
      </c>
      <c r="B1919" s="1" t="s">
        <v>4678</v>
      </c>
      <c r="C1919" s="1" t="s">
        <v>4679</v>
      </c>
      <c r="D1919">
        <v>27128.432000000001</v>
      </c>
      <c r="E1919">
        <v>9706098</v>
      </c>
      <c r="F1919">
        <v>9431093</v>
      </c>
      <c r="K1919">
        <v>0.22342962262931731</v>
      </c>
    </row>
    <row r="1920" spans="1:11" ht="28.8" x14ac:dyDescent="0.3">
      <c r="A1920" s="1" t="s">
        <v>4680</v>
      </c>
      <c r="B1920" s="1" t="s">
        <v>4405</v>
      </c>
      <c r="C1920" s="1" t="s">
        <v>4681</v>
      </c>
      <c r="D1920">
        <v>16528.925999999999</v>
      </c>
      <c r="E1920">
        <v>9789333</v>
      </c>
      <c r="F1920">
        <v>225152872</v>
      </c>
      <c r="G1920">
        <v>4996593</v>
      </c>
      <c r="K1920">
        <v>0.35299195000616068</v>
      </c>
    </row>
    <row r="1921" spans="1:11" ht="57.6" x14ac:dyDescent="0.3">
      <c r="A1921" s="1" t="s">
        <v>4682</v>
      </c>
      <c r="B1921" s="1" t="s">
        <v>4683</v>
      </c>
      <c r="C1921" s="1" t="s">
        <v>4684</v>
      </c>
      <c r="D1921">
        <v>19745.328000000001</v>
      </c>
      <c r="E1921">
        <v>100610456</v>
      </c>
      <c r="F1921">
        <v>84944960</v>
      </c>
      <c r="K1921">
        <v>0.27099381632407871</v>
      </c>
    </row>
    <row r="1922" spans="1:11" ht="43.2" x14ac:dyDescent="0.3">
      <c r="A1922" s="1" t="s">
        <v>4685</v>
      </c>
      <c r="B1922" s="1" t="s">
        <v>4675</v>
      </c>
      <c r="C1922" s="1" t="s">
        <v>4676</v>
      </c>
      <c r="D1922">
        <v>76752.414000000004</v>
      </c>
      <c r="E1922">
        <v>102178639</v>
      </c>
      <c r="F1922">
        <v>4689340</v>
      </c>
      <c r="K1922">
        <v>0.3559181930751999</v>
      </c>
    </row>
    <row r="1923" spans="1:11" ht="57.6" x14ac:dyDescent="0.3">
      <c r="A1923" s="1" t="s">
        <v>4686</v>
      </c>
      <c r="B1923" s="1" t="s">
        <v>4687</v>
      </c>
      <c r="C1923" s="1" t="s">
        <v>4688</v>
      </c>
      <c r="D1923">
        <v>24827.412</v>
      </c>
      <c r="E1923">
        <v>8640833</v>
      </c>
      <c r="F1923">
        <v>7411602</v>
      </c>
      <c r="K1923">
        <v>0.30615587948814216</v>
      </c>
    </row>
    <row r="1924" spans="1:11" x14ac:dyDescent="0.3">
      <c r="A1924" s="1" t="s">
        <v>4689</v>
      </c>
      <c r="B1924" s="1" t="s">
        <v>4690</v>
      </c>
      <c r="C1924" s="1" t="s">
        <v>4691</v>
      </c>
      <c r="D1924">
        <v>29552.548999999999</v>
      </c>
      <c r="E1924">
        <v>100220609</v>
      </c>
      <c r="F1924">
        <v>5827645</v>
      </c>
      <c r="K1924">
        <v>0.64724889681870157</v>
      </c>
    </row>
    <row r="1925" spans="1:11" x14ac:dyDescent="0.3">
      <c r="A1925" s="1" t="s">
        <v>4692</v>
      </c>
      <c r="B1925" s="1" t="s">
        <v>4693</v>
      </c>
      <c r="C1925" s="1" t="s">
        <v>4694</v>
      </c>
      <c r="D1925">
        <v>19990.363000000001</v>
      </c>
      <c r="E1925">
        <v>559372</v>
      </c>
      <c r="F1925">
        <v>3347788</v>
      </c>
      <c r="K1925">
        <v>0.16241489208265691</v>
      </c>
    </row>
    <row r="1926" spans="1:11" ht="28.8" x14ac:dyDescent="0.3">
      <c r="A1926" s="1" t="s">
        <v>4695</v>
      </c>
      <c r="B1926" s="1" t="s">
        <v>4696</v>
      </c>
      <c r="C1926" s="1" t="s">
        <v>4697</v>
      </c>
      <c r="D1926">
        <v>24385.734</v>
      </c>
      <c r="E1926">
        <v>11540985</v>
      </c>
      <c r="F1926">
        <v>82054950</v>
      </c>
      <c r="K1926">
        <v>0.86117001973182083</v>
      </c>
    </row>
    <row r="1927" spans="1:11" x14ac:dyDescent="0.3">
      <c r="A1927" s="1" t="s">
        <v>4698</v>
      </c>
      <c r="B1927" s="1" t="s">
        <v>4699</v>
      </c>
      <c r="C1927" s="1" t="s">
        <v>4700</v>
      </c>
      <c r="D1927">
        <v>36769.72</v>
      </c>
      <c r="E1927">
        <v>7664889</v>
      </c>
      <c r="F1927">
        <v>49390616</v>
      </c>
      <c r="K1927">
        <v>0.2018615264016953</v>
      </c>
    </row>
    <row r="1928" spans="1:11" ht="43.2" x14ac:dyDescent="0.3">
      <c r="A1928" s="1" t="s">
        <v>4701</v>
      </c>
      <c r="B1928" s="1" t="s">
        <v>4702</v>
      </c>
      <c r="C1928" s="1" t="s">
        <v>4703</v>
      </c>
      <c r="D1928">
        <v>29478.393</v>
      </c>
      <c r="E1928">
        <v>2243200</v>
      </c>
      <c r="F1928">
        <v>61350072</v>
      </c>
      <c r="K1928">
        <v>0.17211105005096028</v>
      </c>
    </row>
    <row r="1929" spans="1:11" ht="43.2" x14ac:dyDescent="0.3">
      <c r="A1929" s="1" t="s">
        <v>4704</v>
      </c>
      <c r="B1929" s="1" t="s">
        <v>4705</v>
      </c>
      <c r="C1929" s="1" t="s">
        <v>4706</v>
      </c>
      <c r="D1929">
        <v>46343.883000000002</v>
      </c>
      <c r="E1929">
        <v>8639676</v>
      </c>
      <c r="F1929">
        <v>1846645</v>
      </c>
      <c r="K1929">
        <v>0.31633141145800159</v>
      </c>
    </row>
    <row r="1930" spans="1:11" ht="28.8" x14ac:dyDescent="0.3">
      <c r="A1930" s="1" t="s">
        <v>4707</v>
      </c>
      <c r="B1930" s="1" t="s">
        <v>3863</v>
      </c>
      <c r="C1930" s="1" t="s">
        <v>4708</v>
      </c>
      <c r="D1930">
        <v>31856.151999999998</v>
      </c>
      <c r="E1930">
        <v>7685703</v>
      </c>
      <c r="F1930">
        <v>6059903</v>
      </c>
      <c r="K1930">
        <v>0.88168794297152497</v>
      </c>
    </row>
    <row r="1931" spans="1:11" ht="86.4" x14ac:dyDescent="0.3">
      <c r="A1931" s="1" t="s">
        <v>4709</v>
      </c>
      <c r="B1931" s="1" t="s">
        <v>4078</v>
      </c>
      <c r="C1931" s="1" t="s">
        <v>4079</v>
      </c>
      <c r="D1931">
        <v>27538.043000000001</v>
      </c>
      <c r="E1931">
        <v>8726318</v>
      </c>
      <c r="F1931">
        <v>4215935</v>
      </c>
      <c r="K1931">
        <v>0.54982894295116558</v>
      </c>
    </row>
    <row r="1932" spans="1:11" ht="57.6" x14ac:dyDescent="0.3">
      <c r="A1932" s="1" t="s">
        <v>4710</v>
      </c>
      <c r="B1932" s="1" t="s">
        <v>4711</v>
      </c>
      <c r="C1932" s="1" t="s">
        <v>4712</v>
      </c>
      <c r="D1932">
        <v>41144.75</v>
      </c>
      <c r="E1932">
        <v>102178737</v>
      </c>
      <c r="F1932">
        <v>912151</v>
      </c>
      <c r="K1932">
        <v>0.40174280291329223</v>
      </c>
    </row>
    <row r="1933" spans="1:11" ht="28.8" x14ac:dyDescent="0.3">
      <c r="A1933" s="1" t="s">
        <v>4713</v>
      </c>
      <c r="B1933" s="1" t="s">
        <v>1073</v>
      </c>
      <c r="C1933" s="1" t="s">
        <v>4714</v>
      </c>
      <c r="D1933">
        <v>31896.844000000001</v>
      </c>
      <c r="E1933">
        <v>8612930</v>
      </c>
      <c r="F1933">
        <v>7015729</v>
      </c>
      <c r="K1933">
        <v>0.19297391208754056</v>
      </c>
    </row>
    <row r="1934" spans="1:11" ht="28.8" x14ac:dyDescent="0.3">
      <c r="A1934" s="1" t="s">
        <v>4715</v>
      </c>
      <c r="B1934" s="1" t="s">
        <v>4716</v>
      </c>
      <c r="C1934" s="1" t="s">
        <v>4717</v>
      </c>
      <c r="D1934">
        <v>8506.3919999999998</v>
      </c>
      <c r="E1934">
        <v>9315793</v>
      </c>
      <c r="K1934">
        <v>0.52635751360220284</v>
      </c>
    </row>
    <row r="1935" spans="1:11" ht="72" x14ac:dyDescent="0.3">
      <c r="A1935" s="1" t="s">
        <v>4718</v>
      </c>
      <c r="B1935" s="1" t="s">
        <v>4719</v>
      </c>
      <c r="C1935" s="1" t="s">
        <v>4720</v>
      </c>
      <c r="D1935">
        <v>33708.523000000001</v>
      </c>
      <c r="E1935">
        <v>8698721</v>
      </c>
      <c r="F1935">
        <v>2569448</v>
      </c>
      <c r="K1935">
        <v>0.45166340324047605</v>
      </c>
    </row>
    <row r="1936" spans="1:11" ht="43.2" x14ac:dyDescent="0.3">
      <c r="A1936" s="1" t="s">
        <v>4721</v>
      </c>
      <c r="B1936" s="1" t="s">
        <v>4719</v>
      </c>
      <c r="C1936" s="1" t="s">
        <v>4722</v>
      </c>
      <c r="D1936">
        <v>41314.28</v>
      </c>
      <c r="E1936">
        <v>1266380</v>
      </c>
      <c r="F1936">
        <v>3991189</v>
      </c>
      <c r="K1936">
        <v>0.22506907002153997</v>
      </c>
    </row>
    <row r="1937" spans="1:11" x14ac:dyDescent="0.3">
      <c r="A1937" s="1" t="s">
        <v>4392</v>
      </c>
      <c r="K1937">
        <v>0.85177039853160641</v>
      </c>
    </row>
    <row r="1938" spans="1:11" ht="28.8" x14ac:dyDescent="0.3">
      <c r="A1938" s="1" t="s">
        <v>4723</v>
      </c>
      <c r="B1938" s="1" t="s">
        <v>4724</v>
      </c>
      <c r="C1938" s="1" t="s">
        <v>4725</v>
      </c>
      <c r="D1938">
        <v>27264.976999999999</v>
      </c>
      <c r="E1938">
        <v>9335474</v>
      </c>
      <c r="K1938">
        <v>0.46420551987483005</v>
      </c>
    </row>
    <row r="1939" spans="1:11" ht="28.8" x14ac:dyDescent="0.3">
      <c r="A1939" s="1" t="s">
        <v>4726</v>
      </c>
      <c r="B1939" s="1" t="s">
        <v>3355</v>
      </c>
      <c r="C1939" s="1" t="s">
        <v>4727</v>
      </c>
      <c r="D1939">
        <v>36848.934000000001</v>
      </c>
      <c r="E1939">
        <v>478404</v>
      </c>
      <c r="F1939">
        <v>21185329</v>
      </c>
      <c r="K1939">
        <v>0.99427050509207926</v>
      </c>
    </row>
    <row r="1940" spans="1:11" ht="28.8" x14ac:dyDescent="0.3">
      <c r="A1940" s="1" t="s">
        <v>4728</v>
      </c>
      <c r="B1940" s="1" t="s">
        <v>4267</v>
      </c>
      <c r="C1940" s="1" t="s">
        <v>4268</v>
      </c>
      <c r="D1940">
        <v>21681.598000000002</v>
      </c>
      <c r="E1940">
        <v>8403326</v>
      </c>
      <c r="F1940">
        <v>2980857</v>
      </c>
      <c r="K1940">
        <v>0.74677988166330445</v>
      </c>
    </row>
    <row r="1941" spans="1:11" ht="28.8" x14ac:dyDescent="0.3">
      <c r="A1941" s="1" t="s">
        <v>4729</v>
      </c>
      <c r="B1941" s="1" t="s">
        <v>4730</v>
      </c>
      <c r="C1941" s="1" t="s">
        <v>4731</v>
      </c>
      <c r="D1941">
        <v>23406.866999999998</v>
      </c>
      <c r="E1941">
        <v>8695799</v>
      </c>
      <c r="F1941">
        <v>5752728</v>
      </c>
      <c r="K1941">
        <v>0.92519731138664918</v>
      </c>
    </row>
    <row r="1942" spans="1:11" ht="43.2" x14ac:dyDescent="0.3">
      <c r="A1942" s="1" t="s">
        <v>4732</v>
      </c>
      <c r="B1942" s="1" t="s">
        <v>4733</v>
      </c>
      <c r="C1942" s="1" t="s">
        <v>4734</v>
      </c>
      <c r="D1942">
        <v>53478.453000000001</v>
      </c>
      <c r="E1942">
        <v>768206</v>
      </c>
      <c r="F1942">
        <v>23632798</v>
      </c>
      <c r="K1942">
        <v>0.51413823836686545</v>
      </c>
    </row>
    <row r="1943" spans="1:11" ht="57.6" x14ac:dyDescent="0.3">
      <c r="A1943" s="1" t="s">
        <v>4735</v>
      </c>
      <c r="B1943" s="1" t="s">
        <v>4736</v>
      </c>
      <c r="C1943" s="1" t="s">
        <v>4737</v>
      </c>
      <c r="D1943">
        <v>21187.523000000001</v>
      </c>
      <c r="E1943">
        <v>107405</v>
      </c>
      <c r="F1943">
        <v>23619159</v>
      </c>
      <c r="K1943">
        <v>0.36238972620608401</v>
      </c>
    </row>
    <row r="1944" spans="1:11" ht="43.2" x14ac:dyDescent="0.3">
      <c r="A1944" s="1" t="s">
        <v>4738</v>
      </c>
      <c r="B1944" s="1" t="s">
        <v>4739</v>
      </c>
      <c r="C1944" s="1" t="s">
        <v>4740</v>
      </c>
      <c r="D1944">
        <v>30396.32</v>
      </c>
      <c r="E1944">
        <v>8617155</v>
      </c>
      <c r="F1944">
        <v>2161405</v>
      </c>
      <c r="K1944">
        <v>0.49672293618726149</v>
      </c>
    </row>
    <row r="1945" spans="1:11" ht="43.2" x14ac:dyDescent="0.3">
      <c r="A1945" s="1" t="s">
        <v>4741</v>
      </c>
      <c r="B1945" s="1" t="s">
        <v>4742</v>
      </c>
      <c r="C1945" s="1" t="s">
        <v>4743</v>
      </c>
      <c r="D1945">
        <v>31332.12</v>
      </c>
      <c r="E1945">
        <v>8644106</v>
      </c>
      <c r="F1945">
        <v>2824572</v>
      </c>
      <c r="I1945" t="s">
        <v>10344</v>
      </c>
      <c r="K1945">
        <v>2.8315740371291032E-2</v>
      </c>
    </row>
    <row r="1946" spans="1:11" ht="129.6" x14ac:dyDescent="0.3">
      <c r="A1946" s="1" t="s">
        <v>4744</v>
      </c>
      <c r="B1946" s="1" t="s">
        <v>4745</v>
      </c>
      <c r="C1946" s="1" t="s">
        <v>4746</v>
      </c>
      <c r="D1946">
        <v>24693.175999999999</v>
      </c>
      <c r="E1946">
        <v>11923312</v>
      </c>
      <c r="F1946">
        <v>27230393</v>
      </c>
      <c r="K1946">
        <v>0.74712335227031645</v>
      </c>
    </row>
    <row r="1947" spans="1:11" ht="43.2" x14ac:dyDescent="0.3">
      <c r="A1947" s="1" t="s">
        <v>4747</v>
      </c>
      <c r="B1947" s="1" t="s">
        <v>4748</v>
      </c>
      <c r="C1947" s="1" t="s">
        <v>4749</v>
      </c>
      <c r="D1947">
        <v>22758.057000000001</v>
      </c>
      <c r="E1947">
        <v>100575734</v>
      </c>
      <c r="F1947">
        <v>13725164</v>
      </c>
      <c r="K1947">
        <v>0.22772784953038994</v>
      </c>
    </row>
    <row r="1948" spans="1:11" ht="28.8" x14ac:dyDescent="0.3">
      <c r="A1948" s="1" t="s">
        <v>4750</v>
      </c>
      <c r="B1948" s="1" t="s">
        <v>4327</v>
      </c>
      <c r="C1948" s="1" t="s">
        <v>4328</v>
      </c>
      <c r="D1948">
        <v>37964.46</v>
      </c>
      <c r="E1948">
        <v>11254000</v>
      </c>
      <c r="F1948">
        <v>58889691</v>
      </c>
      <c r="K1948">
        <v>0.95667612002476932</v>
      </c>
    </row>
    <row r="1949" spans="1:11" ht="28.8" x14ac:dyDescent="0.3">
      <c r="A1949" s="1" t="s">
        <v>4751</v>
      </c>
      <c r="B1949" s="1" t="s">
        <v>4048</v>
      </c>
      <c r="C1949" s="1" t="s">
        <v>4049</v>
      </c>
      <c r="D1949">
        <v>12270.395500000001</v>
      </c>
      <c r="E1949">
        <v>674413</v>
      </c>
      <c r="F1949">
        <v>23628820</v>
      </c>
      <c r="K1949">
        <v>0.62307252827986626</v>
      </c>
    </row>
    <row r="1950" spans="1:11" ht="57.6" x14ac:dyDescent="0.3">
      <c r="A1950" s="1" t="s">
        <v>4752</v>
      </c>
      <c r="B1950" s="1" t="s">
        <v>4753</v>
      </c>
      <c r="C1950" s="1" t="s">
        <v>4754</v>
      </c>
      <c r="D1950">
        <v>51637.08</v>
      </c>
      <c r="E1950">
        <v>565850</v>
      </c>
      <c r="F1950">
        <v>15930668</v>
      </c>
      <c r="K1950">
        <v>0.73126960636205252</v>
      </c>
    </row>
    <row r="1951" spans="1:11" ht="28.8" x14ac:dyDescent="0.3">
      <c r="A1951" s="1" t="s">
        <v>4755</v>
      </c>
      <c r="B1951" s="1" t="s">
        <v>4756</v>
      </c>
      <c r="C1951" s="1" t="s">
        <v>4757</v>
      </c>
      <c r="D1951">
        <v>34964.277000000002</v>
      </c>
      <c r="E1951">
        <v>100684561</v>
      </c>
      <c r="F1951">
        <v>29083459</v>
      </c>
      <c r="K1951">
        <v>0.67815302751523443</v>
      </c>
    </row>
    <row r="1952" spans="1:11" x14ac:dyDescent="0.3">
      <c r="A1952" s="1" t="s">
        <v>4758</v>
      </c>
      <c r="C1952" s="1" t="s">
        <v>4759</v>
      </c>
      <c r="D1952">
        <v>21091.17</v>
      </c>
      <c r="E1952">
        <v>7710095</v>
      </c>
      <c r="F1952">
        <v>363416166</v>
      </c>
      <c r="K1952">
        <v>0.49113388640432576</v>
      </c>
    </row>
    <row r="1953" spans="1:11" ht="28.8" x14ac:dyDescent="0.3">
      <c r="A1953" s="1" t="s">
        <v>4760</v>
      </c>
      <c r="B1953" s="1" t="s">
        <v>1094</v>
      </c>
      <c r="C1953" s="1" t="s">
        <v>4761</v>
      </c>
      <c r="D1953">
        <v>34294.483999999997</v>
      </c>
      <c r="E1953">
        <v>9713111</v>
      </c>
      <c r="F1953">
        <v>7213942</v>
      </c>
      <c r="K1953">
        <v>0.25651788742777093</v>
      </c>
    </row>
    <row r="1954" spans="1:11" ht="28.8" x14ac:dyDescent="0.3">
      <c r="A1954" s="1" t="s">
        <v>4762</v>
      </c>
      <c r="B1954" s="1" t="s">
        <v>4763</v>
      </c>
      <c r="C1954" s="1" t="s">
        <v>4764</v>
      </c>
      <c r="D1954">
        <v>50191.7</v>
      </c>
      <c r="E1954">
        <v>8396239</v>
      </c>
      <c r="F1954">
        <v>5698638</v>
      </c>
      <c r="K1954">
        <v>0.15761148200468444</v>
      </c>
    </row>
    <row r="1955" spans="1:11" x14ac:dyDescent="0.3">
      <c r="A1955" s="1" t="s">
        <v>4765</v>
      </c>
      <c r="B1955" s="1" t="s">
        <v>4766</v>
      </c>
      <c r="C1955" s="1" t="s">
        <v>4767</v>
      </c>
      <c r="D1955">
        <v>40080.555</v>
      </c>
      <c r="E1955">
        <v>9797126</v>
      </c>
      <c r="F1955">
        <v>13189235</v>
      </c>
      <c r="K1955">
        <v>0.56400649289692628</v>
      </c>
    </row>
    <row r="1956" spans="1:11" ht="43.2" x14ac:dyDescent="0.3">
      <c r="A1956" s="1" t="s">
        <v>4768</v>
      </c>
      <c r="B1956" s="1" t="s">
        <v>3780</v>
      </c>
      <c r="C1956" s="1" t="s">
        <v>4769</v>
      </c>
      <c r="D1956">
        <v>80184.429999999993</v>
      </c>
      <c r="E1956">
        <v>8589166</v>
      </c>
      <c r="F1956">
        <v>15698800</v>
      </c>
      <c r="K1956">
        <v>0.5711029757872832</v>
      </c>
    </row>
    <row r="1957" spans="1:11" ht="28.8" x14ac:dyDescent="0.3">
      <c r="A1957" s="1" t="s">
        <v>4770</v>
      </c>
      <c r="C1957" s="1" t="s">
        <v>4771</v>
      </c>
      <c r="D1957">
        <v>25834.945</v>
      </c>
      <c r="E1957">
        <v>100614055</v>
      </c>
      <c r="F1957">
        <v>37319786</v>
      </c>
      <c r="K1957">
        <v>0.28095289306011273</v>
      </c>
    </row>
    <row r="1958" spans="1:11" ht="57.6" x14ac:dyDescent="0.3">
      <c r="A1958" s="1" t="s">
        <v>4772</v>
      </c>
      <c r="B1958" s="1" t="s">
        <v>4773</v>
      </c>
      <c r="C1958" s="1" t="s">
        <v>4774</v>
      </c>
      <c r="D1958">
        <v>16662.91</v>
      </c>
      <c r="E1958">
        <v>4956568</v>
      </c>
      <c r="F1958">
        <v>27947718</v>
      </c>
      <c r="K1958">
        <v>9.0992454084312668E-2</v>
      </c>
    </row>
    <row r="1959" spans="1:11" ht="57.6" x14ac:dyDescent="0.3">
      <c r="A1959" s="1" t="s">
        <v>4775</v>
      </c>
      <c r="B1959" s="1" t="s">
        <v>4776</v>
      </c>
      <c r="C1959" s="1" t="s">
        <v>4777</v>
      </c>
      <c r="D1959">
        <v>41251.938000000002</v>
      </c>
      <c r="E1959">
        <v>8913029</v>
      </c>
      <c r="F1959">
        <v>1041949</v>
      </c>
      <c r="K1959">
        <v>0.90835918461129328</v>
      </c>
    </row>
    <row r="1960" spans="1:11" x14ac:dyDescent="0.3">
      <c r="A1960" s="1" t="s">
        <v>4778</v>
      </c>
      <c r="B1960" s="1" t="s">
        <v>4779</v>
      </c>
      <c r="C1960" s="1" t="s">
        <v>4780</v>
      </c>
      <c r="D1960">
        <v>28736.219000000001</v>
      </c>
      <c r="E1960">
        <v>11408496</v>
      </c>
      <c r="F1960">
        <v>9695243</v>
      </c>
      <c r="K1960">
        <v>0.41692239117446384</v>
      </c>
    </row>
    <row r="1961" spans="1:11" ht="43.2" x14ac:dyDescent="0.3">
      <c r="A1961" s="1" t="s">
        <v>4781</v>
      </c>
      <c r="B1961" s="1" t="s">
        <v>4782</v>
      </c>
      <c r="C1961" s="1" t="s">
        <v>4783</v>
      </c>
      <c r="D1961">
        <v>23927.434000000001</v>
      </c>
      <c r="E1961">
        <v>9314404</v>
      </c>
      <c r="H1961" t="s">
        <v>10354</v>
      </c>
      <c r="I1961" t="s">
        <v>10343</v>
      </c>
      <c r="K1961">
        <v>2.5940601117248274E-2</v>
      </c>
    </row>
    <row r="1962" spans="1:11" ht="57.6" x14ac:dyDescent="0.3">
      <c r="A1962" s="1" t="s">
        <v>4784</v>
      </c>
      <c r="B1962" s="1" t="s">
        <v>4785</v>
      </c>
      <c r="C1962" s="1" t="s">
        <v>4786</v>
      </c>
      <c r="D1962">
        <v>19148.206999999999</v>
      </c>
      <c r="E1962">
        <v>9010798</v>
      </c>
      <c r="F1962">
        <v>4399384</v>
      </c>
      <c r="K1962">
        <v>0.62027676148260225</v>
      </c>
    </row>
    <row r="1963" spans="1:11" ht="28.8" x14ac:dyDescent="0.3">
      <c r="A1963" s="1" t="s">
        <v>4787</v>
      </c>
      <c r="B1963" s="1" t="s">
        <v>4788</v>
      </c>
      <c r="C1963" s="1" t="s">
        <v>4789</v>
      </c>
      <c r="D1963">
        <v>23767.620999999999</v>
      </c>
      <c r="E1963">
        <v>11622969</v>
      </c>
      <c r="F1963">
        <v>3398026</v>
      </c>
      <c r="G1963">
        <v>40008694</v>
      </c>
      <c r="K1963">
        <v>0.80476040378843494</v>
      </c>
    </row>
    <row r="1964" spans="1:11" x14ac:dyDescent="0.3">
      <c r="A1964" s="1" t="s">
        <v>2084</v>
      </c>
      <c r="K1964">
        <v>0.7722170609249579</v>
      </c>
    </row>
    <row r="1965" spans="1:11" x14ac:dyDescent="0.3">
      <c r="A1965" s="1" t="s">
        <v>4790</v>
      </c>
      <c r="C1965" s="1" t="s">
        <v>4791</v>
      </c>
      <c r="D1965">
        <v>21658.155999999999</v>
      </c>
      <c r="E1965">
        <v>8687857</v>
      </c>
      <c r="F1965">
        <v>9060895</v>
      </c>
      <c r="K1965">
        <v>0.47347831646822758</v>
      </c>
    </row>
    <row r="1966" spans="1:11" ht="43.2" x14ac:dyDescent="0.3">
      <c r="A1966" s="1" t="s">
        <v>4792</v>
      </c>
      <c r="B1966" s="1" t="s">
        <v>4793</v>
      </c>
      <c r="C1966" s="1" t="s">
        <v>4794</v>
      </c>
      <c r="D1966">
        <v>21284.896000000001</v>
      </c>
      <c r="E1966">
        <v>100246225</v>
      </c>
      <c r="F1966">
        <v>83428004</v>
      </c>
      <c r="K1966">
        <v>0.8643777328831157</v>
      </c>
    </row>
    <row r="1967" spans="1:11" x14ac:dyDescent="0.3">
      <c r="A1967" s="1" t="s">
        <v>4795</v>
      </c>
      <c r="C1967" s="1" t="s">
        <v>4796</v>
      </c>
      <c r="D1967">
        <v>17042</v>
      </c>
      <c r="E1967">
        <v>9335749</v>
      </c>
      <c r="K1967">
        <v>0.60475326265666818</v>
      </c>
    </row>
    <row r="1968" spans="1:11" ht="43.2" x14ac:dyDescent="0.3">
      <c r="A1968" s="1" t="s">
        <v>4797</v>
      </c>
      <c r="B1968" s="1" t="s">
        <v>4191</v>
      </c>
      <c r="C1968" s="1" t="s">
        <v>4798</v>
      </c>
      <c r="D1968">
        <v>31457.68</v>
      </c>
      <c r="E1968">
        <v>7700658</v>
      </c>
      <c r="F1968">
        <v>5718896</v>
      </c>
      <c r="K1968">
        <v>0.11670029741699151</v>
      </c>
    </row>
    <row r="1969" spans="1:11" ht="57.6" x14ac:dyDescent="0.3">
      <c r="A1969" s="1" t="s">
        <v>4799</v>
      </c>
      <c r="B1969" s="1" t="s">
        <v>4800</v>
      </c>
      <c r="C1969" s="1" t="s">
        <v>4801</v>
      </c>
      <c r="D1969">
        <v>15166.012000000001</v>
      </c>
      <c r="E1969">
        <v>9336323</v>
      </c>
      <c r="K1969">
        <v>0.53082324324761643</v>
      </c>
    </row>
    <row r="1970" spans="1:11" x14ac:dyDescent="0.3">
      <c r="K1970">
        <v>0.22060819259633024</v>
      </c>
    </row>
    <row r="1971" spans="1:11" x14ac:dyDescent="0.3">
      <c r="K1971">
        <v>0.37108596345223377</v>
      </c>
    </row>
    <row r="1972" spans="1:11" x14ac:dyDescent="0.3">
      <c r="A1972" s="1" t="s">
        <v>4802</v>
      </c>
      <c r="B1972" s="1" t="s">
        <v>4803</v>
      </c>
      <c r="C1972" s="1" t="s">
        <v>4804</v>
      </c>
      <c r="D1972">
        <v>10059.145</v>
      </c>
      <c r="E1972">
        <v>10825008</v>
      </c>
      <c r="F1972">
        <v>30904066</v>
      </c>
      <c r="K1972">
        <v>0.78029950488749233</v>
      </c>
    </row>
    <row r="1973" spans="1:11" ht="28.8" x14ac:dyDescent="0.3">
      <c r="A1973" s="1" t="s">
        <v>4805</v>
      </c>
      <c r="B1973" s="1" t="s">
        <v>4806</v>
      </c>
      <c r="C1973" s="1" t="s">
        <v>4807</v>
      </c>
      <c r="D1973">
        <v>42236.394999999997</v>
      </c>
      <c r="E1973">
        <v>603706</v>
      </c>
      <c r="F1973">
        <v>3676246</v>
      </c>
      <c r="K1973">
        <v>0.74258624602404977</v>
      </c>
    </row>
    <row r="1974" spans="1:11" x14ac:dyDescent="0.3">
      <c r="A1974" s="1" t="s">
        <v>4808</v>
      </c>
      <c r="B1974" s="1" t="s">
        <v>3643</v>
      </c>
      <c r="C1974" s="1" t="s">
        <v>3644</v>
      </c>
      <c r="D1974">
        <v>11792.65</v>
      </c>
      <c r="E1974">
        <v>8400213</v>
      </c>
      <c r="F1974">
        <v>1811382</v>
      </c>
      <c r="K1974">
        <v>0.75561443915370019</v>
      </c>
    </row>
    <row r="1975" spans="1:11" ht="187.2" x14ac:dyDescent="0.3">
      <c r="A1975" s="1" t="s">
        <v>4809</v>
      </c>
      <c r="B1975" s="1" t="s">
        <v>4810</v>
      </c>
      <c r="C1975" s="1" t="s">
        <v>4811</v>
      </c>
      <c r="D1975">
        <v>29059.31</v>
      </c>
      <c r="E1975">
        <v>100242535</v>
      </c>
      <c r="F1975">
        <v>83759256</v>
      </c>
      <c r="K1975">
        <v>0.67351770412724843</v>
      </c>
    </row>
    <row r="1976" spans="1:11" x14ac:dyDescent="0.3">
      <c r="A1976" s="1" t="s">
        <v>4812</v>
      </c>
      <c r="B1976" s="1" t="s">
        <v>4813</v>
      </c>
      <c r="C1976" s="1" t="s">
        <v>4814</v>
      </c>
      <c r="D1976">
        <v>19705.879000000001</v>
      </c>
      <c r="E1976">
        <v>665383</v>
      </c>
      <c r="F1976">
        <v>23623459</v>
      </c>
      <c r="K1976">
        <v>0.19988055570258156</v>
      </c>
    </row>
    <row r="1977" spans="1:11" x14ac:dyDescent="0.3">
      <c r="A1977" s="1" t="s">
        <v>4815</v>
      </c>
      <c r="B1977" s="1" t="s">
        <v>4816</v>
      </c>
      <c r="C1977" s="1" t="s">
        <v>4817</v>
      </c>
      <c r="D1977">
        <v>60405.08</v>
      </c>
      <c r="E1977">
        <v>11408104</v>
      </c>
      <c r="F1977">
        <v>62485590</v>
      </c>
      <c r="K1977">
        <v>4.7470529034639775E-2</v>
      </c>
    </row>
    <row r="1978" spans="1:11" ht="28.8" x14ac:dyDescent="0.3">
      <c r="A1978" s="1" t="s">
        <v>4818</v>
      </c>
      <c r="B1978" s="1" t="s">
        <v>4819</v>
      </c>
      <c r="C1978" s="1" t="s">
        <v>4820</v>
      </c>
      <c r="D1978">
        <v>46771.01</v>
      </c>
      <c r="E1978">
        <v>100499499</v>
      </c>
      <c r="F1978">
        <v>213767106</v>
      </c>
      <c r="K1978">
        <v>0.98241504332963459</v>
      </c>
    </row>
    <row r="1979" spans="1:11" x14ac:dyDescent="0.3">
      <c r="A1979" s="1" t="s">
        <v>4821</v>
      </c>
      <c r="B1979" s="1" t="s">
        <v>4822</v>
      </c>
      <c r="C1979" s="1" t="s">
        <v>4823</v>
      </c>
      <c r="D1979">
        <v>16467.182000000001</v>
      </c>
      <c r="E1979">
        <v>9279555</v>
      </c>
      <c r="K1979">
        <v>0.19597863861254861</v>
      </c>
    </row>
    <row r="1980" spans="1:11" x14ac:dyDescent="0.3">
      <c r="A1980" s="1" t="s">
        <v>4821</v>
      </c>
      <c r="B1980" s="1" t="s">
        <v>4822</v>
      </c>
      <c r="C1980" s="1" t="s">
        <v>4823</v>
      </c>
      <c r="D1980">
        <v>16467.182000000001</v>
      </c>
      <c r="E1980">
        <v>9279555</v>
      </c>
      <c r="K1980">
        <v>0.86452279138734478</v>
      </c>
    </row>
    <row r="1981" spans="1:11" x14ac:dyDescent="0.3">
      <c r="A1981" s="1" t="s">
        <v>4824</v>
      </c>
      <c r="B1981" s="1" t="s">
        <v>3881</v>
      </c>
      <c r="C1981" s="1" t="s">
        <v>4825</v>
      </c>
      <c r="D1981">
        <v>24520.1</v>
      </c>
      <c r="E1981">
        <v>1922115</v>
      </c>
      <c r="F1981">
        <v>13005064</v>
      </c>
      <c r="K1981">
        <v>0.32447870222939978</v>
      </c>
    </row>
    <row r="1982" spans="1:11" x14ac:dyDescent="0.3">
      <c r="A1982" s="1" t="s">
        <v>4824</v>
      </c>
      <c r="B1982" s="1" t="s">
        <v>3881</v>
      </c>
      <c r="C1982" s="1" t="s">
        <v>4825</v>
      </c>
      <c r="D1982">
        <v>24520.1</v>
      </c>
      <c r="E1982">
        <v>1922115</v>
      </c>
      <c r="F1982">
        <v>13005064</v>
      </c>
      <c r="K1982">
        <v>0.16748331196011723</v>
      </c>
    </row>
    <row r="1983" spans="1:11" ht="57.6" x14ac:dyDescent="0.3">
      <c r="A1983" s="1" t="s">
        <v>4826</v>
      </c>
      <c r="C1983" s="1" t="s">
        <v>4827</v>
      </c>
      <c r="D1983">
        <v>38203.065999999999</v>
      </c>
      <c r="E1983">
        <v>102257929</v>
      </c>
      <c r="F1983">
        <v>24569234</v>
      </c>
      <c r="I1983" t="s">
        <v>10345</v>
      </c>
      <c r="K1983">
        <v>3.2406852142964793E-2</v>
      </c>
    </row>
    <row r="1984" spans="1:11" ht="28.8" x14ac:dyDescent="0.3">
      <c r="A1984" s="1" t="s">
        <v>4828</v>
      </c>
      <c r="B1984" s="1" t="s">
        <v>4829</v>
      </c>
      <c r="C1984" s="1" t="s">
        <v>4830</v>
      </c>
      <c r="D1984">
        <v>21886.065999999999</v>
      </c>
      <c r="E1984">
        <v>9352874</v>
      </c>
      <c r="K1984">
        <v>0.76497300335630236</v>
      </c>
    </row>
    <row r="1985" spans="1:11" ht="28.8" x14ac:dyDescent="0.3">
      <c r="A1985" s="1" t="s">
        <v>4831</v>
      </c>
      <c r="B1985" s="1" t="s">
        <v>4832</v>
      </c>
      <c r="C1985" s="1" t="s">
        <v>4833</v>
      </c>
      <c r="D1985">
        <v>42645.62</v>
      </c>
      <c r="E1985">
        <v>1860048</v>
      </c>
      <c r="F1985">
        <v>28302616</v>
      </c>
      <c r="K1985">
        <v>0.32519218851001652</v>
      </c>
    </row>
    <row r="1986" spans="1:11" ht="28.8" x14ac:dyDescent="0.3">
      <c r="A1986" s="1" t="s">
        <v>4834</v>
      </c>
      <c r="C1986" s="1" t="s">
        <v>4835</v>
      </c>
      <c r="D1986">
        <v>70511.320000000007</v>
      </c>
      <c r="E1986">
        <v>8686723</v>
      </c>
      <c r="F1986">
        <v>21476032</v>
      </c>
      <c r="K1986">
        <v>0.226263832355591</v>
      </c>
    </row>
    <row r="1987" spans="1:11" ht="28.8" x14ac:dyDescent="0.3">
      <c r="A1987" s="1" t="s">
        <v>4836</v>
      </c>
      <c r="B1987" s="1" t="s">
        <v>4837</v>
      </c>
      <c r="C1987" s="1" t="s">
        <v>4838</v>
      </c>
      <c r="D1987">
        <v>77087.83</v>
      </c>
      <c r="E1987">
        <v>7667573</v>
      </c>
      <c r="F1987">
        <v>1691431</v>
      </c>
      <c r="K1987">
        <v>0.68746560827643921</v>
      </c>
    </row>
    <row r="1988" spans="1:11" ht="86.4" x14ac:dyDescent="0.3">
      <c r="A1988" s="1" t="s">
        <v>4839</v>
      </c>
      <c r="B1988" s="1" t="s">
        <v>4840</v>
      </c>
      <c r="C1988" s="1" t="s">
        <v>4841</v>
      </c>
      <c r="D1988">
        <v>18170.27</v>
      </c>
      <c r="E1988">
        <v>1127713</v>
      </c>
      <c r="F1988">
        <v>2859245</v>
      </c>
      <c r="K1988">
        <v>0.1569066121324646</v>
      </c>
    </row>
    <row r="1989" spans="1:11" ht="43.2" x14ac:dyDescent="0.3">
      <c r="A1989" s="1" t="s">
        <v>4842</v>
      </c>
      <c r="B1989" s="1" t="s">
        <v>2855</v>
      </c>
      <c r="C1989" s="1" t="s">
        <v>4843</v>
      </c>
      <c r="D1989">
        <v>53540.66</v>
      </c>
      <c r="E1989">
        <v>235518</v>
      </c>
      <c r="F1989">
        <v>52994116</v>
      </c>
      <c r="K1989">
        <v>0.37496381389141265</v>
      </c>
    </row>
    <row r="1990" spans="1:11" ht="28.8" x14ac:dyDescent="0.3">
      <c r="A1990" s="1" t="s">
        <v>4844</v>
      </c>
      <c r="B1990" s="1" t="s">
        <v>4845</v>
      </c>
      <c r="C1990" s="1" t="s">
        <v>4846</v>
      </c>
      <c r="D1990">
        <v>73203.664000000004</v>
      </c>
      <c r="E1990">
        <v>1160315</v>
      </c>
      <c r="F1990">
        <v>1932911</v>
      </c>
      <c r="K1990">
        <v>0.96601286387017793</v>
      </c>
    </row>
    <row r="1991" spans="1:11" ht="43.2" x14ac:dyDescent="0.3">
      <c r="A1991" s="1" t="s">
        <v>4847</v>
      </c>
      <c r="B1991" s="1" t="s">
        <v>4848</v>
      </c>
      <c r="C1991" s="1" t="s">
        <v>4849</v>
      </c>
      <c r="D1991">
        <v>50124.667999999998</v>
      </c>
      <c r="E1991">
        <v>100590059</v>
      </c>
      <c r="F1991">
        <v>6510319</v>
      </c>
      <c r="K1991">
        <v>0.18407322627879963</v>
      </c>
    </row>
    <row r="1992" spans="1:11" ht="43.2" x14ac:dyDescent="0.3">
      <c r="A1992" s="1" t="s">
        <v>4850</v>
      </c>
      <c r="B1992" s="1" t="s">
        <v>4598</v>
      </c>
      <c r="C1992" s="1" t="s">
        <v>4851</v>
      </c>
      <c r="D1992">
        <v>14375.700999999999</v>
      </c>
      <c r="E1992">
        <v>8646062</v>
      </c>
      <c r="F1992">
        <v>1265906</v>
      </c>
      <c r="K1992">
        <v>0.70783665713559962</v>
      </c>
    </row>
    <row r="1993" spans="1:11" ht="43.2" x14ac:dyDescent="0.3">
      <c r="A1993" s="1" t="s">
        <v>4852</v>
      </c>
      <c r="B1993" s="1" t="s">
        <v>4742</v>
      </c>
      <c r="C1993" s="1" t="s">
        <v>4853</v>
      </c>
      <c r="D1993">
        <v>45221.726999999999</v>
      </c>
      <c r="E1993">
        <v>771303</v>
      </c>
      <c r="F1993">
        <v>4426173</v>
      </c>
      <c r="K1993">
        <v>0.91335796828172855</v>
      </c>
    </row>
    <row r="1994" spans="1:11" ht="86.4" x14ac:dyDescent="0.3">
      <c r="A1994" s="1" t="s">
        <v>4854</v>
      </c>
      <c r="B1994" s="1" t="s">
        <v>4855</v>
      </c>
      <c r="C1994" s="1" t="s">
        <v>4856</v>
      </c>
      <c r="D1994">
        <v>6699.8456999999999</v>
      </c>
      <c r="E1994">
        <v>100714328</v>
      </c>
      <c r="F1994">
        <v>8644144</v>
      </c>
      <c r="K1994">
        <v>0.6368145048205841</v>
      </c>
    </row>
    <row r="1995" spans="1:11" ht="28.8" x14ac:dyDescent="0.3">
      <c r="A1995" s="1" t="s">
        <v>4857</v>
      </c>
      <c r="B1995" s="1" t="s">
        <v>4742</v>
      </c>
      <c r="C1995" s="1" t="s">
        <v>4858</v>
      </c>
      <c r="D1995">
        <v>42926.6</v>
      </c>
      <c r="E1995">
        <v>771148</v>
      </c>
      <c r="F1995">
        <v>577364</v>
      </c>
      <c r="K1995">
        <v>0.93835906667231028</v>
      </c>
    </row>
    <row r="1996" spans="1:11" ht="43.2" x14ac:dyDescent="0.3">
      <c r="A1996" s="1" t="s">
        <v>4859</v>
      </c>
      <c r="B1996" s="1" t="s">
        <v>4069</v>
      </c>
      <c r="C1996" s="1" t="s">
        <v>4070</v>
      </c>
      <c r="D1996">
        <v>35009.163999999997</v>
      </c>
      <c r="E1996">
        <v>100725850</v>
      </c>
      <c r="F1996">
        <v>6121431</v>
      </c>
      <c r="K1996">
        <v>0.83561503361846756</v>
      </c>
    </row>
    <row r="1997" spans="1:11" ht="43.2" x14ac:dyDescent="0.3">
      <c r="A1997" s="1" t="s">
        <v>4860</v>
      </c>
      <c r="C1997" s="1" t="s">
        <v>4861</v>
      </c>
      <c r="D1997">
        <v>28847.173999999999</v>
      </c>
      <c r="E1997">
        <v>9832499</v>
      </c>
      <c r="F1997">
        <v>8061474</v>
      </c>
      <c r="K1997">
        <v>0.95428696896337173</v>
      </c>
    </row>
    <row r="1998" spans="1:11" ht="28.8" x14ac:dyDescent="0.3">
      <c r="A1998" s="1" t="s">
        <v>4862</v>
      </c>
      <c r="B1998" s="1" t="s">
        <v>3989</v>
      </c>
      <c r="C1998" s="1" t="s">
        <v>3990</v>
      </c>
      <c r="D1998">
        <v>56203.519999999997</v>
      </c>
      <c r="E1998">
        <v>768160</v>
      </c>
      <c r="F1998">
        <v>1153482</v>
      </c>
      <c r="K1998">
        <v>0.59567003535068141</v>
      </c>
    </row>
    <row r="1999" spans="1:11" ht="43.2" x14ac:dyDescent="0.3">
      <c r="A1999" s="1" t="s">
        <v>4863</v>
      </c>
      <c r="B1999" s="1" t="s">
        <v>4555</v>
      </c>
      <c r="C1999" s="1" t="s">
        <v>4556</v>
      </c>
      <c r="D1999">
        <v>56229.5</v>
      </c>
      <c r="E1999">
        <v>8641923</v>
      </c>
      <c r="F1999">
        <v>5729074</v>
      </c>
      <c r="K1999">
        <v>0.53606767858349635</v>
      </c>
    </row>
    <row r="2000" spans="1:11" ht="28.8" x14ac:dyDescent="0.3">
      <c r="A2000" s="1" t="s">
        <v>4864</v>
      </c>
      <c r="B2000" s="1" t="s">
        <v>4865</v>
      </c>
      <c r="C2000" s="1" t="s">
        <v>4866</v>
      </c>
      <c r="D2000">
        <v>30299.395</v>
      </c>
      <c r="E2000">
        <v>9328747</v>
      </c>
      <c r="K2000">
        <v>0.4458028872008013</v>
      </c>
    </row>
    <row r="2001" spans="1:11" ht="72" x14ac:dyDescent="0.3">
      <c r="A2001" s="1" t="s">
        <v>4867</v>
      </c>
      <c r="B2001" s="1" t="s">
        <v>4868</v>
      </c>
      <c r="C2001" s="1" t="s">
        <v>4869</v>
      </c>
      <c r="D2001">
        <v>18956.11</v>
      </c>
      <c r="E2001">
        <v>100282132</v>
      </c>
      <c r="F2001">
        <v>768323081</v>
      </c>
      <c r="K2001">
        <v>0.55674057096762963</v>
      </c>
    </row>
    <row r="2002" spans="1:11" ht="43.2" x14ac:dyDescent="0.3">
      <c r="A2002" s="1" t="s">
        <v>4870</v>
      </c>
      <c r="B2002" s="1" t="s">
        <v>4871</v>
      </c>
      <c r="C2002" s="1" t="s">
        <v>4872</v>
      </c>
      <c r="D2002">
        <v>52850.44</v>
      </c>
      <c r="E2002">
        <v>7696271</v>
      </c>
      <c r="F2002">
        <v>8233793</v>
      </c>
      <c r="K2002">
        <v>0.21413777292068503</v>
      </c>
    </row>
    <row r="2003" spans="1:11" ht="28.8" x14ac:dyDescent="0.3">
      <c r="A2003" s="1" t="s">
        <v>4873</v>
      </c>
      <c r="B2003" s="1" t="s">
        <v>4874</v>
      </c>
      <c r="C2003" s="1" t="s">
        <v>4875</v>
      </c>
      <c r="D2003">
        <v>24034.756000000001</v>
      </c>
      <c r="E2003">
        <v>9010745</v>
      </c>
      <c r="F2003">
        <v>43246405</v>
      </c>
      <c r="K2003">
        <v>0.20878228542847399</v>
      </c>
    </row>
    <row r="2004" spans="1:11" ht="57.6" x14ac:dyDescent="0.3">
      <c r="A2004" s="1" t="s">
        <v>4876</v>
      </c>
      <c r="B2004" s="1" t="s">
        <v>4877</v>
      </c>
      <c r="C2004" s="1" t="s">
        <v>4878</v>
      </c>
      <c r="D2004">
        <v>30976.703000000001</v>
      </c>
      <c r="E2004">
        <v>101675462</v>
      </c>
      <c r="F2004">
        <v>5785929</v>
      </c>
      <c r="K2004">
        <v>0.29387104298296096</v>
      </c>
    </row>
    <row r="2005" spans="1:11" ht="43.2" x14ac:dyDescent="0.3">
      <c r="A2005" s="1" t="s">
        <v>4879</v>
      </c>
      <c r="B2005" s="1" t="s">
        <v>4748</v>
      </c>
      <c r="C2005" s="1" t="s">
        <v>4749</v>
      </c>
      <c r="D2005">
        <v>22758.057000000001</v>
      </c>
      <c r="E2005">
        <v>100575734</v>
      </c>
      <c r="F2005">
        <v>13725164</v>
      </c>
      <c r="K2005">
        <v>0.28444649648317266</v>
      </c>
    </row>
    <row r="2006" spans="1:11" ht="43.2" x14ac:dyDescent="0.3">
      <c r="A2006" s="1" t="s">
        <v>4880</v>
      </c>
      <c r="B2006" s="1" t="s">
        <v>4881</v>
      </c>
      <c r="C2006" s="1" t="s">
        <v>4882</v>
      </c>
      <c r="D2006">
        <v>36968.75</v>
      </c>
      <c r="E2006">
        <v>9303082</v>
      </c>
      <c r="K2006">
        <v>0.4899057583565839</v>
      </c>
    </row>
    <row r="2007" spans="1:11" ht="86.4" x14ac:dyDescent="0.3">
      <c r="A2007" s="1" t="s">
        <v>4883</v>
      </c>
      <c r="B2007" s="1" t="s">
        <v>4884</v>
      </c>
      <c r="C2007" s="1" t="s">
        <v>4885</v>
      </c>
      <c r="D2007">
        <v>24842.175999999999</v>
      </c>
      <c r="E2007">
        <v>8617185</v>
      </c>
      <c r="F2007">
        <v>10820123</v>
      </c>
      <c r="K2007">
        <v>0.65011029656699959</v>
      </c>
    </row>
    <row r="2008" spans="1:11" ht="28.8" x14ac:dyDescent="0.3">
      <c r="A2008" s="1" t="s">
        <v>4886</v>
      </c>
      <c r="B2008" s="1" t="s">
        <v>3961</v>
      </c>
      <c r="C2008" s="1" t="s">
        <v>4887</v>
      </c>
      <c r="D2008">
        <v>43231.09</v>
      </c>
      <c r="E2008">
        <v>7431925</v>
      </c>
      <c r="F2008">
        <v>1386565</v>
      </c>
      <c r="K2008">
        <v>0.67789317243019642</v>
      </c>
    </row>
    <row r="2009" spans="1:11" ht="115.2" x14ac:dyDescent="0.3">
      <c r="A2009" s="1" t="s">
        <v>4888</v>
      </c>
      <c r="B2009" s="1" t="s">
        <v>345</v>
      </c>
      <c r="C2009" s="1" t="s">
        <v>4889</v>
      </c>
      <c r="D2009">
        <v>40442.230000000003</v>
      </c>
      <c r="E2009">
        <v>770257</v>
      </c>
      <c r="F2009">
        <v>4250084</v>
      </c>
      <c r="K2009">
        <v>8.9877664024767046E-2</v>
      </c>
    </row>
    <row r="2010" spans="1:11" x14ac:dyDescent="0.3">
      <c r="A2010" s="1" t="s">
        <v>4890</v>
      </c>
      <c r="B2010" s="1" t="s">
        <v>4891</v>
      </c>
      <c r="C2010" s="1" t="s">
        <v>4892</v>
      </c>
      <c r="D2010">
        <v>53805.758000000002</v>
      </c>
      <c r="E2010">
        <v>9303065</v>
      </c>
      <c r="K2010">
        <v>0.58064704868328676</v>
      </c>
    </row>
    <row r="2011" spans="1:11" ht="28.8" x14ac:dyDescent="0.3">
      <c r="A2011" s="1" t="s">
        <v>4893</v>
      </c>
      <c r="B2011" s="1" t="s">
        <v>4894</v>
      </c>
      <c r="C2011" s="1" t="s">
        <v>4895</v>
      </c>
      <c r="D2011">
        <v>21618.833999999999</v>
      </c>
      <c r="E2011">
        <v>102500994</v>
      </c>
      <c r="F2011">
        <v>1413424</v>
      </c>
      <c r="I2011" t="s">
        <v>10345</v>
      </c>
      <c r="K2011">
        <v>1.7094033719669888E-2</v>
      </c>
    </row>
    <row r="2012" spans="1:11" ht="28.8" x14ac:dyDescent="0.3">
      <c r="A2012" s="1" t="s">
        <v>4893</v>
      </c>
      <c r="B2012" s="1" t="s">
        <v>4894</v>
      </c>
      <c r="C2012" s="1" t="s">
        <v>4895</v>
      </c>
      <c r="D2012">
        <v>21618.833999999999</v>
      </c>
      <c r="E2012">
        <v>102500994</v>
      </c>
      <c r="F2012">
        <v>1413424</v>
      </c>
      <c r="K2012">
        <v>0.70034549454623274</v>
      </c>
    </row>
    <row r="2013" spans="1:11" ht="43.2" x14ac:dyDescent="0.3">
      <c r="A2013" s="1" t="s">
        <v>4896</v>
      </c>
      <c r="B2013" s="1" t="s">
        <v>4705</v>
      </c>
      <c r="C2013" s="1" t="s">
        <v>4706</v>
      </c>
      <c r="D2013">
        <v>37552.81</v>
      </c>
      <c r="E2013">
        <v>8639676</v>
      </c>
      <c r="F2013">
        <v>1846645</v>
      </c>
      <c r="K2013">
        <v>0.18083699493665994</v>
      </c>
    </row>
    <row r="2014" spans="1:11" ht="28.8" x14ac:dyDescent="0.3">
      <c r="A2014" s="1" t="s">
        <v>4897</v>
      </c>
      <c r="B2014" s="1" t="s">
        <v>4898</v>
      </c>
      <c r="C2014" s="1" t="s">
        <v>4899</v>
      </c>
      <c r="D2014">
        <v>48993.85</v>
      </c>
      <c r="E2014">
        <v>9713528</v>
      </c>
      <c r="F2014">
        <v>7903826</v>
      </c>
      <c r="K2014">
        <v>0.62804838596551926</v>
      </c>
    </row>
    <row r="2015" spans="1:11" ht="28.8" x14ac:dyDescent="0.3">
      <c r="A2015" s="1" t="s">
        <v>4900</v>
      </c>
      <c r="B2015" s="1" t="s">
        <v>4901</v>
      </c>
      <c r="C2015" s="1" t="s">
        <v>4902</v>
      </c>
      <c r="D2015">
        <v>27503.629000000001</v>
      </c>
      <c r="E2015">
        <v>8438175</v>
      </c>
      <c r="F2015">
        <v>6294861</v>
      </c>
      <c r="K2015">
        <v>7.645973863207467E-2</v>
      </c>
    </row>
    <row r="2016" spans="1:11" x14ac:dyDescent="0.3">
      <c r="A2016" s="1" t="s">
        <v>4903</v>
      </c>
      <c r="B2016" s="1" t="s">
        <v>4904</v>
      </c>
      <c r="C2016" s="1" t="s">
        <v>4905</v>
      </c>
      <c r="D2016">
        <v>44671.53</v>
      </c>
      <c r="E2016">
        <v>12502603</v>
      </c>
      <c r="F2016">
        <v>18756967</v>
      </c>
      <c r="K2016">
        <v>0.20818465238071493</v>
      </c>
    </row>
    <row r="2017" spans="1:11" x14ac:dyDescent="0.3">
      <c r="A2017" s="1" t="s">
        <v>2084</v>
      </c>
      <c r="K2017">
        <v>0.36084142261808461</v>
      </c>
    </row>
    <row r="2018" spans="1:11" ht="28.8" x14ac:dyDescent="0.3">
      <c r="A2018" s="1" t="s">
        <v>4906</v>
      </c>
      <c r="B2018" s="1" t="s">
        <v>4907</v>
      </c>
      <c r="C2018" s="1" t="s">
        <v>4908</v>
      </c>
      <c r="D2018">
        <v>38171.105000000003</v>
      </c>
      <c r="E2018">
        <v>8407044</v>
      </c>
      <c r="F2018">
        <v>5308586</v>
      </c>
      <c r="K2018">
        <v>0.4661272447351652</v>
      </c>
    </row>
    <row r="2019" spans="1:11" ht="28.8" x14ac:dyDescent="0.3">
      <c r="A2019" s="1" t="s">
        <v>4909</v>
      </c>
      <c r="B2019" s="1" t="s">
        <v>4894</v>
      </c>
      <c r="C2019" s="1" t="s">
        <v>4895</v>
      </c>
      <c r="D2019">
        <v>21618.833999999999</v>
      </c>
      <c r="E2019">
        <v>102500994</v>
      </c>
      <c r="F2019">
        <v>1413424</v>
      </c>
      <c r="K2019">
        <v>0.64676968830250292</v>
      </c>
    </row>
    <row r="2020" spans="1:11" ht="43.2" x14ac:dyDescent="0.3">
      <c r="A2020" s="1" t="s">
        <v>4910</v>
      </c>
      <c r="B2020" s="1" t="s">
        <v>4911</v>
      </c>
      <c r="C2020" s="1" t="s">
        <v>4912</v>
      </c>
      <c r="D2020">
        <v>26581.745999999999</v>
      </c>
      <c r="E2020">
        <v>11607803</v>
      </c>
      <c r="F2020">
        <v>77989450</v>
      </c>
      <c r="K2020">
        <v>0.99244518749846355</v>
      </c>
    </row>
    <row r="2021" spans="1:11" ht="28.8" x14ac:dyDescent="0.3">
      <c r="A2021" s="1" t="s">
        <v>4913</v>
      </c>
      <c r="B2021" s="1" t="s">
        <v>4730</v>
      </c>
      <c r="C2021" s="1" t="s">
        <v>4914</v>
      </c>
      <c r="D2021">
        <v>49214.01</v>
      </c>
      <c r="E2021">
        <v>8642992</v>
      </c>
      <c r="F2021">
        <v>32945117</v>
      </c>
      <c r="K2021">
        <v>0.27227316107946198</v>
      </c>
    </row>
    <row r="2022" spans="1:11" ht="28.8" x14ac:dyDescent="0.3">
      <c r="A2022" s="1" t="s">
        <v>4915</v>
      </c>
      <c r="B2022" s="1" t="s">
        <v>4730</v>
      </c>
      <c r="C2022" s="1" t="s">
        <v>4731</v>
      </c>
      <c r="D2022">
        <v>37142.862999999998</v>
      </c>
      <c r="E2022">
        <v>8695799</v>
      </c>
      <c r="F2022">
        <v>5752728</v>
      </c>
      <c r="K2022">
        <v>0.7909676085925742</v>
      </c>
    </row>
    <row r="2023" spans="1:11" ht="28.8" x14ac:dyDescent="0.3">
      <c r="A2023" s="1" t="s">
        <v>4916</v>
      </c>
      <c r="B2023" s="1" t="s">
        <v>4730</v>
      </c>
      <c r="C2023" s="1" t="s">
        <v>4917</v>
      </c>
      <c r="D2023">
        <v>60984.87</v>
      </c>
      <c r="E2023">
        <v>8645765</v>
      </c>
      <c r="F2023">
        <v>35299078</v>
      </c>
      <c r="K2023">
        <v>4.1269433577186376E-2</v>
      </c>
    </row>
    <row r="2024" spans="1:11" ht="28.8" x14ac:dyDescent="0.3">
      <c r="A2024" s="1" t="s">
        <v>4918</v>
      </c>
      <c r="B2024" s="1" t="s">
        <v>4730</v>
      </c>
      <c r="C2024" s="1" t="s">
        <v>4919</v>
      </c>
      <c r="D2024">
        <v>47008.68</v>
      </c>
      <c r="E2024">
        <v>109228</v>
      </c>
      <c r="F2024">
        <v>3754050</v>
      </c>
      <c r="K2024">
        <v>0.27131851769267168</v>
      </c>
    </row>
    <row r="2025" spans="1:11" ht="28.8" x14ac:dyDescent="0.3">
      <c r="A2025" s="1" t="s">
        <v>4920</v>
      </c>
      <c r="B2025" s="1" t="s">
        <v>4921</v>
      </c>
      <c r="C2025" s="1" t="s">
        <v>4922</v>
      </c>
      <c r="D2025">
        <v>43452.08</v>
      </c>
      <c r="E2025">
        <v>8642640</v>
      </c>
      <c r="F2025">
        <v>12136945</v>
      </c>
      <c r="K2025">
        <v>0.95862431463895692</v>
      </c>
    </row>
    <row r="2026" spans="1:11" ht="43.2" x14ac:dyDescent="0.3">
      <c r="A2026" s="1" t="s">
        <v>4923</v>
      </c>
      <c r="B2026" s="1" t="s">
        <v>3752</v>
      </c>
      <c r="C2026" s="1" t="s">
        <v>4924</v>
      </c>
      <c r="D2026">
        <v>78665.164000000004</v>
      </c>
      <c r="E2026">
        <v>312133</v>
      </c>
      <c r="F2026">
        <v>66268260</v>
      </c>
      <c r="K2026">
        <v>0.65859404603331528</v>
      </c>
    </row>
    <row r="2027" spans="1:11" ht="28.8" x14ac:dyDescent="0.3">
      <c r="A2027" s="1" t="s">
        <v>4925</v>
      </c>
      <c r="B2027" s="1" t="s">
        <v>4926</v>
      </c>
      <c r="C2027" s="1" t="s">
        <v>4927</v>
      </c>
      <c r="D2027">
        <v>36637.523000000001</v>
      </c>
      <c r="E2027">
        <v>10646041</v>
      </c>
      <c r="F2027">
        <v>5666397</v>
      </c>
      <c r="K2027">
        <v>0.58354563491665634</v>
      </c>
    </row>
    <row r="2028" spans="1:11" x14ac:dyDescent="0.3">
      <c r="A2028" s="1" t="s">
        <v>4928</v>
      </c>
      <c r="B2028" s="1" t="s">
        <v>4929</v>
      </c>
      <c r="C2028" s="1" t="s">
        <v>4930</v>
      </c>
      <c r="D2028">
        <v>59165.995999999999</v>
      </c>
      <c r="E2028" t="s">
        <v>4931</v>
      </c>
      <c r="F2028">
        <v>5714358</v>
      </c>
      <c r="K2028">
        <v>0.54081218981986334</v>
      </c>
    </row>
    <row r="2029" spans="1:11" ht="28.8" x14ac:dyDescent="0.3">
      <c r="A2029" s="1" t="s">
        <v>4932</v>
      </c>
      <c r="B2029" s="1" t="s">
        <v>4933</v>
      </c>
      <c r="C2029" s="1" t="s">
        <v>4934</v>
      </c>
      <c r="D2029">
        <v>24488.370999999999</v>
      </c>
      <c r="E2029">
        <v>395695</v>
      </c>
      <c r="F2029">
        <v>23633745</v>
      </c>
      <c r="K2029">
        <v>5.2524927997160464E-2</v>
      </c>
    </row>
    <row r="2030" spans="1:11" x14ac:dyDescent="0.3">
      <c r="A2030" s="1" t="s">
        <v>4935</v>
      </c>
      <c r="B2030" s="1" t="s">
        <v>4566</v>
      </c>
      <c r="C2030" s="1" t="s">
        <v>4936</v>
      </c>
      <c r="D2030">
        <v>40025.67</v>
      </c>
      <c r="E2030">
        <v>772816</v>
      </c>
      <c r="F2030">
        <v>3864292</v>
      </c>
      <c r="K2030">
        <v>0.76804511792091146</v>
      </c>
    </row>
    <row r="2031" spans="1:11" ht="28.8" x14ac:dyDescent="0.3">
      <c r="A2031" s="1" t="s">
        <v>4937</v>
      </c>
      <c r="B2031" s="1" t="s">
        <v>4938</v>
      </c>
      <c r="C2031" s="1" t="s">
        <v>4939</v>
      </c>
      <c r="D2031">
        <v>46362.438000000002</v>
      </c>
      <c r="E2031">
        <v>102178678</v>
      </c>
      <c r="F2031">
        <v>28035859</v>
      </c>
      <c r="K2031">
        <v>0.12720627674654172</v>
      </c>
    </row>
    <row r="2032" spans="1:11" ht="28.8" x14ac:dyDescent="0.3">
      <c r="A2032" s="1" t="s">
        <v>4940</v>
      </c>
      <c r="B2032" s="1" t="s">
        <v>1870</v>
      </c>
      <c r="C2032" s="1" t="s">
        <v>4941</v>
      </c>
      <c r="D2032">
        <v>55641.402000000002</v>
      </c>
      <c r="E2032">
        <v>100832462</v>
      </c>
      <c r="F2032">
        <v>4250043</v>
      </c>
      <c r="K2032">
        <v>0.97575698297984736</v>
      </c>
    </row>
    <row r="2033" spans="1:11" ht="57.6" x14ac:dyDescent="0.3">
      <c r="A2033" s="1" t="s">
        <v>4942</v>
      </c>
      <c r="C2033" s="1" t="s">
        <v>4943</v>
      </c>
      <c r="D2033">
        <v>62810.766000000003</v>
      </c>
      <c r="E2033">
        <v>8615091</v>
      </c>
      <c r="F2033">
        <v>1389380</v>
      </c>
      <c r="K2033">
        <v>0.21862953481749003</v>
      </c>
    </row>
    <row r="2034" spans="1:11" ht="43.2" x14ac:dyDescent="0.3">
      <c r="A2034" s="1" t="s">
        <v>4944</v>
      </c>
      <c r="B2034" s="1" t="s">
        <v>4945</v>
      </c>
      <c r="C2034" s="1" t="s">
        <v>4946</v>
      </c>
      <c r="D2034">
        <v>65191.47</v>
      </c>
      <c r="E2034">
        <v>10677473</v>
      </c>
      <c r="F2034">
        <v>18707044</v>
      </c>
      <c r="K2034">
        <v>0.32333848860454395</v>
      </c>
    </row>
    <row r="2035" spans="1:11" ht="28.8" x14ac:dyDescent="0.3">
      <c r="A2035" s="1" t="s">
        <v>4947</v>
      </c>
      <c r="B2035" s="1" t="s">
        <v>4948</v>
      </c>
      <c r="C2035" s="1" t="s">
        <v>4949</v>
      </c>
      <c r="D2035">
        <v>54318.086000000003</v>
      </c>
      <c r="E2035">
        <v>100644889</v>
      </c>
      <c r="F2035">
        <v>3853029</v>
      </c>
      <c r="K2035">
        <v>0.69108254261566815</v>
      </c>
    </row>
    <row r="2036" spans="1:11" ht="57.6" x14ac:dyDescent="0.3">
      <c r="A2036" s="1" t="s">
        <v>4950</v>
      </c>
      <c r="B2036" s="1" t="s">
        <v>4951</v>
      </c>
      <c r="C2036" s="1" t="s">
        <v>4952</v>
      </c>
      <c r="D2036">
        <v>23533.145</v>
      </c>
      <c r="E2036">
        <v>1855846</v>
      </c>
      <c r="F2036">
        <v>5325580</v>
      </c>
      <c r="K2036">
        <v>0.44809049316713478</v>
      </c>
    </row>
    <row r="2037" spans="1:11" x14ac:dyDescent="0.3">
      <c r="A2037" s="1" t="s">
        <v>4953</v>
      </c>
      <c r="B2037" s="1" t="s">
        <v>4954</v>
      </c>
      <c r="C2037" s="1" t="s">
        <v>4955</v>
      </c>
      <c r="D2037">
        <v>44632.855000000003</v>
      </c>
      <c r="E2037">
        <v>9019322</v>
      </c>
      <c r="F2037">
        <v>26917423</v>
      </c>
      <c r="K2037">
        <v>0.51137817581594269</v>
      </c>
    </row>
    <row r="2038" spans="1:11" ht="57.6" x14ac:dyDescent="0.3">
      <c r="A2038" s="1" t="s">
        <v>4956</v>
      </c>
      <c r="B2038" s="1" t="s">
        <v>4957</v>
      </c>
      <c r="C2038" s="1" t="s">
        <v>4958</v>
      </c>
      <c r="D2038">
        <v>46281.53</v>
      </c>
      <c r="E2038">
        <v>101716487</v>
      </c>
      <c r="F2038">
        <v>85178348</v>
      </c>
      <c r="I2038" t="s">
        <v>10343</v>
      </c>
      <c r="K2038">
        <v>5.4275164813146759E-3</v>
      </c>
    </row>
    <row r="2039" spans="1:11" ht="28.8" x14ac:dyDescent="0.3">
      <c r="A2039" s="1" t="s">
        <v>4959</v>
      </c>
      <c r="B2039" s="1" t="s">
        <v>4538</v>
      </c>
      <c r="C2039" s="1" t="s">
        <v>4539</v>
      </c>
      <c r="D2039">
        <v>27779.956999999999</v>
      </c>
      <c r="E2039">
        <v>9713665</v>
      </c>
      <c r="F2039">
        <v>6047536</v>
      </c>
      <c r="K2039">
        <v>0.31771986741815106</v>
      </c>
    </row>
    <row r="2040" spans="1:11" ht="43.2" x14ac:dyDescent="0.3">
      <c r="A2040" s="1" t="s">
        <v>4960</v>
      </c>
      <c r="B2040" s="1" t="s">
        <v>4961</v>
      </c>
      <c r="C2040" s="1" t="s">
        <v>4962</v>
      </c>
      <c r="D2040">
        <v>34407.94</v>
      </c>
      <c r="E2040">
        <v>100275599</v>
      </c>
      <c r="F2040">
        <v>726108758</v>
      </c>
      <c r="K2040">
        <v>0.98325050529453017</v>
      </c>
    </row>
    <row r="2041" spans="1:11" x14ac:dyDescent="0.3">
      <c r="A2041" s="1" t="s">
        <v>4963</v>
      </c>
      <c r="B2041" s="1" t="s">
        <v>4964</v>
      </c>
      <c r="C2041" s="1" t="s">
        <v>4965</v>
      </c>
      <c r="D2041">
        <v>45280.605000000003</v>
      </c>
      <c r="E2041">
        <v>9713695</v>
      </c>
      <c r="F2041">
        <v>10212833</v>
      </c>
      <c r="K2041">
        <v>0.523988966520751</v>
      </c>
    </row>
    <row r="2042" spans="1:11" x14ac:dyDescent="0.3">
      <c r="A2042" s="1" t="s">
        <v>2084</v>
      </c>
      <c r="K2042">
        <v>0.90387614222232726</v>
      </c>
    </row>
    <row r="2043" spans="1:11" ht="28.8" x14ac:dyDescent="0.3">
      <c r="A2043" s="1" t="s">
        <v>4966</v>
      </c>
      <c r="B2043" s="1" t="s">
        <v>4967</v>
      </c>
      <c r="C2043" s="1" t="s">
        <v>4968</v>
      </c>
      <c r="D2043">
        <v>43581.508000000002</v>
      </c>
      <c r="E2043">
        <v>8929154</v>
      </c>
      <c r="F2043">
        <v>17156790</v>
      </c>
      <c r="K2043">
        <v>0.43317038672582153</v>
      </c>
    </row>
    <row r="2044" spans="1:11" ht="28.8" x14ac:dyDescent="0.3">
      <c r="A2044" s="1" t="s">
        <v>4969</v>
      </c>
      <c r="C2044" s="1" t="s">
        <v>4970</v>
      </c>
      <c r="D2044">
        <v>21598.3</v>
      </c>
      <c r="E2044">
        <v>11818598</v>
      </c>
      <c r="F2044">
        <v>4414623</v>
      </c>
      <c r="I2044" t="s">
        <v>10343</v>
      </c>
      <c r="K2044">
        <v>2.2398442537044039E-2</v>
      </c>
    </row>
    <row r="2045" spans="1:11" ht="28.8" x14ac:dyDescent="0.3">
      <c r="A2045" s="1" t="s">
        <v>4971</v>
      </c>
      <c r="B2045" s="1" t="s">
        <v>262</v>
      </c>
      <c r="C2045" s="1" t="s">
        <v>4972</v>
      </c>
      <c r="D2045">
        <v>39282.559999999998</v>
      </c>
      <c r="E2045">
        <v>8640704</v>
      </c>
      <c r="F2045">
        <v>3812309</v>
      </c>
      <c r="K2045">
        <v>0.33561659059118609</v>
      </c>
    </row>
    <row r="2046" spans="1:11" ht="57.6" x14ac:dyDescent="0.3">
      <c r="A2046" s="1" t="s">
        <v>4973</v>
      </c>
      <c r="B2046" s="1" t="s">
        <v>826</v>
      </c>
      <c r="C2046" s="1" t="s">
        <v>827</v>
      </c>
      <c r="D2046">
        <v>20389.918000000001</v>
      </c>
      <c r="E2046">
        <v>12476053</v>
      </c>
      <c r="F2046">
        <v>82378838</v>
      </c>
      <c r="K2046">
        <v>0.62362529913585785</v>
      </c>
    </row>
    <row r="2047" spans="1:11" ht="43.2" x14ac:dyDescent="0.3">
      <c r="A2047" s="1" t="s">
        <v>4974</v>
      </c>
      <c r="C2047" s="1" t="s">
        <v>4975</v>
      </c>
      <c r="D2047">
        <v>26767.416000000001</v>
      </c>
      <c r="E2047">
        <v>12313353</v>
      </c>
      <c r="K2047">
        <v>0.90333822639217454</v>
      </c>
    </row>
    <row r="2048" spans="1:11" ht="28.8" x14ac:dyDescent="0.3">
      <c r="A2048" s="1" t="s">
        <v>4976</v>
      </c>
      <c r="B2048" s="1" t="s">
        <v>4977</v>
      </c>
      <c r="C2048" s="1" t="s">
        <v>4978</v>
      </c>
      <c r="D2048">
        <v>41435.620000000003</v>
      </c>
      <c r="E2048">
        <v>12476673</v>
      </c>
      <c r="F2048">
        <v>65811010</v>
      </c>
      <c r="K2048">
        <v>0.89520240548058561</v>
      </c>
    </row>
    <row r="2049" spans="1:11" ht="43.2" x14ac:dyDescent="0.3">
      <c r="A2049" s="1" t="s">
        <v>4979</v>
      </c>
      <c r="B2049" s="1" t="s">
        <v>2280</v>
      </c>
      <c r="C2049" s="1" t="s">
        <v>4980</v>
      </c>
      <c r="D2049">
        <v>39717.726999999999</v>
      </c>
      <c r="E2049">
        <v>537412</v>
      </c>
      <c r="F2049">
        <v>8039731</v>
      </c>
      <c r="K2049">
        <v>0.17218940374544389</v>
      </c>
    </row>
    <row r="2050" spans="1:11" ht="28.8" x14ac:dyDescent="0.3">
      <c r="A2050" s="1" t="s">
        <v>4981</v>
      </c>
      <c r="B2050" s="1" t="s">
        <v>4982</v>
      </c>
      <c r="C2050" s="1" t="s">
        <v>4983</v>
      </c>
      <c r="D2050">
        <v>22215.921999999999</v>
      </c>
      <c r="E2050">
        <v>10430075</v>
      </c>
      <c r="F2050">
        <v>7907017</v>
      </c>
      <c r="K2050">
        <v>0.75494803119756204</v>
      </c>
    </row>
    <row r="2051" spans="1:11" ht="28.8" x14ac:dyDescent="0.3">
      <c r="A2051" s="1" t="s">
        <v>4984</v>
      </c>
      <c r="C2051" s="1" t="s">
        <v>4985</v>
      </c>
      <c r="D2051">
        <v>42061.58</v>
      </c>
      <c r="E2051">
        <v>12476035</v>
      </c>
      <c r="F2051">
        <v>3518779</v>
      </c>
      <c r="K2051">
        <v>0.61332094455605057</v>
      </c>
    </row>
    <row r="2052" spans="1:11" ht="43.2" x14ac:dyDescent="0.3">
      <c r="A2052" s="1" t="s">
        <v>4986</v>
      </c>
      <c r="B2052" s="1" t="s">
        <v>3640</v>
      </c>
      <c r="C2052" s="1" t="s">
        <v>4987</v>
      </c>
      <c r="D2052">
        <v>34897.887000000002</v>
      </c>
      <c r="E2052">
        <v>9262298</v>
      </c>
      <c r="F2052">
        <v>6245492</v>
      </c>
      <c r="K2052">
        <v>0.35272034538455299</v>
      </c>
    </row>
    <row r="2053" spans="1:11" ht="28.8" x14ac:dyDescent="0.3">
      <c r="A2053" s="1" t="s">
        <v>4988</v>
      </c>
      <c r="B2053" s="1" t="s">
        <v>3700</v>
      </c>
      <c r="C2053" s="1" t="s">
        <v>4989</v>
      </c>
      <c r="D2053">
        <v>33972.652000000002</v>
      </c>
      <c r="E2053">
        <v>101818239</v>
      </c>
      <c r="F2053">
        <v>3493123</v>
      </c>
      <c r="K2053">
        <v>0.54590353870242325</v>
      </c>
    </row>
    <row r="2054" spans="1:11" x14ac:dyDescent="0.3">
      <c r="A2054" s="1" t="s">
        <v>4990</v>
      </c>
      <c r="B2054" s="1" t="s">
        <v>3135</v>
      </c>
      <c r="C2054" s="1" t="s">
        <v>3136</v>
      </c>
      <c r="D2054">
        <v>19876.648000000001</v>
      </c>
      <c r="E2054">
        <v>8980648</v>
      </c>
      <c r="F2054">
        <v>9900543</v>
      </c>
      <c r="K2054">
        <v>0.47137763811620115</v>
      </c>
    </row>
    <row r="2055" spans="1:11" ht="43.2" x14ac:dyDescent="0.3">
      <c r="A2055" s="1" t="s">
        <v>4991</v>
      </c>
      <c r="B2055" s="1" t="s">
        <v>4992</v>
      </c>
      <c r="C2055" s="1" t="s">
        <v>4993</v>
      </c>
      <c r="D2055">
        <v>58763.983999999997</v>
      </c>
      <c r="E2055">
        <v>602837</v>
      </c>
      <c r="F2055">
        <v>11165166</v>
      </c>
      <c r="K2055">
        <v>0.14915661713719186</v>
      </c>
    </row>
    <row r="2056" spans="1:11" ht="43.2" x14ac:dyDescent="0.3">
      <c r="A2056" s="1" t="s">
        <v>4994</v>
      </c>
      <c r="B2056" s="1" t="s">
        <v>4995</v>
      </c>
      <c r="C2056" s="1" t="s">
        <v>4996</v>
      </c>
      <c r="D2056">
        <v>84363.625</v>
      </c>
      <c r="E2056">
        <v>9713829</v>
      </c>
      <c r="F2056">
        <v>31964780</v>
      </c>
      <c r="K2056">
        <v>0.81672561863641591</v>
      </c>
    </row>
    <row r="2057" spans="1:11" ht="43.2" x14ac:dyDescent="0.3">
      <c r="A2057" s="1" t="s">
        <v>4997</v>
      </c>
      <c r="B2057" s="1" t="s">
        <v>3643</v>
      </c>
      <c r="C2057" s="1" t="s">
        <v>4998</v>
      </c>
      <c r="D2057">
        <v>64545.222999999998</v>
      </c>
      <c r="E2057">
        <v>100751382</v>
      </c>
      <c r="F2057">
        <v>6544254</v>
      </c>
      <c r="K2057">
        <v>0.97760150729355344</v>
      </c>
    </row>
    <row r="2058" spans="1:11" ht="28.8" x14ac:dyDescent="0.3">
      <c r="A2058" s="1" t="s">
        <v>4999</v>
      </c>
      <c r="B2058" s="1" t="s">
        <v>5000</v>
      </c>
      <c r="C2058" s="1" t="s">
        <v>5001</v>
      </c>
      <c r="D2058">
        <v>47666.96</v>
      </c>
      <c r="E2058">
        <v>100157882</v>
      </c>
      <c r="F2058">
        <v>18040162</v>
      </c>
      <c r="K2058">
        <v>0.37077130591556273</v>
      </c>
    </row>
    <row r="2059" spans="1:11" ht="28.8" x14ac:dyDescent="0.3">
      <c r="A2059" s="1" t="s">
        <v>5002</v>
      </c>
      <c r="B2059" s="1" t="s">
        <v>5003</v>
      </c>
      <c r="C2059" s="1" t="s">
        <v>5004</v>
      </c>
      <c r="D2059">
        <v>44273.491999999998</v>
      </c>
      <c r="E2059">
        <v>8980068</v>
      </c>
      <c r="F2059">
        <v>9692273</v>
      </c>
      <c r="K2059">
        <v>0.95741651329523925</v>
      </c>
    </row>
    <row r="2060" spans="1:11" ht="72" x14ac:dyDescent="0.3">
      <c r="A2060" s="1" t="s">
        <v>5005</v>
      </c>
      <c r="C2060" s="1" t="s">
        <v>5006</v>
      </c>
      <c r="D2060">
        <v>35012.406000000003</v>
      </c>
      <c r="E2060">
        <v>8646428</v>
      </c>
      <c r="F2060">
        <v>716592</v>
      </c>
      <c r="K2060">
        <v>0.81959212999145514</v>
      </c>
    </row>
    <row r="2061" spans="1:11" ht="57.6" x14ac:dyDescent="0.3">
      <c r="A2061" s="1" t="s">
        <v>5007</v>
      </c>
      <c r="B2061" s="1" t="s">
        <v>5008</v>
      </c>
      <c r="C2061" s="1" t="s">
        <v>5009</v>
      </c>
      <c r="D2061">
        <v>35739.004000000001</v>
      </c>
      <c r="E2061">
        <v>1901313</v>
      </c>
      <c r="F2061">
        <v>23641839</v>
      </c>
      <c r="K2061">
        <v>0.10540487363203732</v>
      </c>
    </row>
    <row r="2062" spans="1:11" ht="43.2" x14ac:dyDescent="0.3">
      <c r="A2062" s="1" t="s">
        <v>5010</v>
      </c>
      <c r="B2062" s="1" t="s">
        <v>5011</v>
      </c>
      <c r="C2062" s="1" t="s">
        <v>5012</v>
      </c>
      <c r="D2062">
        <v>42418.387000000002</v>
      </c>
      <c r="E2062" t="s">
        <v>5013</v>
      </c>
      <c r="F2062">
        <v>23634769</v>
      </c>
      <c r="K2062">
        <v>0.67204206034200664</v>
      </c>
    </row>
    <row r="2063" spans="1:11" x14ac:dyDescent="0.3">
      <c r="A2063" s="1" t="s">
        <v>5014</v>
      </c>
      <c r="B2063" s="1" t="s">
        <v>5015</v>
      </c>
      <c r="C2063" s="1" t="s">
        <v>5016</v>
      </c>
      <c r="D2063">
        <v>16328.151</v>
      </c>
      <c r="E2063">
        <v>8726282</v>
      </c>
      <c r="F2063">
        <v>27442323</v>
      </c>
      <c r="K2063">
        <v>0.18087534801066774</v>
      </c>
    </row>
    <row r="2064" spans="1:11" ht="28.8" x14ac:dyDescent="0.3">
      <c r="A2064" s="1" t="s">
        <v>5017</v>
      </c>
      <c r="B2064" s="1" t="s">
        <v>1315</v>
      </c>
      <c r="C2064" s="1" t="s">
        <v>5018</v>
      </c>
      <c r="D2064">
        <v>49730.953000000001</v>
      </c>
      <c r="E2064">
        <v>8639907</v>
      </c>
      <c r="F2064">
        <v>8919589</v>
      </c>
      <c r="K2064">
        <v>0.95640308510715155</v>
      </c>
    </row>
    <row r="2065" spans="1:11" ht="57.6" x14ac:dyDescent="0.3">
      <c r="A2065" s="1" t="s">
        <v>5019</v>
      </c>
      <c r="B2065" s="1" t="s">
        <v>5020</v>
      </c>
      <c r="C2065" s="1" t="s">
        <v>5021</v>
      </c>
      <c r="D2065">
        <v>27253.02</v>
      </c>
      <c r="E2065">
        <v>8232437</v>
      </c>
      <c r="F2065">
        <v>6609990</v>
      </c>
      <c r="K2065">
        <v>0.58300915197048642</v>
      </c>
    </row>
    <row r="2066" spans="1:11" x14ac:dyDescent="0.3">
      <c r="A2066" s="1" t="s">
        <v>5022</v>
      </c>
      <c r="B2066" s="1" t="s">
        <v>5020</v>
      </c>
      <c r="C2066" s="1" t="s">
        <v>5023</v>
      </c>
      <c r="D2066">
        <v>40220.92</v>
      </c>
      <c r="E2066">
        <v>7885719</v>
      </c>
      <c r="F2066">
        <v>8687111</v>
      </c>
      <c r="K2066">
        <v>0.42378406307865224</v>
      </c>
    </row>
    <row r="2067" spans="1:11" x14ac:dyDescent="0.3">
      <c r="A2067" s="1" t="s">
        <v>2084</v>
      </c>
      <c r="K2067">
        <v>3.6477724705225478E-2</v>
      </c>
    </row>
    <row r="2068" spans="1:11" ht="43.2" x14ac:dyDescent="0.3">
      <c r="A2068" s="1" t="s">
        <v>5024</v>
      </c>
      <c r="B2068" s="1" t="s">
        <v>3646</v>
      </c>
      <c r="C2068" s="1" t="s">
        <v>5025</v>
      </c>
      <c r="D2068">
        <v>57536.89</v>
      </c>
      <c r="E2068">
        <v>8899927</v>
      </c>
      <c r="F2068">
        <v>5966717</v>
      </c>
      <c r="K2068">
        <v>0.55042300512139397</v>
      </c>
    </row>
    <row r="2069" spans="1:11" ht="28.8" x14ac:dyDescent="0.3">
      <c r="A2069" s="1" t="s">
        <v>5026</v>
      </c>
      <c r="B2069" s="1" t="s">
        <v>3646</v>
      </c>
      <c r="C2069" s="1" t="s">
        <v>5027</v>
      </c>
      <c r="D2069">
        <v>48965.277000000002</v>
      </c>
      <c r="E2069">
        <v>8617320</v>
      </c>
      <c r="F2069">
        <v>4355303</v>
      </c>
      <c r="K2069">
        <v>0.69304449381150601</v>
      </c>
    </row>
    <row r="2070" spans="1:11" ht="57.6" x14ac:dyDescent="0.3">
      <c r="A2070" s="1" t="s">
        <v>5028</v>
      </c>
      <c r="B2070" s="1" t="s">
        <v>3646</v>
      </c>
      <c r="C2070" s="1" t="s">
        <v>5029</v>
      </c>
      <c r="D2070">
        <v>41600.042999999998</v>
      </c>
      <c r="E2070">
        <v>11923193</v>
      </c>
      <c r="F2070">
        <v>2270701</v>
      </c>
      <c r="K2070">
        <v>0.2030105567266971</v>
      </c>
    </row>
    <row r="2071" spans="1:11" x14ac:dyDescent="0.3">
      <c r="A2071" s="1" t="s">
        <v>5030</v>
      </c>
      <c r="B2071" s="1" t="s">
        <v>5031</v>
      </c>
      <c r="C2071" s="1" t="s">
        <v>5032</v>
      </c>
      <c r="D2071">
        <v>45300.01</v>
      </c>
      <c r="E2071">
        <v>9713918</v>
      </c>
      <c r="F2071">
        <v>8792221</v>
      </c>
      <c r="K2071">
        <v>0.64918325216365835</v>
      </c>
    </row>
    <row r="2072" spans="1:11" x14ac:dyDescent="0.3">
      <c r="A2072" s="1" t="s">
        <v>5033</v>
      </c>
      <c r="B2072" s="1" t="s">
        <v>5034</v>
      </c>
      <c r="C2072" s="1" t="s">
        <v>5035</v>
      </c>
      <c r="D2072">
        <v>42789.74</v>
      </c>
      <c r="E2072">
        <v>606514</v>
      </c>
      <c r="F2072">
        <v>3743592</v>
      </c>
      <c r="K2072">
        <v>0.62215368813109218</v>
      </c>
    </row>
    <row r="2073" spans="1:11" x14ac:dyDescent="0.3">
      <c r="A2073" s="1" t="s">
        <v>5036</v>
      </c>
      <c r="B2073" s="1" t="s">
        <v>5037</v>
      </c>
      <c r="C2073" s="1" t="s">
        <v>5038</v>
      </c>
      <c r="D2073">
        <v>33673.07</v>
      </c>
      <c r="E2073">
        <v>7691973</v>
      </c>
      <c r="F2073">
        <v>4937972</v>
      </c>
      <c r="K2073">
        <v>0.25125418990421633</v>
      </c>
    </row>
    <row r="2074" spans="1:11" ht="28.8" x14ac:dyDescent="0.3">
      <c r="A2074" s="1" t="s">
        <v>5039</v>
      </c>
      <c r="B2074" s="1" t="s">
        <v>5037</v>
      </c>
      <c r="C2074" s="1" t="s">
        <v>5040</v>
      </c>
      <c r="D2074">
        <v>45104.207000000002</v>
      </c>
      <c r="E2074">
        <v>654221</v>
      </c>
      <c r="F2074">
        <v>5744458</v>
      </c>
      <c r="K2074">
        <v>0.3757889734058143</v>
      </c>
    </row>
    <row r="2075" spans="1:11" x14ac:dyDescent="0.3">
      <c r="A2075" s="1" t="s">
        <v>5041</v>
      </c>
      <c r="B2075" s="1" t="s">
        <v>4699</v>
      </c>
      <c r="C2075" s="1" t="s">
        <v>4700</v>
      </c>
      <c r="D2075">
        <v>36769.72</v>
      </c>
      <c r="E2075">
        <v>7664889</v>
      </c>
      <c r="F2075">
        <v>49390616</v>
      </c>
      <c r="K2075">
        <v>0.43579817913256402</v>
      </c>
    </row>
    <row r="2076" spans="1:11" ht="43.2" x14ac:dyDescent="0.3">
      <c r="A2076" s="1" t="s">
        <v>5042</v>
      </c>
      <c r="B2076" s="1" t="s">
        <v>5043</v>
      </c>
      <c r="C2076" s="1" t="s">
        <v>5044</v>
      </c>
      <c r="D2076">
        <v>22437.973000000002</v>
      </c>
      <c r="E2076">
        <v>102258146</v>
      </c>
      <c r="F2076">
        <v>13633248</v>
      </c>
      <c r="K2076">
        <v>5.9869403516593644E-2</v>
      </c>
    </row>
    <row r="2077" spans="1:11" ht="86.4" x14ac:dyDescent="0.3">
      <c r="A2077" s="1" t="s">
        <v>5045</v>
      </c>
      <c r="B2077" s="1" t="s">
        <v>5046</v>
      </c>
      <c r="C2077" s="1" t="s">
        <v>5047</v>
      </c>
      <c r="D2077">
        <v>23596.400000000001</v>
      </c>
      <c r="E2077">
        <v>12315202</v>
      </c>
      <c r="F2077">
        <v>4764467</v>
      </c>
      <c r="K2077">
        <v>0.7500784349437567</v>
      </c>
    </row>
    <row r="2078" spans="1:11" x14ac:dyDescent="0.3">
      <c r="A2078" s="1" t="s">
        <v>5048</v>
      </c>
      <c r="B2078" s="1" t="s">
        <v>5049</v>
      </c>
      <c r="C2078" s="1" t="s">
        <v>5050</v>
      </c>
      <c r="D2078">
        <v>49108.241999999998</v>
      </c>
      <c r="E2078">
        <v>8644162</v>
      </c>
      <c r="F2078">
        <v>1956105</v>
      </c>
      <c r="K2078">
        <v>0.38555673240266652</v>
      </c>
    </row>
    <row r="2079" spans="1:11" x14ac:dyDescent="0.3">
      <c r="A2079" s="1" t="s">
        <v>5051</v>
      </c>
      <c r="B2079" s="1" t="s">
        <v>5049</v>
      </c>
      <c r="C2079" s="1" t="s">
        <v>5052</v>
      </c>
      <c r="D2079">
        <v>44334.05</v>
      </c>
      <c r="E2079">
        <v>8626589</v>
      </c>
      <c r="F2079">
        <v>3363126</v>
      </c>
      <c r="K2079">
        <v>7.3740102307506272E-2</v>
      </c>
    </row>
    <row r="2080" spans="1:11" ht="28.8" x14ac:dyDescent="0.3">
      <c r="A2080" s="1" t="s">
        <v>5053</v>
      </c>
      <c r="B2080" s="1" t="s">
        <v>5054</v>
      </c>
      <c r="C2080" s="1" t="s">
        <v>5055</v>
      </c>
      <c r="D2080">
        <v>25052.728999999999</v>
      </c>
      <c r="E2080">
        <v>12314070</v>
      </c>
      <c r="F2080">
        <v>38488643</v>
      </c>
      <c r="K2080">
        <v>0.15702175557632392</v>
      </c>
    </row>
    <row r="2081" spans="1:11" ht="28.8" x14ac:dyDescent="0.3">
      <c r="A2081" s="1" t="s">
        <v>5056</v>
      </c>
      <c r="B2081" s="1" t="s">
        <v>5057</v>
      </c>
      <c r="C2081" s="1" t="s">
        <v>5058</v>
      </c>
      <c r="D2081">
        <v>18957.175999999999</v>
      </c>
      <c r="E2081">
        <v>11823016</v>
      </c>
      <c r="F2081">
        <v>30133605</v>
      </c>
      <c r="K2081">
        <v>0.51136478096946913</v>
      </c>
    </row>
    <row r="2082" spans="1:11" ht="28.8" x14ac:dyDescent="0.3">
      <c r="A2082" s="1" t="s">
        <v>5059</v>
      </c>
      <c r="B2082" s="1" t="s">
        <v>5060</v>
      </c>
      <c r="C2082" s="1" t="s">
        <v>5061</v>
      </c>
      <c r="D2082">
        <v>39198.483999999997</v>
      </c>
      <c r="E2082">
        <v>450145</v>
      </c>
      <c r="F2082">
        <v>2183294</v>
      </c>
      <c r="K2082">
        <v>0.81901906451141981</v>
      </c>
    </row>
    <row r="2083" spans="1:11" ht="57.6" x14ac:dyDescent="0.3">
      <c r="A2083" s="1" t="s">
        <v>5062</v>
      </c>
      <c r="B2083" s="1" t="s">
        <v>5063</v>
      </c>
      <c r="C2083" s="1" t="s">
        <v>5064</v>
      </c>
      <c r="D2083">
        <v>25798.89</v>
      </c>
      <c r="E2083">
        <v>7702917</v>
      </c>
      <c r="F2083">
        <v>11173365</v>
      </c>
      <c r="K2083">
        <v>0.92313414466498256</v>
      </c>
    </row>
    <row r="2084" spans="1:11" x14ac:dyDescent="0.3">
      <c r="A2084" s="1" t="s">
        <v>5065</v>
      </c>
      <c r="B2084" s="1" t="s">
        <v>5066</v>
      </c>
      <c r="C2084" s="1" t="s">
        <v>5067</v>
      </c>
      <c r="D2084">
        <v>26380.26</v>
      </c>
      <c r="E2084">
        <v>102402408</v>
      </c>
      <c r="F2084">
        <v>10474341</v>
      </c>
      <c r="K2084">
        <v>0.16508263609259921</v>
      </c>
    </row>
    <row r="2085" spans="1:11" ht="28.8" x14ac:dyDescent="0.3">
      <c r="A2085" s="1" t="s">
        <v>5068</v>
      </c>
      <c r="B2085" s="1" t="s">
        <v>4273</v>
      </c>
      <c r="C2085" s="1" t="s">
        <v>5069</v>
      </c>
      <c r="D2085">
        <v>65708.820000000007</v>
      </c>
      <c r="E2085">
        <v>7692003</v>
      </c>
      <c r="F2085">
        <v>5718210</v>
      </c>
      <c r="K2085">
        <v>0.33911706959332477</v>
      </c>
    </row>
    <row r="2086" spans="1:11" ht="28.8" x14ac:dyDescent="0.3">
      <c r="A2086" s="1" t="s">
        <v>5070</v>
      </c>
      <c r="B2086" s="1" t="s">
        <v>5071</v>
      </c>
      <c r="C2086" s="1" t="s">
        <v>5072</v>
      </c>
      <c r="D2086">
        <v>65676.210000000006</v>
      </c>
      <c r="E2086">
        <v>9033526</v>
      </c>
      <c r="F2086">
        <v>20927467</v>
      </c>
      <c r="K2086">
        <v>0.25490736409100667</v>
      </c>
    </row>
    <row r="2087" spans="1:11" ht="57.6" x14ac:dyDescent="0.3">
      <c r="A2087" s="1" t="s">
        <v>5073</v>
      </c>
      <c r="B2087" s="1" t="s">
        <v>5074</v>
      </c>
      <c r="C2087" s="1" t="s">
        <v>5075</v>
      </c>
      <c r="D2087">
        <v>22246.254000000001</v>
      </c>
      <c r="E2087">
        <v>100587459</v>
      </c>
      <c r="F2087">
        <v>6906631</v>
      </c>
      <c r="K2087">
        <v>0.55429088254554759</v>
      </c>
    </row>
    <row r="2088" spans="1:11" ht="28.8" x14ac:dyDescent="0.3">
      <c r="A2088" s="1" t="s">
        <v>5076</v>
      </c>
      <c r="B2088" s="1" t="s">
        <v>5077</v>
      </c>
      <c r="C2088" s="1" t="s">
        <v>5078</v>
      </c>
      <c r="D2088">
        <v>26308.344000000001</v>
      </c>
      <c r="E2088">
        <v>9713078</v>
      </c>
      <c r="F2088">
        <v>2093510</v>
      </c>
      <c r="K2088">
        <v>0.6796219029538807</v>
      </c>
    </row>
    <row r="2089" spans="1:11" ht="43.2" x14ac:dyDescent="0.3">
      <c r="A2089" s="1" t="s">
        <v>5079</v>
      </c>
      <c r="B2089" s="1" t="s">
        <v>5080</v>
      </c>
      <c r="C2089" s="1" t="s">
        <v>5081</v>
      </c>
      <c r="D2089">
        <v>26678.226999999999</v>
      </c>
      <c r="E2089">
        <v>1253327</v>
      </c>
      <c r="F2089">
        <v>5165849</v>
      </c>
      <c r="K2089">
        <v>0.57097848174298516</v>
      </c>
    </row>
    <row r="2090" spans="1:11" ht="28.8" x14ac:dyDescent="0.3">
      <c r="A2090" s="1" t="s">
        <v>5082</v>
      </c>
      <c r="B2090" s="1" t="s">
        <v>2140</v>
      </c>
      <c r="C2090" s="1" t="s">
        <v>5083</v>
      </c>
      <c r="D2090">
        <v>25506.546999999999</v>
      </c>
      <c r="E2090">
        <v>9711381</v>
      </c>
      <c r="F2090">
        <v>5898231</v>
      </c>
      <c r="K2090">
        <v>0.55972355082655345</v>
      </c>
    </row>
    <row r="2091" spans="1:11" x14ac:dyDescent="0.3">
      <c r="A2091" s="1" t="s">
        <v>5084</v>
      </c>
      <c r="B2091" s="1" t="s">
        <v>4538</v>
      </c>
      <c r="C2091" s="1" t="s">
        <v>4539</v>
      </c>
      <c r="D2091">
        <v>17407.72</v>
      </c>
      <c r="E2091">
        <v>9713665</v>
      </c>
      <c r="F2091">
        <v>6047536</v>
      </c>
      <c r="K2091">
        <v>0.32157957743980337</v>
      </c>
    </row>
    <row r="2092" spans="1:11" ht="28.8" x14ac:dyDescent="0.3">
      <c r="A2092" s="1" t="s">
        <v>5085</v>
      </c>
      <c r="B2092" s="1" t="s">
        <v>5086</v>
      </c>
      <c r="C2092" s="1" t="s">
        <v>5087</v>
      </c>
      <c r="D2092">
        <v>23801.335999999999</v>
      </c>
      <c r="E2092">
        <v>9471232</v>
      </c>
      <c r="F2092">
        <v>15533431</v>
      </c>
      <c r="K2092">
        <v>0.96219112741320423</v>
      </c>
    </row>
    <row r="2093" spans="1:11" ht="28.8" x14ac:dyDescent="0.3">
      <c r="A2093" s="1" t="s">
        <v>5088</v>
      </c>
      <c r="B2093" s="1" t="s">
        <v>3562</v>
      </c>
      <c r="C2093" s="1" t="s">
        <v>3563</v>
      </c>
      <c r="D2093">
        <v>8426.6980000000003</v>
      </c>
      <c r="E2093">
        <v>1261893</v>
      </c>
      <c r="F2093">
        <v>4964674</v>
      </c>
      <c r="K2093">
        <v>0.83182074982786658</v>
      </c>
    </row>
    <row r="2094" spans="1:11" ht="28.8" x14ac:dyDescent="0.3">
      <c r="A2094" s="1" t="s">
        <v>5089</v>
      </c>
      <c r="B2094" s="1" t="s">
        <v>5090</v>
      </c>
      <c r="C2094" s="1" t="s">
        <v>5091</v>
      </c>
      <c r="D2094">
        <v>58163.72</v>
      </c>
      <c r="E2094">
        <v>9019610</v>
      </c>
      <c r="F2094">
        <v>4757835</v>
      </c>
      <c r="K2094">
        <v>0.12341485558926046</v>
      </c>
    </row>
    <row r="2095" spans="1:11" x14ac:dyDescent="0.3">
      <c r="A2095" s="1" t="s">
        <v>5092</v>
      </c>
      <c r="B2095" s="1" t="s">
        <v>5093</v>
      </c>
      <c r="C2095" s="1" t="s">
        <v>5094</v>
      </c>
      <c r="D2095">
        <v>23216.373</v>
      </c>
      <c r="E2095">
        <v>7671023</v>
      </c>
      <c r="F2095">
        <v>320157761</v>
      </c>
      <c r="K2095">
        <v>0.46674021990252423</v>
      </c>
    </row>
    <row r="2096" spans="1:11" ht="28.8" x14ac:dyDescent="0.3">
      <c r="A2096" s="1" t="s">
        <v>5095</v>
      </c>
      <c r="B2096" s="1" t="s">
        <v>3514</v>
      </c>
      <c r="C2096" s="1" t="s">
        <v>5096</v>
      </c>
      <c r="D2096">
        <v>28035.219000000001</v>
      </c>
      <c r="E2096">
        <v>8646093</v>
      </c>
      <c r="F2096">
        <v>1678527</v>
      </c>
      <c r="K2096">
        <v>0.45421735982885281</v>
      </c>
    </row>
    <row r="2097" spans="1:11" ht="86.4" x14ac:dyDescent="0.3">
      <c r="A2097" s="1" t="s">
        <v>5097</v>
      </c>
      <c r="B2097" s="1" t="s">
        <v>4199</v>
      </c>
      <c r="C2097" s="1" t="s">
        <v>5098</v>
      </c>
      <c r="D2097">
        <v>57837.516000000003</v>
      </c>
      <c r="E2097">
        <v>2240151</v>
      </c>
      <c r="F2097">
        <v>6586155</v>
      </c>
      <c r="K2097">
        <v>0.73739938446830777</v>
      </c>
    </row>
    <row r="2098" spans="1:11" ht="28.8" x14ac:dyDescent="0.3">
      <c r="A2098" s="1" t="s">
        <v>5099</v>
      </c>
      <c r="B2098" s="1" t="s">
        <v>5100</v>
      </c>
      <c r="C2098" s="1" t="s">
        <v>5101</v>
      </c>
      <c r="D2098">
        <v>42614.042999999998</v>
      </c>
      <c r="E2098">
        <v>8617401</v>
      </c>
      <c r="F2098">
        <v>4425991</v>
      </c>
      <c r="K2098">
        <v>0.49142402892078063</v>
      </c>
    </row>
    <row r="2099" spans="1:11" ht="28.8" x14ac:dyDescent="0.3">
      <c r="A2099" s="1" t="s">
        <v>5102</v>
      </c>
      <c r="B2099" s="1" t="s">
        <v>1376</v>
      </c>
      <c r="C2099" s="1" t="s">
        <v>5103</v>
      </c>
      <c r="D2099">
        <v>46847.207000000002</v>
      </c>
      <c r="E2099">
        <v>101823259</v>
      </c>
      <c r="F2099">
        <v>228721436</v>
      </c>
      <c r="G2099">
        <v>1315697</v>
      </c>
      <c r="K2099">
        <v>0.78111022316669909</v>
      </c>
    </row>
    <row r="2100" spans="1:11" ht="28.8" x14ac:dyDescent="0.3">
      <c r="A2100" s="1" t="s">
        <v>5104</v>
      </c>
      <c r="B2100" s="1" t="s">
        <v>5105</v>
      </c>
      <c r="C2100" s="1" t="s">
        <v>5106</v>
      </c>
      <c r="D2100">
        <v>46490.53</v>
      </c>
      <c r="E2100">
        <v>8686968</v>
      </c>
      <c r="F2100">
        <v>6726697</v>
      </c>
      <c r="I2100" t="s">
        <v>10343</v>
      </c>
      <c r="K2100">
        <v>7.0132860600370384E-3</v>
      </c>
    </row>
    <row r="2101" spans="1:11" ht="28.8" x14ac:dyDescent="0.3">
      <c r="A2101" s="1" t="s">
        <v>5107</v>
      </c>
      <c r="B2101" s="1" t="s">
        <v>5108</v>
      </c>
      <c r="C2101" s="1" t="s">
        <v>5109</v>
      </c>
      <c r="D2101">
        <v>20960.771000000001</v>
      </c>
      <c r="E2101">
        <v>9008404</v>
      </c>
      <c r="F2101">
        <v>41078342</v>
      </c>
      <c r="K2101">
        <v>0.25220402859385394</v>
      </c>
    </row>
    <row r="2102" spans="1:11" x14ac:dyDescent="0.3">
      <c r="A2102" s="1" t="s">
        <v>5110</v>
      </c>
      <c r="B2102" s="1" t="s">
        <v>5111</v>
      </c>
      <c r="C2102" s="1" t="s">
        <v>5112</v>
      </c>
      <c r="D2102">
        <v>39866.226999999999</v>
      </c>
      <c r="E2102">
        <v>1425133</v>
      </c>
      <c r="F2102">
        <v>23640605</v>
      </c>
      <c r="K2102">
        <v>0.44533217030235317</v>
      </c>
    </row>
    <row r="2103" spans="1:11" ht="57.6" x14ac:dyDescent="0.3">
      <c r="A2103" s="1" t="s">
        <v>5113</v>
      </c>
      <c r="B2103" s="1" t="s">
        <v>5114</v>
      </c>
      <c r="C2103" s="1" t="s">
        <v>5115</v>
      </c>
      <c r="D2103">
        <v>34995.527000000002</v>
      </c>
      <c r="E2103">
        <v>8648911</v>
      </c>
      <c r="F2103">
        <v>5827277</v>
      </c>
      <c r="K2103">
        <v>0.28743352422725776</v>
      </c>
    </row>
    <row r="2104" spans="1:11" x14ac:dyDescent="0.3">
      <c r="A2104" s="1" t="s">
        <v>5116</v>
      </c>
      <c r="B2104" s="1" t="s">
        <v>5117</v>
      </c>
      <c r="C2104" s="1" t="s">
        <v>5118</v>
      </c>
      <c r="D2104">
        <v>61031.133000000002</v>
      </c>
      <c r="E2104">
        <v>1806792</v>
      </c>
      <c r="F2104">
        <v>1913091</v>
      </c>
      <c r="K2104">
        <v>0.99087401921651685</v>
      </c>
    </row>
    <row r="2105" spans="1:11" ht="28.8" x14ac:dyDescent="0.3">
      <c r="A2105" s="1" t="s">
        <v>5119</v>
      </c>
      <c r="B2105" s="1" t="s">
        <v>5077</v>
      </c>
      <c r="C2105" s="1" t="s">
        <v>5120</v>
      </c>
      <c r="D2105">
        <v>29096.719000000001</v>
      </c>
      <c r="E2105">
        <v>8978495</v>
      </c>
      <c r="F2105">
        <v>6110513</v>
      </c>
      <c r="K2105">
        <v>0.73420727426593035</v>
      </c>
    </row>
    <row r="2106" spans="1:11" ht="28.8" x14ac:dyDescent="0.3">
      <c r="A2106" s="1" t="s">
        <v>5121</v>
      </c>
      <c r="B2106" s="1" t="s">
        <v>1403</v>
      </c>
      <c r="C2106" s="1" t="s">
        <v>5122</v>
      </c>
      <c r="D2106">
        <v>57362.720000000001</v>
      </c>
      <c r="E2106">
        <v>8900418</v>
      </c>
      <c r="F2106">
        <v>1069947</v>
      </c>
      <c r="K2106">
        <v>0.80537496841341438</v>
      </c>
    </row>
    <row r="2107" spans="1:11" ht="28.8" x14ac:dyDescent="0.3">
      <c r="A2107" s="1" t="s">
        <v>5123</v>
      </c>
      <c r="C2107" s="1" t="s">
        <v>5124</v>
      </c>
      <c r="D2107">
        <v>24568.828000000001</v>
      </c>
      <c r="E2107">
        <v>410892</v>
      </c>
      <c r="F2107">
        <v>6338948</v>
      </c>
      <c r="K2107">
        <v>4.8406566969205644E-2</v>
      </c>
    </row>
    <row r="2108" spans="1:11" ht="57.6" x14ac:dyDescent="0.3">
      <c r="A2108" s="1" t="s">
        <v>5125</v>
      </c>
      <c r="B2108" s="1" t="s">
        <v>5126</v>
      </c>
      <c r="C2108" s="1" t="s">
        <v>5127</v>
      </c>
      <c r="D2108">
        <v>56519.71</v>
      </c>
      <c r="E2108">
        <v>770784</v>
      </c>
      <c r="F2108">
        <v>10334958</v>
      </c>
      <c r="K2108">
        <v>9.6629440692736934E-2</v>
      </c>
    </row>
    <row r="2109" spans="1:11" ht="86.4" x14ac:dyDescent="0.3">
      <c r="A2109" s="1" t="s">
        <v>5128</v>
      </c>
      <c r="B2109" s="1" t="s">
        <v>5129</v>
      </c>
      <c r="C2109" s="1" t="s">
        <v>5130</v>
      </c>
      <c r="D2109">
        <v>28668.101999999999</v>
      </c>
      <c r="E2109">
        <v>10677141</v>
      </c>
      <c r="F2109">
        <v>24673880</v>
      </c>
      <c r="K2109">
        <v>0.28453954345885191</v>
      </c>
    </row>
    <row r="2110" spans="1:11" x14ac:dyDescent="0.3">
      <c r="A2110" s="1" t="s">
        <v>5131</v>
      </c>
      <c r="B2110" s="1" t="s">
        <v>5132</v>
      </c>
      <c r="C2110" s="1" t="s">
        <v>5133</v>
      </c>
      <c r="D2110">
        <v>40359.285000000003</v>
      </c>
      <c r="E2110">
        <v>8645221</v>
      </c>
      <c r="F2110">
        <v>11107314</v>
      </c>
      <c r="K2110">
        <v>0.92012570848435749</v>
      </c>
    </row>
    <row r="2111" spans="1:11" ht="43.2" x14ac:dyDescent="0.3">
      <c r="A2111" s="1" t="s">
        <v>5134</v>
      </c>
      <c r="B2111" s="1" t="s">
        <v>5135</v>
      </c>
      <c r="C2111" s="1" t="s">
        <v>5136</v>
      </c>
      <c r="D2111">
        <v>78590.14</v>
      </c>
      <c r="E2111">
        <v>309898</v>
      </c>
      <c r="F2111">
        <v>5703798</v>
      </c>
      <c r="K2111">
        <v>0.73117929689547823</v>
      </c>
    </row>
    <row r="2112" spans="1:11" ht="28.8" x14ac:dyDescent="0.3">
      <c r="A2112" s="1" t="s">
        <v>5137</v>
      </c>
      <c r="B2112" s="1" t="s">
        <v>5135</v>
      </c>
      <c r="C2112" s="1" t="s">
        <v>5138</v>
      </c>
      <c r="D2112">
        <v>73795.53</v>
      </c>
      <c r="E2112">
        <v>100459344</v>
      </c>
      <c r="F2112">
        <v>29363594</v>
      </c>
      <c r="K2112">
        <v>0.15289606040714698</v>
      </c>
    </row>
    <row r="2113" spans="1:11" ht="28.8" x14ac:dyDescent="0.3">
      <c r="A2113" s="1" t="s">
        <v>5139</v>
      </c>
      <c r="B2113" s="1" t="s">
        <v>5135</v>
      </c>
      <c r="C2113" s="1" t="s">
        <v>5138</v>
      </c>
      <c r="D2113">
        <v>33716.949999999997</v>
      </c>
      <c r="E2113">
        <v>100459344</v>
      </c>
      <c r="F2113">
        <v>29363594</v>
      </c>
      <c r="K2113">
        <v>0.18135239116525315</v>
      </c>
    </row>
    <row r="2114" spans="1:11" ht="72" x14ac:dyDescent="0.3">
      <c r="A2114" s="1" t="s">
        <v>5140</v>
      </c>
      <c r="C2114" s="1" t="s">
        <v>5141</v>
      </c>
      <c r="D2114">
        <v>35514.105000000003</v>
      </c>
      <c r="E2114">
        <v>8602851</v>
      </c>
      <c r="F2114">
        <v>872341</v>
      </c>
      <c r="K2114">
        <v>0.80321529088642174</v>
      </c>
    </row>
    <row r="2115" spans="1:11" ht="28.8" x14ac:dyDescent="0.3">
      <c r="A2115" s="1" t="s">
        <v>5142</v>
      </c>
      <c r="B2115" s="1" t="s">
        <v>5143</v>
      </c>
      <c r="C2115" s="1" t="s">
        <v>5144</v>
      </c>
      <c r="D2115">
        <v>34782.1</v>
      </c>
      <c r="E2115">
        <v>9708487</v>
      </c>
      <c r="F2115">
        <v>12425737</v>
      </c>
      <c r="K2115">
        <v>0.20697641471054384</v>
      </c>
    </row>
    <row r="2116" spans="1:11" ht="28.8" x14ac:dyDescent="0.3">
      <c r="A2116" s="1" t="s">
        <v>5145</v>
      </c>
      <c r="B2116" s="1" t="s">
        <v>5146</v>
      </c>
      <c r="C2116" s="1" t="s">
        <v>5147</v>
      </c>
      <c r="D2116">
        <v>46247.26</v>
      </c>
      <c r="E2116">
        <v>1443750</v>
      </c>
      <c r="F2116">
        <v>2956938</v>
      </c>
      <c r="K2116">
        <v>0.49131074227667926</v>
      </c>
    </row>
    <row r="2117" spans="1:11" ht="28.8" x14ac:dyDescent="0.3">
      <c r="A2117" s="1" t="s">
        <v>5148</v>
      </c>
      <c r="B2117" s="1" t="s">
        <v>5149</v>
      </c>
      <c r="C2117" s="1" t="s">
        <v>5150</v>
      </c>
      <c r="D2117">
        <v>54677.347999999998</v>
      </c>
      <c r="E2117">
        <v>611027</v>
      </c>
      <c r="F2117">
        <v>5119576</v>
      </c>
      <c r="K2117">
        <v>0.90217843887663707</v>
      </c>
    </row>
    <row r="2118" spans="1:11" x14ac:dyDescent="0.3">
      <c r="A2118" s="1" t="s">
        <v>4083</v>
      </c>
      <c r="K2118">
        <v>0.30640040473735186</v>
      </c>
    </row>
    <row r="2119" spans="1:11" x14ac:dyDescent="0.3">
      <c r="A2119" s="1" t="s">
        <v>5151</v>
      </c>
      <c r="B2119" s="1" t="s">
        <v>5152</v>
      </c>
      <c r="C2119" s="1" t="s">
        <v>5153</v>
      </c>
      <c r="D2119">
        <v>36645.796999999999</v>
      </c>
      <c r="E2119">
        <v>9326549</v>
      </c>
      <c r="K2119">
        <v>0.16545734976270243</v>
      </c>
    </row>
    <row r="2120" spans="1:11" ht="28.8" x14ac:dyDescent="0.3">
      <c r="A2120" s="1" t="s">
        <v>5154</v>
      </c>
      <c r="B2120" s="1" t="s">
        <v>5155</v>
      </c>
      <c r="C2120" s="1" t="s">
        <v>5156</v>
      </c>
      <c r="D2120">
        <v>63110.074000000001</v>
      </c>
      <c r="E2120">
        <v>101838012</v>
      </c>
      <c r="F2120">
        <v>2570115</v>
      </c>
      <c r="K2120">
        <v>0.53551765229526926</v>
      </c>
    </row>
    <row r="2121" spans="1:11" ht="28.8" x14ac:dyDescent="0.3">
      <c r="A2121" s="1" t="s">
        <v>5157</v>
      </c>
      <c r="B2121" s="1" t="s">
        <v>5158</v>
      </c>
      <c r="C2121" s="1" t="s">
        <v>5159</v>
      </c>
      <c r="D2121">
        <v>59863.714999999997</v>
      </c>
      <c r="E2121">
        <v>9335806</v>
      </c>
      <c r="K2121">
        <v>0.88055765311641421</v>
      </c>
    </row>
    <row r="2122" spans="1:11" ht="28.8" x14ac:dyDescent="0.3">
      <c r="A2122" s="1" t="s">
        <v>5160</v>
      </c>
      <c r="B2122" s="1" t="s">
        <v>5161</v>
      </c>
      <c r="C2122" s="1" t="s">
        <v>5162</v>
      </c>
      <c r="D2122">
        <v>44701.55</v>
      </c>
      <c r="E2122">
        <v>9019260</v>
      </c>
      <c r="F2122">
        <v>4374403</v>
      </c>
      <c r="K2122">
        <v>0.27975673578566218</v>
      </c>
    </row>
    <row r="2123" spans="1:11" ht="28.8" x14ac:dyDescent="0.3">
      <c r="A2123" s="1" t="s">
        <v>5163</v>
      </c>
      <c r="B2123" s="1" t="s">
        <v>5161</v>
      </c>
      <c r="C2123" s="1" t="s">
        <v>5164</v>
      </c>
      <c r="D2123">
        <v>46447.597999999998</v>
      </c>
      <c r="E2123">
        <v>9795371</v>
      </c>
      <c r="F2123">
        <v>4662208</v>
      </c>
      <c r="K2123">
        <v>0.47680991214417312</v>
      </c>
    </row>
    <row r="2124" spans="1:11" ht="28.8" x14ac:dyDescent="0.3">
      <c r="A2124" s="1" t="s">
        <v>5165</v>
      </c>
      <c r="B2124" s="1" t="s">
        <v>5166</v>
      </c>
      <c r="C2124" s="1" t="s">
        <v>5167</v>
      </c>
      <c r="D2124">
        <v>56369.707000000002</v>
      </c>
      <c r="E2124">
        <v>9796574</v>
      </c>
      <c r="F2124">
        <v>704156619</v>
      </c>
      <c r="I2124" t="s">
        <v>10343</v>
      </c>
      <c r="K2124">
        <v>5.6800933645154705E-3</v>
      </c>
    </row>
    <row r="2125" spans="1:11" ht="129.6" x14ac:dyDescent="0.3">
      <c r="A2125" s="1" t="s">
        <v>5168</v>
      </c>
      <c r="B2125" s="1" t="s">
        <v>4745</v>
      </c>
      <c r="C2125" s="1" t="s">
        <v>4746</v>
      </c>
      <c r="D2125">
        <v>39538.061999999998</v>
      </c>
      <c r="E2125">
        <v>11923312</v>
      </c>
      <c r="F2125">
        <v>27230393</v>
      </c>
      <c r="K2125">
        <v>0.66437218087642225</v>
      </c>
    </row>
    <row r="2126" spans="1:11" ht="28.8" x14ac:dyDescent="0.3">
      <c r="A2126" s="1" t="s">
        <v>5169</v>
      </c>
      <c r="B2126" s="1" t="s">
        <v>5170</v>
      </c>
      <c r="C2126" s="1" t="s">
        <v>5171</v>
      </c>
      <c r="D2126">
        <v>48084.23</v>
      </c>
      <c r="E2126">
        <v>1245727</v>
      </c>
      <c r="F2126">
        <v>15932781</v>
      </c>
      <c r="K2126">
        <v>0.52099541445755859</v>
      </c>
    </row>
    <row r="2127" spans="1:11" ht="28.8" x14ac:dyDescent="0.3">
      <c r="A2127" s="1" t="s">
        <v>5172</v>
      </c>
      <c r="B2127" s="1" t="s">
        <v>5173</v>
      </c>
      <c r="C2127" s="1" t="s">
        <v>5174</v>
      </c>
      <c r="D2127">
        <v>59291.796999999999</v>
      </c>
      <c r="E2127">
        <v>313091</v>
      </c>
      <c r="F2127">
        <v>2198198</v>
      </c>
      <c r="K2127">
        <v>0.42432441621366024</v>
      </c>
    </row>
    <row r="2128" spans="1:11" ht="43.2" x14ac:dyDescent="0.3">
      <c r="A2128" s="1" t="s">
        <v>5175</v>
      </c>
      <c r="B2128" s="1" t="s">
        <v>5176</v>
      </c>
      <c r="C2128" s="1" t="s">
        <v>5177</v>
      </c>
      <c r="D2128">
        <v>37785.008000000002</v>
      </c>
      <c r="E2128">
        <v>766974</v>
      </c>
      <c r="F2128">
        <v>32912077</v>
      </c>
      <c r="K2128">
        <v>0.63355855076557777</v>
      </c>
    </row>
    <row r="2129" spans="1:11" ht="28.8" x14ac:dyDescent="0.3">
      <c r="A2129" s="1" t="s">
        <v>5178</v>
      </c>
      <c r="B2129" s="1" t="s">
        <v>4948</v>
      </c>
      <c r="C2129" s="1" t="s">
        <v>5179</v>
      </c>
      <c r="D2129">
        <v>23150.643</v>
      </c>
      <c r="E2129">
        <v>8641326</v>
      </c>
      <c r="F2129">
        <v>4248760</v>
      </c>
      <c r="K2129">
        <v>0.57529137911849448</v>
      </c>
    </row>
    <row r="2130" spans="1:11" ht="28.8" x14ac:dyDescent="0.3">
      <c r="A2130" s="1" t="s">
        <v>5180</v>
      </c>
      <c r="B2130" s="1" t="s">
        <v>1912</v>
      </c>
      <c r="C2130" s="1" t="s">
        <v>5181</v>
      </c>
      <c r="D2130">
        <v>19922.830000000002</v>
      </c>
      <c r="E2130">
        <v>9714539</v>
      </c>
      <c r="F2130">
        <v>11195439</v>
      </c>
      <c r="K2130">
        <v>0.16600668803609608</v>
      </c>
    </row>
    <row r="2131" spans="1:11" ht="28.8" x14ac:dyDescent="0.3">
      <c r="A2131" s="1" t="s">
        <v>5182</v>
      </c>
      <c r="B2131" s="1" t="s">
        <v>1912</v>
      </c>
      <c r="C2131" s="1" t="s">
        <v>5183</v>
      </c>
      <c r="D2131">
        <v>38555.703000000001</v>
      </c>
      <c r="E2131">
        <v>8687131</v>
      </c>
      <c r="F2131">
        <v>6002208</v>
      </c>
      <c r="K2131">
        <v>0.45282098500638057</v>
      </c>
    </row>
    <row r="2132" spans="1:11" ht="28.8" x14ac:dyDescent="0.3">
      <c r="A2132" s="1" t="s">
        <v>5184</v>
      </c>
      <c r="B2132" s="1" t="s">
        <v>1912</v>
      </c>
      <c r="C2132" s="1" t="s">
        <v>5185</v>
      </c>
      <c r="D2132">
        <v>65690.95</v>
      </c>
      <c r="E2132">
        <v>7693028</v>
      </c>
      <c r="F2132">
        <v>10270797</v>
      </c>
      <c r="K2132">
        <v>0.46949620136274162</v>
      </c>
    </row>
    <row r="2133" spans="1:11" ht="28.8" x14ac:dyDescent="0.3">
      <c r="A2133" s="1" t="s">
        <v>5186</v>
      </c>
      <c r="B2133" s="1" t="s">
        <v>5187</v>
      </c>
      <c r="C2133" s="1" t="s">
        <v>5188</v>
      </c>
      <c r="D2133">
        <v>20448.648000000001</v>
      </c>
      <c r="E2133">
        <v>100590583</v>
      </c>
      <c r="F2133">
        <v>8239271</v>
      </c>
      <c r="K2133">
        <v>0.94522879751279754</v>
      </c>
    </row>
    <row r="2134" spans="1:11" ht="28.8" x14ac:dyDescent="0.3">
      <c r="A2134" s="1" t="s">
        <v>5189</v>
      </c>
      <c r="B2134" s="1" t="s">
        <v>5190</v>
      </c>
      <c r="C2134" s="1" t="s">
        <v>5191</v>
      </c>
      <c r="D2134">
        <v>60487.68</v>
      </c>
      <c r="E2134">
        <v>101680785</v>
      </c>
      <c r="F2134">
        <v>3478127</v>
      </c>
      <c r="K2134">
        <v>0.34311376835903729</v>
      </c>
    </row>
    <row r="2135" spans="1:11" ht="28.8" x14ac:dyDescent="0.3">
      <c r="A2135" s="1" t="s">
        <v>5192</v>
      </c>
      <c r="B2135" s="1" t="s">
        <v>4048</v>
      </c>
      <c r="C2135" s="1" t="s">
        <v>4049</v>
      </c>
      <c r="D2135">
        <v>22566.197</v>
      </c>
      <c r="E2135">
        <v>674413</v>
      </c>
      <c r="F2135">
        <v>23628820</v>
      </c>
      <c r="K2135">
        <v>0.87419064330690743</v>
      </c>
    </row>
    <row r="2136" spans="1:11" x14ac:dyDescent="0.3">
      <c r="A2136" s="1" t="s">
        <v>5193</v>
      </c>
      <c r="B2136" s="1" t="s">
        <v>5194</v>
      </c>
      <c r="C2136" s="1" t="s">
        <v>5195</v>
      </c>
      <c r="D2136">
        <v>16156.976000000001</v>
      </c>
      <c r="E2136">
        <v>9472235</v>
      </c>
      <c r="F2136">
        <v>6263156</v>
      </c>
      <c r="K2136">
        <v>7.7450577008451371E-2</v>
      </c>
    </row>
    <row r="2137" spans="1:11" ht="43.2" x14ac:dyDescent="0.3">
      <c r="A2137" s="1" t="s">
        <v>5196</v>
      </c>
      <c r="B2137" s="1" t="s">
        <v>5197</v>
      </c>
      <c r="C2137" s="1" t="s">
        <v>5198</v>
      </c>
      <c r="D2137">
        <v>53984.347999999998</v>
      </c>
      <c r="E2137">
        <v>9017641</v>
      </c>
      <c r="F2137">
        <v>3464661</v>
      </c>
      <c r="K2137">
        <v>0.68442374002101969</v>
      </c>
    </row>
    <row r="2138" spans="1:11" ht="28.8" x14ac:dyDescent="0.3">
      <c r="A2138" s="1" t="s">
        <v>5199</v>
      </c>
      <c r="B2138" s="1" t="s">
        <v>5200</v>
      </c>
      <c r="C2138" s="1" t="s">
        <v>5201</v>
      </c>
      <c r="D2138">
        <v>43580.593999999997</v>
      </c>
      <c r="E2138">
        <v>459754</v>
      </c>
      <c r="F2138">
        <v>13599937</v>
      </c>
      <c r="K2138">
        <v>0.80877438387097544</v>
      </c>
    </row>
    <row r="2139" spans="1:11" x14ac:dyDescent="0.3">
      <c r="A2139" s="1" t="s">
        <v>5202</v>
      </c>
      <c r="C2139" s="1" t="s">
        <v>5203</v>
      </c>
      <c r="D2139">
        <v>20691.123</v>
      </c>
      <c r="E2139">
        <v>100620001</v>
      </c>
      <c r="F2139">
        <v>62414361</v>
      </c>
      <c r="K2139">
        <v>0.59253630251855882</v>
      </c>
    </row>
    <row r="2140" spans="1:11" ht="28.8" x14ac:dyDescent="0.3">
      <c r="A2140" s="1" t="s">
        <v>5204</v>
      </c>
      <c r="B2140" s="1" t="s">
        <v>5205</v>
      </c>
      <c r="C2140" s="1" t="s">
        <v>5206</v>
      </c>
      <c r="D2140">
        <v>36026.99</v>
      </c>
      <c r="E2140">
        <v>9796284</v>
      </c>
      <c r="F2140">
        <v>5690400</v>
      </c>
      <c r="K2140">
        <v>0.68722706318634197</v>
      </c>
    </row>
    <row r="2141" spans="1:11" x14ac:dyDescent="0.3">
      <c r="A2141" s="1" t="s">
        <v>2084</v>
      </c>
      <c r="K2141">
        <v>0.81374239317405406</v>
      </c>
    </row>
    <row r="2142" spans="1:11" ht="43.2" x14ac:dyDescent="0.3">
      <c r="A2142" s="1" t="s">
        <v>5207</v>
      </c>
      <c r="B2142" s="1" t="s">
        <v>4748</v>
      </c>
      <c r="C2142" s="1" t="s">
        <v>4749</v>
      </c>
      <c r="D2142">
        <v>37215.233999999997</v>
      </c>
      <c r="E2142">
        <v>100575734</v>
      </c>
      <c r="F2142">
        <v>13725164</v>
      </c>
      <c r="K2142">
        <v>0.88512985642351971</v>
      </c>
    </row>
    <row r="2143" spans="1:11" ht="28.8" x14ac:dyDescent="0.3">
      <c r="A2143" s="1" t="s">
        <v>5208</v>
      </c>
      <c r="B2143" s="1" t="s">
        <v>5209</v>
      </c>
      <c r="C2143" s="1" t="s">
        <v>5210</v>
      </c>
      <c r="D2143">
        <v>33896.61</v>
      </c>
      <c r="E2143">
        <v>556462</v>
      </c>
      <c r="F2143">
        <v>6125294</v>
      </c>
      <c r="K2143">
        <v>0.91068359690037526</v>
      </c>
    </row>
    <row r="2144" spans="1:11" ht="28.8" x14ac:dyDescent="0.3">
      <c r="A2144" s="1" t="s">
        <v>5211</v>
      </c>
      <c r="B2144" s="1" t="s">
        <v>5212</v>
      </c>
      <c r="C2144" s="1" t="s">
        <v>5213</v>
      </c>
      <c r="D2144">
        <v>47429.112999999998</v>
      </c>
      <c r="E2144">
        <v>9321583</v>
      </c>
      <c r="K2144">
        <v>0.53456678996507256</v>
      </c>
    </row>
    <row r="2145" spans="1:11" ht="28.8" x14ac:dyDescent="0.3">
      <c r="A2145" s="1" t="s">
        <v>5214</v>
      </c>
      <c r="B2145" s="1" t="s">
        <v>5215</v>
      </c>
      <c r="C2145" s="1" t="s">
        <v>5216</v>
      </c>
      <c r="D2145">
        <v>55031.78</v>
      </c>
      <c r="E2145">
        <v>8457348</v>
      </c>
      <c r="F2145">
        <v>639063</v>
      </c>
      <c r="K2145">
        <v>0.70632925014127401</v>
      </c>
    </row>
    <row r="2146" spans="1:11" x14ac:dyDescent="0.3">
      <c r="A2146" s="1" t="s">
        <v>5217</v>
      </c>
      <c r="B2146" s="1" t="s">
        <v>5215</v>
      </c>
      <c r="C2146" s="1" t="s">
        <v>5218</v>
      </c>
      <c r="D2146">
        <v>24646.05</v>
      </c>
      <c r="E2146">
        <v>9035321</v>
      </c>
      <c r="F2146">
        <v>13683262</v>
      </c>
      <c r="K2146">
        <v>0.27820149720923304</v>
      </c>
    </row>
    <row r="2147" spans="1:11" ht="129.6" x14ac:dyDescent="0.3">
      <c r="A2147" s="1" t="s">
        <v>5219</v>
      </c>
      <c r="B2147" s="1" t="s">
        <v>5220</v>
      </c>
      <c r="C2147" s="1" t="s">
        <v>5221</v>
      </c>
      <c r="D2147">
        <v>42469.483999999997</v>
      </c>
      <c r="E2147">
        <v>770772</v>
      </c>
      <c r="F2147">
        <v>909982</v>
      </c>
      <c r="K2147">
        <v>0.87957624049731475</v>
      </c>
    </row>
    <row r="2148" spans="1:11" ht="28.8" x14ac:dyDescent="0.3">
      <c r="A2148" s="1" t="s">
        <v>5222</v>
      </c>
      <c r="B2148" s="1" t="s">
        <v>5223</v>
      </c>
      <c r="C2148" s="1" t="s">
        <v>5224</v>
      </c>
      <c r="D2148">
        <v>70718.009999999995</v>
      </c>
      <c r="E2148">
        <v>9012327</v>
      </c>
      <c r="F2148">
        <v>5037267</v>
      </c>
      <c r="K2148">
        <v>0.23374803763123519</v>
      </c>
    </row>
    <row r="2149" spans="1:11" ht="28.8" x14ac:dyDescent="0.3">
      <c r="A2149" s="1" t="s">
        <v>5225</v>
      </c>
      <c r="B2149" s="1" t="s">
        <v>3995</v>
      </c>
      <c r="C2149" s="1" t="s">
        <v>4496</v>
      </c>
      <c r="D2149">
        <v>33707.383000000002</v>
      </c>
      <c r="E2149">
        <v>1601651</v>
      </c>
      <c r="F2149">
        <v>2725111</v>
      </c>
      <c r="K2149">
        <v>0.2680320705735656</v>
      </c>
    </row>
    <row r="2150" spans="1:11" x14ac:dyDescent="0.3">
      <c r="A2150" s="1" t="s">
        <v>5226</v>
      </c>
      <c r="B2150" s="1" t="s">
        <v>3995</v>
      </c>
      <c r="C2150" s="1" t="s">
        <v>3996</v>
      </c>
      <c r="D2150">
        <v>57601.97</v>
      </c>
      <c r="E2150">
        <v>1602282</v>
      </c>
      <c r="F2150">
        <v>2725020</v>
      </c>
      <c r="K2150">
        <v>0.78860604916446786</v>
      </c>
    </row>
    <row r="2151" spans="1:11" ht="28.8" x14ac:dyDescent="0.3">
      <c r="A2151" s="1" t="s">
        <v>5227</v>
      </c>
      <c r="B2151" s="1" t="s">
        <v>4048</v>
      </c>
      <c r="C2151" s="1" t="s">
        <v>4049</v>
      </c>
      <c r="D2151">
        <v>12270.395500000001</v>
      </c>
      <c r="E2151">
        <v>674413</v>
      </c>
      <c r="F2151">
        <v>23628820</v>
      </c>
      <c r="K2151">
        <v>0.29388165360200624</v>
      </c>
    </row>
    <row r="2152" spans="1:11" ht="28.8" x14ac:dyDescent="0.3">
      <c r="A2152" s="1" t="s">
        <v>5228</v>
      </c>
      <c r="B2152" s="1" t="s">
        <v>5100</v>
      </c>
      <c r="C2152" s="1" t="s">
        <v>5101</v>
      </c>
      <c r="D2152">
        <v>72711.09</v>
      </c>
      <c r="E2152">
        <v>8617401</v>
      </c>
      <c r="F2152">
        <v>4425991</v>
      </c>
      <c r="K2152">
        <v>0.8423990880234643</v>
      </c>
    </row>
    <row r="2153" spans="1:11" ht="72" x14ac:dyDescent="0.3">
      <c r="A2153" s="1" t="s">
        <v>5229</v>
      </c>
      <c r="C2153" s="1" t="s">
        <v>5141</v>
      </c>
      <c r="D2153">
        <v>45454.720000000001</v>
      </c>
      <c r="E2153">
        <v>8602851</v>
      </c>
      <c r="F2153">
        <v>872341</v>
      </c>
      <c r="K2153">
        <v>0.31843000297036406</v>
      </c>
    </row>
    <row r="2154" spans="1:11" ht="57.6" x14ac:dyDescent="0.3">
      <c r="A2154" s="1" t="s">
        <v>5230</v>
      </c>
      <c r="B2154" s="1" t="s">
        <v>5231</v>
      </c>
      <c r="C2154" s="1" t="s">
        <v>5232</v>
      </c>
      <c r="D2154">
        <v>36310.980000000003</v>
      </c>
      <c r="E2154">
        <v>674462</v>
      </c>
      <c r="F2154">
        <v>36630879</v>
      </c>
      <c r="K2154">
        <v>0.52082894409208547</v>
      </c>
    </row>
    <row r="2155" spans="1:11" ht="28.8" x14ac:dyDescent="0.3">
      <c r="A2155" s="1" t="s">
        <v>5233</v>
      </c>
      <c r="B2155" s="1" t="s">
        <v>5234</v>
      </c>
      <c r="C2155" s="1" t="s">
        <v>5235</v>
      </c>
      <c r="D2155">
        <v>58674.84</v>
      </c>
      <c r="E2155">
        <v>9706125</v>
      </c>
      <c r="F2155">
        <v>716777</v>
      </c>
      <c r="K2155">
        <v>0.74027816838948302</v>
      </c>
    </row>
    <row r="2156" spans="1:11" ht="43.2" x14ac:dyDescent="0.3">
      <c r="A2156" s="1" t="s">
        <v>5236</v>
      </c>
      <c r="B2156" s="1" t="s">
        <v>2060</v>
      </c>
      <c r="C2156" s="1" t="s">
        <v>5237</v>
      </c>
      <c r="D2156">
        <v>18733.576000000001</v>
      </c>
      <c r="E2156">
        <v>9017544</v>
      </c>
      <c r="F2156">
        <v>4966978</v>
      </c>
      <c r="K2156">
        <v>0.48785640774205719</v>
      </c>
    </row>
    <row r="2157" spans="1:11" ht="43.2" x14ac:dyDescent="0.3">
      <c r="A2157" s="1" t="s">
        <v>5238</v>
      </c>
      <c r="B2157" s="1" t="s">
        <v>2060</v>
      </c>
      <c r="C2157" s="1" t="s">
        <v>5239</v>
      </c>
      <c r="D2157">
        <v>24594.006000000001</v>
      </c>
      <c r="E2157">
        <v>8640357</v>
      </c>
      <c r="F2157">
        <v>8328419</v>
      </c>
      <c r="K2157">
        <v>0.64313618392699889</v>
      </c>
    </row>
    <row r="2158" spans="1:11" x14ac:dyDescent="0.3">
      <c r="A2158" s="1" t="s">
        <v>5240</v>
      </c>
      <c r="B2158" s="1" t="s">
        <v>5241</v>
      </c>
      <c r="C2158" s="1" t="s">
        <v>5242</v>
      </c>
      <c r="D2158">
        <v>17872.697</v>
      </c>
      <c r="E2158">
        <v>100878422</v>
      </c>
      <c r="F2158">
        <v>7818736</v>
      </c>
      <c r="K2158">
        <v>0.65693865987838529</v>
      </c>
    </row>
    <row r="2159" spans="1:11" ht="57.6" x14ac:dyDescent="0.3">
      <c r="A2159" s="1" t="s">
        <v>5243</v>
      </c>
      <c r="B2159" s="1" t="s">
        <v>5244</v>
      </c>
      <c r="C2159" s="1" t="s">
        <v>5245</v>
      </c>
      <c r="D2159">
        <v>21803.611000000001</v>
      </c>
      <c r="E2159">
        <v>9288342</v>
      </c>
      <c r="K2159">
        <v>0.38010272857506366</v>
      </c>
    </row>
    <row r="2160" spans="1:11" ht="57.6" x14ac:dyDescent="0.3">
      <c r="A2160" s="1" t="s">
        <v>5246</v>
      </c>
      <c r="B2160" s="1" t="s">
        <v>5244</v>
      </c>
      <c r="C2160" s="1" t="s">
        <v>5245</v>
      </c>
      <c r="D2160">
        <v>18626.555</v>
      </c>
      <c r="E2160">
        <v>9288342</v>
      </c>
      <c r="K2160">
        <v>0.68500293575170457</v>
      </c>
    </row>
    <row r="2161" spans="1:11" x14ac:dyDescent="0.3">
      <c r="A2161" s="1" t="s">
        <v>5247</v>
      </c>
      <c r="B2161" s="1" t="s">
        <v>5248</v>
      </c>
      <c r="C2161" s="1" t="s">
        <v>5249</v>
      </c>
      <c r="D2161">
        <v>26285.546999999999</v>
      </c>
      <c r="E2161">
        <v>102463739</v>
      </c>
      <c r="F2161">
        <v>83442862</v>
      </c>
      <c r="K2161">
        <v>0.71193979746654512</v>
      </c>
    </row>
    <row r="2162" spans="1:11" ht="28.8" x14ac:dyDescent="0.3">
      <c r="A2162" s="1" t="s">
        <v>5250</v>
      </c>
      <c r="B2162" s="1" t="s">
        <v>5080</v>
      </c>
      <c r="C2162" s="1" t="s">
        <v>5081</v>
      </c>
      <c r="D2162">
        <v>47981.11</v>
      </c>
      <c r="E2162">
        <v>1253327</v>
      </c>
      <c r="F2162">
        <v>5165849</v>
      </c>
      <c r="K2162">
        <v>0.56951566565713763</v>
      </c>
    </row>
    <row r="2163" spans="1:11" x14ac:dyDescent="0.3">
      <c r="A2163" s="1" t="s">
        <v>5251</v>
      </c>
      <c r="B2163" s="1" t="s">
        <v>5252</v>
      </c>
      <c r="C2163" s="1" t="s">
        <v>5253</v>
      </c>
      <c r="D2163">
        <v>22091.105</v>
      </c>
      <c r="E2163">
        <v>7672502</v>
      </c>
      <c r="F2163">
        <v>228745000</v>
      </c>
      <c r="K2163">
        <v>0.29230141293447565</v>
      </c>
    </row>
    <row r="2164" spans="1:11" ht="28.8" x14ac:dyDescent="0.3">
      <c r="A2164" s="1" t="s">
        <v>5254</v>
      </c>
      <c r="B2164" s="1" t="s">
        <v>3748</v>
      </c>
      <c r="C2164" s="1" t="s">
        <v>5255</v>
      </c>
      <c r="D2164">
        <v>55631.667999999998</v>
      </c>
      <c r="E2164">
        <v>8959857</v>
      </c>
      <c r="F2164">
        <v>35129603</v>
      </c>
      <c r="K2164">
        <v>0.27460608167353351</v>
      </c>
    </row>
    <row r="2165" spans="1:11" x14ac:dyDescent="0.3">
      <c r="A2165" s="1" t="s">
        <v>5256</v>
      </c>
      <c r="B2165" s="1" t="s">
        <v>3748</v>
      </c>
      <c r="C2165" s="1" t="s">
        <v>5257</v>
      </c>
      <c r="D2165">
        <v>37666.336000000003</v>
      </c>
      <c r="E2165">
        <v>12315113</v>
      </c>
      <c r="F2165">
        <v>5959249</v>
      </c>
      <c r="K2165">
        <v>0.64170331439831196</v>
      </c>
    </row>
    <row r="2166" spans="1:11" ht="57.6" x14ac:dyDescent="0.3">
      <c r="A2166" s="1" t="s">
        <v>5258</v>
      </c>
      <c r="B2166" s="1" t="s">
        <v>5259</v>
      </c>
      <c r="C2166" s="1" t="s">
        <v>5260</v>
      </c>
      <c r="D2166">
        <v>12686.777</v>
      </c>
      <c r="E2166">
        <v>8647112</v>
      </c>
      <c r="F2166">
        <v>33299810</v>
      </c>
      <c r="K2166">
        <v>0.86049159726451363</v>
      </c>
    </row>
    <row r="2167" spans="1:11" ht="57.6" x14ac:dyDescent="0.3">
      <c r="A2167" s="1" t="s">
        <v>5258</v>
      </c>
      <c r="B2167" s="1" t="s">
        <v>5259</v>
      </c>
      <c r="C2167" s="1" t="s">
        <v>5260</v>
      </c>
      <c r="D2167">
        <v>12686.777</v>
      </c>
      <c r="E2167">
        <v>8647112</v>
      </c>
      <c r="F2167">
        <v>33299810</v>
      </c>
      <c r="K2167">
        <v>0.73951620306718546</v>
      </c>
    </row>
    <row r="2168" spans="1:11" x14ac:dyDescent="0.3">
      <c r="A2168" s="1" t="s">
        <v>4392</v>
      </c>
      <c r="K2168">
        <v>0.7479265498977743</v>
      </c>
    </row>
    <row r="2169" spans="1:11" ht="28.8" x14ac:dyDescent="0.3">
      <c r="A2169" s="1" t="s">
        <v>5261</v>
      </c>
      <c r="B2169" s="1" t="s">
        <v>3748</v>
      </c>
      <c r="C2169" s="1" t="s">
        <v>5262</v>
      </c>
      <c r="D2169">
        <v>52994.934000000001</v>
      </c>
      <c r="E2169">
        <v>8644424</v>
      </c>
      <c r="F2169">
        <v>2715817</v>
      </c>
      <c r="K2169">
        <v>0.65064442353898011</v>
      </c>
    </row>
    <row r="2170" spans="1:11" ht="72" x14ac:dyDescent="0.3">
      <c r="A2170" s="1" t="s">
        <v>5263</v>
      </c>
      <c r="B2170" s="1" t="s">
        <v>5264</v>
      </c>
      <c r="C2170" s="1" t="s">
        <v>5265</v>
      </c>
      <c r="D2170">
        <v>27712.715</v>
      </c>
      <c r="E2170">
        <v>10825138</v>
      </c>
      <c r="F2170">
        <v>5317706</v>
      </c>
      <c r="K2170">
        <v>0.82199757369364423</v>
      </c>
    </row>
    <row r="2171" spans="1:11" ht="28.8" x14ac:dyDescent="0.3">
      <c r="A2171" s="1" t="s">
        <v>5266</v>
      </c>
      <c r="B2171" s="1" t="s">
        <v>5267</v>
      </c>
      <c r="C2171" s="1" t="s">
        <v>5268</v>
      </c>
      <c r="D2171">
        <v>19854.03</v>
      </c>
      <c r="E2171">
        <v>2028886</v>
      </c>
      <c r="F2171">
        <v>23626915</v>
      </c>
      <c r="K2171">
        <v>0.62314999598380583</v>
      </c>
    </row>
    <row r="2172" spans="1:11" ht="28.8" x14ac:dyDescent="0.3">
      <c r="A2172" s="1" t="s">
        <v>5269</v>
      </c>
      <c r="B2172" s="1" t="s">
        <v>5031</v>
      </c>
      <c r="C2172" s="1" t="s">
        <v>5270</v>
      </c>
      <c r="D2172">
        <v>26781.633000000002</v>
      </c>
      <c r="E2172">
        <v>8394157</v>
      </c>
      <c r="F2172">
        <v>10031157</v>
      </c>
      <c r="K2172">
        <v>0.95065958185062549</v>
      </c>
    </row>
    <row r="2173" spans="1:11" x14ac:dyDescent="0.3">
      <c r="A2173" s="1" t="s">
        <v>5271</v>
      </c>
      <c r="B2173" s="1" t="s">
        <v>5272</v>
      </c>
      <c r="C2173" s="1" t="s">
        <v>5273</v>
      </c>
      <c r="D2173">
        <v>20191.803</v>
      </c>
      <c r="E2173">
        <v>9710469</v>
      </c>
      <c r="F2173">
        <v>19058622</v>
      </c>
      <c r="K2173">
        <v>0.2800478789267592</v>
      </c>
    </row>
    <row r="2174" spans="1:11" x14ac:dyDescent="0.3">
      <c r="A2174" s="1" t="s">
        <v>5274</v>
      </c>
      <c r="B2174" s="1" t="s">
        <v>5272</v>
      </c>
      <c r="C2174" s="1" t="s">
        <v>5273</v>
      </c>
      <c r="D2174">
        <v>20191.803</v>
      </c>
      <c r="E2174">
        <v>9710469</v>
      </c>
      <c r="F2174">
        <v>19058622</v>
      </c>
      <c r="K2174">
        <v>0.95701495913441792</v>
      </c>
    </row>
    <row r="2175" spans="1:11" ht="43.2" x14ac:dyDescent="0.3">
      <c r="A2175" s="1" t="s">
        <v>5275</v>
      </c>
      <c r="B2175" s="1" t="s">
        <v>5276</v>
      </c>
      <c r="C2175" s="1" t="s">
        <v>5277</v>
      </c>
      <c r="D2175">
        <v>31183.206999999999</v>
      </c>
      <c r="E2175">
        <v>8648524</v>
      </c>
      <c r="F2175">
        <v>9104286</v>
      </c>
      <c r="K2175">
        <v>8.5403941819552687E-2</v>
      </c>
    </row>
    <row r="2176" spans="1:11" ht="28.8" x14ac:dyDescent="0.3">
      <c r="A2176" s="1" t="s">
        <v>5278</v>
      </c>
      <c r="B2176" s="1" t="s">
        <v>4267</v>
      </c>
      <c r="C2176" s="1" t="s">
        <v>5279</v>
      </c>
      <c r="D2176">
        <v>34960.160000000003</v>
      </c>
      <c r="E2176">
        <v>9706397</v>
      </c>
      <c r="F2176">
        <v>424157</v>
      </c>
      <c r="K2176">
        <v>0.55786291240252217</v>
      </c>
    </row>
    <row r="2177" spans="1:11" ht="28.8" x14ac:dyDescent="0.3">
      <c r="A2177" s="1" t="s">
        <v>5280</v>
      </c>
      <c r="B2177" s="1" t="s">
        <v>4267</v>
      </c>
      <c r="C2177" s="1" t="s">
        <v>5281</v>
      </c>
      <c r="D2177">
        <v>43279.862999999998</v>
      </c>
      <c r="E2177">
        <v>8398032</v>
      </c>
      <c r="F2177">
        <v>18277074</v>
      </c>
      <c r="K2177">
        <v>0.84227589532330394</v>
      </c>
    </row>
    <row r="2178" spans="1:11" ht="28.8" x14ac:dyDescent="0.3">
      <c r="A2178" s="1" t="s">
        <v>5282</v>
      </c>
      <c r="B2178" s="1" t="s">
        <v>3905</v>
      </c>
      <c r="C2178" s="1" t="s">
        <v>3906</v>
      </c>
      <c r="D2178">
        <v>30837.148000000001</v>
      </c>
      <c r="E2178">
        <v>9707137</v>
      </c>
      <c r="F2178">
        <v>1582119</v>
      </c>
      <c r="K2178">
        <v>0.26246168342629816</v>
      </c>
    </row>
    <row r="2179" spans="1:11" ht="86.4" x14ac:dyDescent="0.3">
      <c r="A2179" s="1" t="s">
        <v>5283</v>
      </c>
      <c r="B2179" s="1" t="s">
        <v>1226</v>
      </c>
      <c r="C2179" s="1" t="s">
        <v>1227</v>
      </c>
      <c r="D2179">
        <v>14950.752</v>
      </c>
      <c r="E2179">
        <v>100106945</v>
      </c>
      <c r="F2179">
        <v>13537094</v>
      </c>
      <c r="K2179">
        <v>0.47974792036853187</v>
      </c>
    </row>
    <row r="2180" spans="1:11" ht="43.2" x14ac:dyDescent="0.3">
      <c r="A2180" s="1" t="s">
        <v>5284</v>
      </c>
      <c r="B2180" s="1" t="s">
        <v>5285</v>
      </c>
      <c r="C2180" s="1" t="s">
        <v>5286</v>
      </c>
      <c r="D2180">
        <v>32921.843999999997</v>
      </c>
      <c r="E2180">
        <v>100218721</v>
      </c>
      <c r="F2180">
        <v>11360933</v>
      </c>
      <c r="K2180">
        <v>0.84015915914426642</v>
      </c>
    </row>
    <row r="2181" spans="1:11" x14ac:dyDescent="0.3">
      <c r="A2181" s="1" t="s">
        <v>5287</v>
      </c>
      <c r="B2181" s="1" t="s">
        <v>5288</v>
      </c>
      <c r="C2181" s="1" t="s">
        <v>5289</v>
      </c>
      <c r="D2181">
        <v>48606.8</v>
      </c>
      <c r="E2181">
        <v>8397772</v>
      </c>
      <c r="F2181">
        <v>4431792</v>
      </c>
      <c r="K2181">
        <v>0.42300802398068926</v>
      </c>
    </row>
    <row r="2182" spans="1:11" x14ac:dyDescent="0.3">
      <c r="A2182" s="1" t="s">
        <v>5290</v>
      </c>
      <c r="B2182" s="1" t="s">
        <v>5288</v>
      </c>
      <c r="C2182" s="1" t="s">
        <v>5289</v>
      </c>
      <c r="D2182">
        <v>40964.25</v>
      </c>
      <c r="E2182">
        <v>8397772</v>
      </c>
      <c r="F2182">
        <v>4431792</v>
      </c>
      <c r="K2182">
        <v>0.52122997360459722</v>
      </c>
    </row>
    <row r="2183" spans="1:11" ht="216" x14ac:dyDescent="0.3">
      <c r="A2183" s="1" t="s">
        <v>5291</v>
      </c>
      <c r="B2183" s="1" t="s">
        <v>5292</v>
      </c>
      <c r="C2183" s="1" t="s">
        <v>5293</v>
      </c>
      <c r="D2183">
        <v>20793.53</v>
      </c>
      <c r="E2183">
        <v>770779</v>
      </c>
      <c r="F2183">
        <v>17749063</v>
      </c>
      <c r="K2183">
        <v>0.31580487594827933</v>
      </c>
    </row>
    <row r="2184" spans="1:11" ht="43.2" x14ac:dyDescent="0.3">
      <c r="A2184" s="1" t="s">
        <v>5294</v>
      </c>
      <c r="B2184" s="1" t="s">
        <v>5295</v>
      </c>
      <c r="C2184" s="1" t="s">
        <v>5296</v>
      </c>
      <c r="D2184">
        <v>29379.7</v>
      </c>
      <c r="E2184">
        <v>100171043</v>
      </c>
      <c r="F2184">
        <v>84041206</v>
      </c>
      <c r="K2184">
        <v>0.77535316048705316</v>
      </c>
    </row>
    <row r="2185" spans="1:11" ht="43.2" x14ac:dyDescent="0.3">
      <c r="A2185" s="1" t="s">
        <v>5297</v>
      </c>
      <c r="B2185" s="1" t="s">
        <v>5298</v>
      </c>
      <c r="C2185" s="1" t="s">
        <v>5299</v>
      </c>
      <c r="D2185">
        <v>34184.42</v>
      </c>
      <c r="E2185">
        <v>100258957</v>
      </c>
      <c r="F2185">
        <v>719189188</v>
      </c>
      <c r="K2185">
        <v>0.51410199505071119</v>
      </c>
    </row>
    <row r="2186" spans="1:11" x14ac:dyDescent="0.3">
      <c r="A2186" s="1" t="s">
        <v>5300</v>
      </c>
      <c r="B2186" s="1" t="s">
        <v>5301</v>
      </c>
      <c r="C2186" s="1" t="s">
        <v>5302</v>
      </c>
      <c r="D2186">
        <v>42027.616999999998</v>
      </c>
      <c r="E2186">
        <v>1607891</v>
      </c>
      <c r="F2186">
        <v>4221778</v>
      </c>
      <c r="K2186">
        <v>0.43053967326837261</v>
      </c>
    </row>
    <row r="2187" spans="1:11" ht="86.4" x14ac:dyDescent="0.3">
      <c r="A2187" s="1" t="s">
        <v>5303</v>
      </c>
      <c r="B2187" s="1" t="s">
        <v>5304</v>
      </c>
      <c r="C2187" s="1" t="s">
        <v>5305</v>
      </c>
      <c r="D2187">
        <v>37027.167999999998</v>
      </c>
      <c r="E2187">
        <v>1446516</v>
      </c>
      <c r="F2187">
        <v>1925188</v>
      </c>
      <c r="K2187">
        <v>0.22817646949244352</v>
      </c>
    </row>
    <row r="2188" spans="1:11" ht="43.2" x14ac:dyDescent="0.3">
      <c r="A2188" s="1" t="s">
        <v>5306</v>
      </c>
      <c r="B2188" s="1" t="s">
        <v>5307</v>
      </c>
      <c r="C2188" s="1" t="s">
        <v>5308</v>
      </c>
      <c r="D2188">
        <v>45989.71</v>
      </c>
      <c r="E2188">
        <v>284326</v>
      </c>
      <c r="F2188">
        <v>4277402</v>
      </c>
      <c r="K2188">
        <v>0.94061297165883329</v>
      </c>
    </row>
    <row r="2189" spans="1:11" x14ac:dyDescent="0.3">
      <c r="A2189" s="1" t="s">
        <v>5309</v>
      </c>
      <c r="B2189" s="1" t="s">
        <v>5310</v>
      </c>
      <c r="C2189" s="1" t="s">
        <v>5311</v>
      </c>
      <c r="D2189">
        <v>30988.7</v>
      </c>
      <c r="E2189">
        <v>7704776</v>
      </c>
      <c r="F2189">
        <v>603542</v>
      </c>
      <c r="K2189">
        <v>0.81623723519292901</v>
      </c>
    </row>
    <row r="2190" spans="1:11" ht="28.8" x14ac:dyDescent="0.3">
      <c r="A2190" s="1" t="s">
        <v>5312</v>
      </c>
      <c r="B2190" s="1" t="s">
        <v>5313</v>
      </c>
      <c r="C2190" s="1" t="s">
        <v>5314</v>
      </c>
      <c r="D2190">
        <v>46627.016000000003</v>
      </c>
      <c r="E2190">
        <v>12503423</v>
      </c>
      <c r="F2190">
        <v>21352437</v>
      </c>
      <c r="I2190" t="s">
        <v>10343</v>
      </c>
      <c r="K2190">
        <v>1.9191765322646881E-2</v>
      </c>
    </row>
    <row r="2191" spans="1:11" ht="57.6" x14ac:dyDescent="0.3">
      <c r="A2191" s="1" t="s">
        <v>5315</v>
      </c>
      <c r="B2191" s="1" t="s">
        <v>3477</v>
      </c>
      <c r="C2191" s="1" t="s">
        <v>3478</v>
      </c>
      <c r="D2191">
        <v>20323.863000000001</v>
      </c>
      <c r="E2191">
        <v>8599833</v>
      </c>
      <c r="F2191">
        <v>2350811</v>
      </c>
      <c r="K2191">
        <v>0.72156283574037572</v>
      </c>
    </row>
    <row r="2192" spans="1:11" ht="28.8" x14ac:dyDescent="0.3">
      <c r="A2192" s="1" t="s">
        <v>5316</v>
      </c>
      <c r="B2192" s="1" t="s">
        <v>5317</v>
      </c>
      <c r="C2192" s="1" t="s">
        <v>5318</v>
      </c>
      <c r="D2192">
        <v>66769.72</v>
      </c>
      <c r="E2192">
        <v>101795988</v>
      </c>
      <c r="F2192">
        <v>3523746</v>
      </c>
      <c r="K2192">
        <v>0.92584340802559184</v>
      </c>
    </row>
    <row r="2193" spans="1:11" x14ac:dyDescent="0.3">
      <c r="A2193" s="1" t="s">
        <v>2084</v>
      </c>
      <c r="I2193" t="s">
        <v>10347</v>
      </c>
      <c r="K2193">
        <v>1.5678422580178375E-2</v>
      </c>
    </row>
    <row r="2194" spans="1:11" ht="28.8" x14ac:dyDescent="0.3">
      <c r="A2194" s="1" t="s">
        <v>5316</v>
      </c>
      <c r="B2194" s="1" t="s">
        <v>5317</v>
      </c>
      <c r="C2194" s="1" t="s">
        <v>5318</v>
      </c>
      <c r="D2194">
        <v>66769.72</v>
      </c>
      <c r="E2194">
        <v>101795988</v>
      </c>
      <c r="F2194">
        <v>3523746</v>
      </c>
      <c r="K2194">
        <v>0.24774301401319432</v>
      </c>
    </row>
    <row r="2195" spans="1:11" ht="28.8" x14ac:dyDescent="0.3">
      <c r="A2195" s="1" t="s">
        <v>5319</v>
      </c>
      <c r="B2195" s="1" t="s">
        <v>623</v>
      </c>
      <c r="C2195" s="1" t="s">
        <v>5320</v>
      </c>
      <c r="D2195">
        <v>13869.282999999999</v>
      </c>
      <c r="E2195">
        <v>100183179</v>
      </c>
      <c r="F2195">
        <v>709802540</v>
      </c>
      <c r="K2195">
        <v>0.26713825149279036</v>
      </c>
    </row>
    <row r="2196" spans="1:11" ht="43.2" x14ac:dyDescent="0.3">
      <c r="A2196" s="1" t="s">
        <v>5321</v>
      </c>
      <c r="B2196" s="1" t="s">
        <v>5322</v>
      </c>
      <c r="C2196" s="1" t="s">
        <v>5323</v>
      </c>
      <c r="D2196">
        <v>28310.817999999999</v>
      </c>
      <c r="E2196">
        <v>100115251</v>
      </c>
      <c r="F2196">
        <v>379262325</v>
      </c>
      <c r="K2196">
        <v>0.16953089106982233</v>
      </c>
    </row>
    <row r="2197" spans="1:11" ht="43.2" x14ac:dyDescent="0.3">
      <c r="A2197" s="1" t="s">
        <v>5324</v>
      </c>
      <c r="B2197" s="1" t="s">
        <v>5325</v>
      </c>
      <c r="C2197" s="1" t="s">
        <v>5326</v>
      </c>
      <c r="D2197">
        <v>64786.45</v>
      </c>
      <c r="E2197">
        <v>9017707</v>
      </c>
      <c r="F2197">
        <v>15193257</v>
      </c>
      <c r="K2197">
        <v>0.92973786948906412</v>
      </c>
    </row>
    <row r="2198" spans="1:11" ht="72" x14ac:dyDescent="0.3">
      <c r="A2198" s="1" t="s">
        <v>5327</v>
      </c>
      <c r="B2198" s="1" t="s">
        <v>5328</v>
      </c>
      <c r="C2198" s="1" t="s">
        <v>5329</v>
      </c>
      <c r="D2198">
        <v>29693.526999999998</v>
      </c>
      <c r="E2198">
        <v>309408</v>
      </c>
      <c r="F2198">
        <v>3021467</v>
      </c>
      <c r="K2198">
        <v>0.80341960289408065</v>
      </c>
    </row>
    <row r="2199" spans="1:11" ht="28.8" x14ac:dyDescent="0.3">
      <c r="A2199" s="1" t="s">
        <v>5330</v>
      </c>
      <c r="B2199" s="1" t="s">
        <v>2140</v>
      </c>
      <c r="C2199" s="1" t="s">
        <v>5083</v>
      </c>
      <c r="D2199">
        <v>33118.230000000003</v>
      </c>
      <c r="E2199">
        <v>9711381</v>
      </c>
      <c r="F2199">
        <v>5898231</v>
      </c>
      <c r="K2199">
        <v>0.94894359674757855</v>
      </c>
    </row>
    <row r="2200" spans="1:11" ht="28.8" x14ac:dyDescent="0.3">
      <c r="A2200" s="1" t="s">
        <v>5331</v>
      </c>
      <c r="B2200" s="1" t="s">
        <v>4733</v>
      </c>
      <c r="C2200" s="1" t="s">
        <v>4734</v>
      </c>
      <c r="D2200">
        <v>33069.695</v>
      </c>
      <c r="E2200">
        <v>768206</v>
      </c>
      <c r="F2200">
        <v>23632798</v>
      </c>
      <c r="K2200">
        <v>0.95751216578760678</v>
      </c>
    </row>
    <row r="2201" spans="1:11" ht="28.8" x14ac:dyDescent="0.3">
      <c r="A2201" s="1" t="s">
        <v>5332</v>
      </c>
      <c r="B2201" s="1" t="s">
        <v>5333</v>
      </c>
      <c r="C2201" s="1" t="s">
        <v>5334</v>
      </c>
      <c r="D2201">
        <v>58258.39</v>
      </c>
      <c r="E2201">
        <v>8643620</v>
      </c>
      <c r="F2201">
        <v>6619997</v>
      </c>
      <c r="K2201">
        <v>0.1795326930420531</v>
      </c>
    </row>
    <row r="2202" spans="1:11" x14ac:dyDescent="0.3">
      <c r="A2202" s="1" t="s">
        <v>5335</v>
      </c>
      <c r="B2202" s="1" t="s">
        <v>5333</v>
      </c>
      <c r="C2202" s="1" t="s">
        <v>5336</v>
      </c>
      <c r="D2202">
        <v>36788.847999999998</v>
      </c>
      <c r="E2202">
        <v>8687322</v>
      </c>
      <c r="F2202">
        <v>9176516</v>
      </c>
      <c r="K2202">
        <v>0.7169039807732499</v>
      </c>
    </row>
    <row r="2203" spans="1:11" ht="28.8" x14ac:dyDescent="0.3">
      <c r="A2203" s="1" t="s">
        <v>5337</v>
      </c>
      <c r="B2203" s="1" t="s">
        <v>5333</v>
      </c>
      <c r="C2203" s="1" t="s">
        <v>5338</v>
      </c>
      <c r="D2203">
        <v>46126.995999999999</v>
      </c>
      <c r="E2203">
        <v>7693699</v>
      </c>
      <c r="F2203">
        <v>5843025</v>
      </c>
      <c r="K2203">
        <v>0.16099477338033807</v>
      </c>
    </row>
    <row r="2204" spans="1:11" ht="28.8" x14ac:dyDescent="0.3">
      <c r="A2204" s="1" t="s">
        <v>5339</v>
      </c>
      <c r="B2204" s="1" t="s">
        <v>3043</v>
      </c>
      <c r="C2204" s="1" t="s">
        <v>5340</v>
      </c>
      <c r="D2204">
        <v>38886.125</v>
      </c>
      <c r="E2204">
        <v>8686991</v>
      </c>
      <c r="F2204">
        <v>34986055</v>
      </c>
      <c r="K2204">
        <v>8.3823578084852746E-2</v>
      </c>
    </row>
    <row r="2205" spans="1:11" ht="43.2" x14ac:dyDescent="0.3">
      <c r="A2205" s="1" t="s">
        <v>5341</v>
      </c>
      <c r="B2205" s="1" t="s">
        <v>5342</v>
      </c>
      <c r="C2205" s="1" t="s">
        <v>5343</v>
      </c>
      <c r="D2205">
        <v>59747.62</v>
      </c>
      <c r="E2205">
        <v>654615</v>
      </c>
      <c r="F2205">
        <v>2658168</v>
      </c>
      <c r="K2205">
        <v>0.74878524180088768</v>
      </c>
    </row>
    <row r="2206" spans="1:11" ht="28.8" x14ac:dyDescent="0.3">
      <c r="A2206" s="1" t="s">
        <v>5344</v>
      </c>
      <c r="C2206" s="1" t="s">
        <v>5345</v>
      </c>
      <c r="D2206">
        <v>98238.53</v>
      </c>
      <c r="E2206">
        <v>10476091</v>
      </c>
      <c r="F2206">
        <v>15929523</v>
      </c>
      <c r="K2206">
        <v>0.7310430579682754</v>
      </c>
    </row>
    <row r="2207" spans="1:11" ht="28.8" x14ac:dyDescent="0.3">
      <c r="A2207" s="1" t="s">
        <v>5346</v>
      </c>
      <c r="B2207" s="1" t="s">
        <v>5347</v>
      </c>
      <c r="C2207" s="1" t="s">
        <v>5348</v>
      </c>
      <c r="D2207">
        <v>59166.055</v>
      </c>
      <c r="E2207">
        <v>8687082</v>
      </c>
      <c r="F2207">
        <v>5163940</v>
      </c>
      <c r="K2207">
        <v>0.19835267203466855</v>
      </c>
    </row>
    <row r="2208" spans="1:11" ht="28.8" x14ac:dyDescent="0.3">
      <c r="A2208" s="1" t="s">
        <v>5349</v>
      </c>
      <c r="B2208" s="1" t="s">
        <v>5350</v>
      </c>
      <c r="C2208" s="1" t="s">
        <v>5351</v>
      </c>
      <c r="D2208">
        <v>49109.925999999999</v>
      </c>
      <c r="E2208">
        <v>564840</v>
      </c>
      <c r="F2208">
        <v>6031732</v>
      </c>
      <c r="K2208">
        <v>0.35432505546767035</v>
      </c>
    </row>
    <row r="2209" spans="1:11" ht="28.8" x14ac:dyDescent="0.3">
      <c r="A2209" s="1" t="s">
        <v>5352</v>
      </c>
      <c r="B2209" s="1" t="s">
        <v>5353</v>
      </c>
      <c r="C2209" s="1" t="s">
        <v>5354</v>
      </c>
      <c r="D2209">
        <v>30935.401999999998</v>
      </c>
      <c r="E2209">
        <v>567554</v>
      </c>
      <c r="F2209">
        <v>8124403</v>
      </c>
      <c r="K2209">
        <v>0.22101461539494272</v>
      </c>
    </row>
    <row r="2210" spans="1:11" ht="43.2" x14ac:dyDescent="0.3">
      <c r="A2210" s="1" t="s">
        <v>5355</v>
      </c>
      <c r="B2210" s="1" t="s">
        <v>5356</v>
      </c>
      <c r="C2210" s="1" t="s">
        <v>5357</v>
      </c>
      <c r="D2210">
        <v>21757.074000000001</v>
      </c>
      <c r="E2210">
        <v>8976776</v>
      </c>
      <c r="F2210">
        <v>777072618</v>
      </c>
      <c r="K2210">
        <v>0.89341477334228903</v>
      </c>
    </row>
    <row r="2211" spans="1:11" ht="28.8" x14ac:dyDescent="0.3">
      <c r="A2211" s="1" t="s">
        <v>5358</v>
      </c>
      <c r="B2211" s="1" t="s">
        <v>5359</v>
      </c>
      <c r="C2211" s="1" t="s">
        <v>5360</v>
      </c>
      <c r="D2211">
        <v>44193.586000000003</v>
      </c>
      <c r="E2211">
        <v>100836196</v>
      </c>
      <c r="F2211">
        <v>79608945</v>
      </c>
      <c r="K2211">
        <v>0.70198429189073142</v>
      </c>
    </row>
    <row r="2212" spans="1:11" ht="28.8" x14ac:dyDescent="0.3">
      <c r="A2212" s="1" t="s">
        <v>5361</v>
      </c>
      <c r="C2212" s="1" t="s">
        <v>5362</v>
      </c>
      <c r="D2212">
        <v>32096.266</v>
      </c>
      <c r="E2212">
        <v>9289057</v>
      </c>
      <c r="K2212">
        <v>0.59684755444322135</v>
      </c>
    </row>
    <row r="2213" spans="1:11" ht="28.8" x14ac:dyDescent="0.3">
      <c r="A2213" s="1" t="s">
        <v>5363</v>
      </c>
      <c r="B2213" s="1" t="s">
        <v>4806</v>
      </c>
      <c r="C2213" s="1" t="s">
        <v>5364</v>
      </c>
      <c r="D2213">
        <v>24813.078000000001</v>
      </c>
      <c r="E2213">
        <v>9713175</v>
      </c>
      <c r="F2213">
        <v>9145149</v>
      </c>
      <c r="K2213">
        <v>0.6375277050698186</v>
      </c>
    </row>
    <row r="2214" spans="1:11" ht="43.2" x14ac:dyDescent="0.3">
      <c r="A2214" s="1" t="s">
        <v>5365</v>
      </c>
      <c r="B2214" s="1" t="s">
        <v>5366</v>
      </c>
      <c r="C2214" s="1" t="s">
        <v>5367</v>
      </c>
      <c r="D2214">
        <v>30695.065999999999</v>
      </c>
      <c r="E2214">
        <v>7693955</v>
      </c>
      <c r="F2214">
        <v>7292842</v>
      </c>
      <c r="K2214">
        <v>0.92663628680189514</v>
      </c>
    </row>
    <row r="2215" spans="1:11" ht="28.8" x14ac:dyDescent="0.3">
      <c r="A2215" s="1" t="s">
        <v>5368</v>
      </c>
      <c r="B2215" s="1" t="s">
        <v>5366</v>
      </c>
      <c r="C2215" s="1" t="s">
        <v>5369</v>
      </c>
      <c r="D2215">
        <v>13850.616</v>
      </c>
      <c r="E2215">
        <v>396816</v>
      </c>
      <c r="F2215">
        <v>5115686</v>
      </c>
      <c r="K2215">
        <v>0.36556196184196066</v>
      </c>
    </row>
    <row r="2216" spans="1:11" x14ac:dyDescent="0.3">
      <c r="K2216">
        <v>0.43318372163734042</v>
      </c>
    </row>
    <row r="2217" spans="1:11" ht="28.8" x14ac:dyDescent="0.3">
      <c r="A2217" s="1" t="s">
        <v>5370</v>
      </c>
      <c r="B2217" s="1" t="s">
        <v>4248</v>
      </c>
      <c r="C2217" s="1" t="s">
        <v>4249</v>
      </c>
      <c r="D2217">
        <v>21498.866999999998</v>
      </c>
      <c r="E2217">
        <v>459907</v>
      </c>
      <c r="F2217">
        <v>4849677</v>
      </c>
      <c r="K2217">
        <v>0.50000166810281454</v>
      </c>
    </row>
    <row r="2218" spans="1:11" ht="72" x14ac:dyDescent="0.3">
      <c r="A2218" s="1" t="s">
        <v>5371</v>
      </c>
      <c r="B2218" s="1" t="s">
        <v>5372</v>
      </c>
      <c r="C2218" s="1" t="s">
        <v>5373</v>
      </c>
      <c r="D2218">
        <v>22156.895</v>
      </c>
      <c r="E2218">
        <v>100461152</v>
      </c>
      <c r="F2218">
        <v>32318960</v>
      </c>
      <c r="K2218">
        <v>0.30970094983372365</v>
      </c>
    </row>
    <row r="2219" spans="1:11" ht="43.2" x14ac:dyDescent="0.3">
      <c r="A2219" s="1" t="s">
        <v>5374</v>
      </c>
      <c r="B2219" s="1" t="s">
        <v>1940</v>
      </c>
      <c r="C2219" s="1" t="s">
        <v>5375</v>
      </c>
      <c r="D2219">
        <v>76990.5</v>
      </c>
      <c r="E2219">
        <v>9715189</v>
      </c>
      <c r="F2219">
        <v>2210443</v>
      </c>
      <c r="K2219">
        <v>6.8533537528626232E-2</v>
      </c>
    </row>
    <row r="2220" spans="1:11" ht="28.8" x14ac:dyDescent="0.3">
      <c r="A2220" s="1" t="s">
        <v>5376</v>
      </c>
      <c r="B2220" s="1" t="s">
        <v>1940</v>
      </c>
      <c r="C2220" s="1" t="s">
        <v>5377</v>
      </c>
      <c r="D2220">
        <v>38579.1</v>
      </c>
      <c r="E2220">
        <v>9410432</v>
      </c>
      <c r="F2220">
        <v>2550195</v>
      </c>
      <c r="K2220">
        <v>0.49322295147140471</v>
      </c>
    </row>
    <row r="2221" spans="1:11" ht="43.2" x14ac:dyDescent="0.3">
      <c r="A2221" s="1" t="s">
        <v>5378</v>
      </c>
      <c r="B2221" s="1" t="s">
        <v>5379</v>
      </c>
      <c r="C2221" s="1" t="s">
        <v>5380</v>
      </c>
      <c r="D2221">
        <v>29750.155999999999</v>
      </c>
      <c r="E2221">
        <v>614809</v>
      </c>
      <c r="F2221">
        <v>3373982</v>
      </c>
      <c r="K2221">
        <v>6.8519538278117742E-2</v>
      </c>
    </row>
    <row r="2222" spans="1:11" ht="115.2" x14ac:dyDescent="0.3">
      <c r="A2222" s="1" t="s">
        <v>5381</v>
      </c>
      <c r="B2222" s="1" t="s">
        <v>2397</v>
      </c>
      <c r="C2222" s="1" t="s">
        <v>5382</v>
      </c>
      <c r="D2222">
        <v>61023.92</v>
      </c>
      <c r="E2222">
        <v>8406727</v>
      </c>
      <c r="F2222">
        <v>34831357</v>
      </c>
      <c r="K2222">
        <v>0.42129826198170572</v>
      </c>
    </row>
    <row r="2223" spans="1:11" ht="72" x14ac:dyDescent="0.3">
      <c r="A2223" s="1" t="s">
        <v>5383</v>
      </c>
      <c r="C2223" s="1" t="s">
        <v>5384</v>
      </c>
      <c r="D2223">
        <v>96615.679999999993</v>
      </c>
      <c r="E2223">
        <v>1394455</v>
      </c>
      <c r="F2223">
        <v>13611720</v>
      </c>
      <c r="K2223">
        <v>0.97737598872735887</v>
      </c>
    </row>
    <row r="2224" spans="1:11" x14ac:dyDescent="0.3">
      <c r="K2224">
        <v>0.9640178270809201</v>
      </c>
    </row>
    <row r="2225" spans="1:11" ht="28.8" x14ac:dyDescent="0.3">
      <c r="A2225" s="1" t="s">
        <v>5385</v>
      </c>
      <c r="B2225" s="1" t="s">
        <v>5386</v>
      </c>
      <c r="C2225" s="1" t="s">
        <v>5387</v>
      </c>
      <c r="D2225">
        <v>22654.32</v>
      </c>
      <c r="E2225">
        <v>7705087</v>
      </c>
      <c r="F2225">
        <v>12433605</v>
      </c>
      <c r="K2225">
        <v>0.75572828818764526</v>
      </c>
    </row>
    <row r="2226" spans="1:11" ht="28.8" x14ac:dyDescent="0.3">
      <c r="A2226" s="1" t="s">
        <v>5388</v>
      </c>
      <c r="B2226" s="1" t="s">
        <v>5386</v>
      </c>
      <c r="C2226" s="1" t="s">
        <v>5387</v>
      </c>
      <c r="D2226">
        <v>14630.65</v>
      </c>
      <c r="E2226">
        <v>7705087</v>
      </c>
      <c r="F2226">
        <v>12433605</v>
      </c>
      <c r="I2226" t="s">
        <v>10347</v>
      </c>
      <c r="K2226">
        <v>1.598546868195605E-2</v>
      </c>
    </row>
    <row r="2227" spans="1:11" ht="28.8" x14ac:dyDescent="0.3">
      <c r="A2227" s="1" t="s">
        <v>5389</v>
      </c>
      <c r="B2227" s="1" t="s">
        <v>5390</v>
      </c>
      <c r="C2227" s="1" t="s">
        <v>5391</v>
      </c>
      <c r="D2227">
        <v>20421.168000000001</v>
      </c>
      <c r="E2227">
        <v>10462479</v>
      </c>
      <c r="F2227">
        <v>83474735</v>
      </c>
      <c r="K2227">
        <v>0.8455845053538269</v>
      </c>
    </row>
    <row r="2228" spans="1:11" x14ac:dyDescent="0.3">
      <c r="A2228" s="1" t="s">
        <v>5392</v>
      </c>
      <c r="B2228" s="1" t="s">
        <v>5393</v>
      </c>
      <c r="C2228" s="1" t="s">
        <v>5394</v>
      </c>
      <c r="D2228">
        <v>15466.200999999999</v>
      </c>
      <c r="E2228">
        <v>100131603</v>
      </c>
      <c r="F2228">
        <v>847250</v>
      </c>
      <c r="K2228">
        <v>0.73626437702466951</v>
      </c>
    </row>
    <row r="2229" spans="1:11" ht="57.6" x14ac:dyDescent="0.3">
      <c r="A2229" s="1" t="s">
        <v>5395</v>
      </c>
      <c r="B2229" s="1" t="s">
        <v>5396</v>
      </c>
      <c r="C2229" s="1" t="s">
        <v>5397</v>
      </c>
      <c r="D2229">
        <v>35094.906000000003</v>
      </c>
      <c r="E2229">
        <v>11716939</v>
      </c>
      <c r="F2229">
        <v>294896</v>
      </c>
      <c r="K2229">
        <v>0.35327321408680668</v>
      </c>
    </row>
    <row r="2230" spans="1:11" ht="28.8" x14ac:dyDescent="0.3">
      <c r="A2230" s="1" t="s">
        <v>5398</v>
      </c>
      <c r="C2230" s="1" t="s">
        <v>5399</v>
      </c>
      <c r="D2230">
        <v>65175.55</v>
      </c>
      <c r="E2230">
        <v>10460222</v>
      </c>
      <c r="F2230">
        <v>427914044</v>
      </c>
      <c r="K2230">
        <v>0.92315869102511949</v>
      </c>
    </row>
    <row r="2231" spans="1:11" x14ac:dyDescent="0.3">
      <c r="A2231" s="1" t="s">
        <v>5400</v>
      </c>
      <c r="K2231">
        <v>0.6868552675997911</v>
      </c>
    </row>
    <row r="2232" spans="1:11" ht="28.8" x14ac:dyDescent="0.3">
      <c r="A2232" s="1" t="s">
        <v>5401</v>
      </c>
      <c r="C2232" s="1" t="s">
        <v>5402</v>
      </c>
      <c r="D2232">
        <v>23301.279999999999</v>
      </c>
      <c r="E2232">
        <v>12453896</v>
      </c>
      <c r="F2232">
        <v>27094271</v>
      </c>
      <c r="K2232">
        <v>0.77886667623936356</v>
      </c>
    </row>
    <row r="2233" spans="1:11" ht="57.6" x14ac:dyDescent="0.3">
      <c r="A2233" s="1" t="s">
        <v>5403</v>
      </c>
      <c r="B2233" s="1" t="s">
        <v>5404</v>
      </c>
      <c r="C2233" s="1" t="s">
        <v>5405</v>
      </c>
      <c r="D2233">
        <v>26642.23</v>
      </c>
      <c r="E2233">
        <v>12314084</v>
      </c>
      <c r="F2233">
        <v>25721558</v>
      </c>
      <c r="K2233">
        <v>0.35569574217533118</v>
      </c>
    </row>
    <row r="2234" spans="1:11" x14ac:dyDescent="0.3">
      <c r="A2234" s="1" t="s">
        <v>5406</v>
      </c>
      <c r="C2234" s="1" t="s">
        <v>5407</v>
      </c>
      <c r="D2234">
        <v>53243.08</v>
      </c>
      <c r="E2234">
        <v>9023049</v>
      </c>
      <c r="F2234">
        <v>1265365</v>
      </c>
      <c r="K2234">
        <v>0.10863957139297298</v>
      </c>
    </row>
    <row r="2235" spans="1:11" ht="28.8" x14ac:dyDescent="0.3">
      <c r="A2235" s="1" t="s">
        <v>5408</v>
      </c>
      <c r="B2235" s="1" t="s">
        <v>5409</v>
      </c>
      <c r="C2235" s="1" t="s">
        <v>5410</v>
      </c>
      <c r="D2235">
        <v>44785.508000000002</v>
      </c>
      <c r="E2235">
        <v>10428704</v>
      </c>
      <c r="F2235">
        <v>3672654</v>
      </c>
      <c r="K2235">
        <v>0.83734599457674319</v>
      </c>
    </row>
    <row r="2236" spans="1:11" ht="28.8" x14ac:dyDescent="0.3">
      <c r="A2236" s="1" t="s">
        <v>5411</v>
      </c>
      <c r="B2236" s="1" t="s">
        <v>5412</v>
      </c>
      <c r="C2236" s="1" t="s">
        <v>5413</v>
      </c>
      <c r="D2236">
        <v>65251.207000000002</v>
      </c>
      <c r="E2236">
        <v>8971891</v>
      </c>
      <c r="F2236">
        <v>3020834</v>
      </c>
      <c r="K2236">
        <v>0.72328545056111593</v>
      </c>
    </row>
    <row r="2237" spans="1:11" ht="72" x14ac:dyDescent="0.3">
      <c r="A2237" s="1" t="s">
        <v>5414</v>
      </c>
      <c r="B2237" s="1" t="s">
        <v>5415</v>
      </c>
      <c r="C2237" s="1" t="s">
        <v>5416</v>
      </c>
      <c r="D2237">
        <v>38907.64</v>
      </c>
      <c r="E2237">
        <v>420528</v>
      </c>
      <c r="F2237">
        <v>66287355</v>
      </c>
      <c r="K2237">
        <v>0.92708642624932336</v>
      </c>
    </row>
    <row r="2238" spans="1:11" x14ac:dyDescent="0.3">
      <c r="A2238" s="1" t="s">
        <v>5417</v>
      </c>
      <c r="B2238" s="1" t="s">
        <v>5418</v>
      </c>
      <c r="C2238" s="1" t="s">
        <v>5419</v>
      </c>
      <c r="D2238">
        <v>32646.959999999999</v>
      </c>
      <c r="E2238">
        <v>365358</v>
      </c>
      <c r="F2238">
        <v>424609</v>
      </c>
      <c r="K2238">
        <v>0.86301999641205795</v>
      </c>
    </row>
    <row r="2239" spans="1:11" ht="43.2" x14ac:dyDescent="0.3">
      <c r="A2239" s="1" t="s">
        <v>5420</v>
      </c>
      <c r="B2239" s="1" t="s">
        <v>3076</v>
      </c>
      <c r="C2239" s="1" t="s">
        <v>5421</v>
      </c>
      <c r="D2239">
        <v>30510.317999999999</v>
      </c>
      <c r="E2239">
        <v>9709775</v>
      </c>
      <c r="F2239">
        <v>6631047</v>
      </c>
      <c r="K2239">
        <v>0.31113194734383942</v>
      </c>
    </row>
    <row r="2240" spans="1:11" ht="129.6" x14ac:dyDescent="0.3">
      <c r="A2240" s="1" t="s">
        <v>5422</v>
      </c>
      <c r="B2240" s="1" t="s">
        <v>5423</v>
      </c>
      <c r="C2240" s="1" t="s">
        <v>5424</v>
      </c>
      <c r="D2240">
        <v>49779.233999999997</v>
      </c>
      <c r="E2240">
        <v>9039056</v>
      </c>
      <c r="F2240">
        <v>2130078</v>
      </c>
      <c r="K2240">
        <v>0.86187956673821464</v>
      </c>
    </row>
    <row r="2241" spans="1:11" ht="28.8" x14ac:dyDescent="0.3">
      <c r="A2241" s="1" t="s">
        <v>5425</v>
      </c>
      <c r="B2241" s="1" t="s">
        <v>5426</v>
      </c>
      <c r="C2241" s="1" t="s">
        <v>5427</v>
      </c>
      <c r="D2241">
        <v>58184.902000000002</v>
      </c>
      <c r="E2241">
        <v>1145467</v>
      </c>
      <c r="F2241">
        <v>23634356</v>
      </c>
      <c r="K2241">
        <v>0.773021326355667</v>
      </c>
    </row>
    <row r="2242" spans="1:11" ht="43.2" x14ac:dyDescent="0.3">
      <c r="A2242" s="1" t="s">
        <v>5428</v>
      </c>
      <c r="B2242" s="1" t="s">
        <v>5429</v>
      </c>
      <c r="C2242" s="1" t="s">
        <v>5430</v>
      </c>
      <c r="D2242">
        <v>71639.399999999994</v>
      </c>
      <c r="E2242">
        <v>8978483</v>
      </c>
      <c r="F2242">
        <v>8638067</v>
      </c>
      <c r="K2242">
        <v>0.52789992127720342</v>
      </c>
    </row>
    <row r="2243" spans="1:11" ht="115.2" x14ac:dyDescent="0.3">
      <c r="A2243" s="1" t="s">
        <v>5431</v>
      </c>
      <c r="B2243" s="1" t="s">
        <v>5432</v>
      </c>
      <c r="C2243" s="1" t="s">
        <v>5433</v>
      </c>
      <c r="D2243">
        <v>29246.866999999998</v>
      </c>
      <c r="E2243">
        <v>1433142</v>
      </c>
      <c r="F2243">
        <v>11930783</v>
      </c>
      <c r="K2243">
        <v>0.24764255966502013</v>
      </c>
    </row>
    <row r="2244" spans="1:11" x14ac:dyDescent="0.3">
      <c r="A2244" s="1" t="s">
        <v>5434</v>
      </c>
      <c r="B2244" s="1" t="s">
        <v>5435</v>
      </c>
      <c r="C2244" s="1" t="s">
        <v>5436</v>
      </c>
      <c r="D2244">
        <v>33827.360000000001</v>
      </c>
      <c r="E2244">
        <v>8627285</v>
      </c>
      <c r="F2244">
        <v>38256419</v>
      </c>
      <c r="K2244">
        <v>0.98606092546061552</v>
      </c>
    </row>
    <row r="2245" spans="1:11" ht="28.8" x14ac:dyDescent="0.3">
      <c r="A2245" s="1" t="s">
        <v>5437</v>
      </c>
      <c r="B2245" s="1" t="s">
        <v>5438</v>
      </c>
      <c r="C2245" s="1" t="s">
        <v>5439</v>
      </c>
      <c r="D2245">
        <v>104602.5</v>
      </c>
      <c r="E2245" t="s">
        <v>5440</v>
      </c>
      <c r="F2245">
        <v>11513332</v>
      </c>
      <c r="K2245">
        <v>0.61057820383840111</v>
      </c>
    </row>
    <row r="2246" spans="1:11" x14ac:dyDescent="0.3">
      <c r="A2246" s="1" t="s">
        <v>5441</v>
      </c>
      <c r="B2246" s="1" t="s">
        <v>5442</v>
      </c>
      <c r="C2246" s="1" t="s">
        <v>5443</v>
      </c>
      <c r="D2246">
        <v>32323.787</v>
      </c>
      <c r="E2246">
        <v>3311916</v>
      </c>
      <c r="F2246">
        <v>2016381</v>
      </c>
      <c r="K2246">
        <v>0.66203037163879619</v>
      </c>
    </row>
    <row r="2247" spans="1:11" x14ac:dyDescent="0.3">
      <c r="A2247" s="1" t="s">
        <v>5444</v>
      </c>
      <c r="B2247" s="1" t="s">
        <v>1966</v>
      </c>
      <c r="C2247" s="1" t="s">
        <v>5445</v>
      </c>
      <c r="D2247">
        <v>11943.800999999999</v>
      </c>
      <c r="E2247">
        <v>6692460</v>
      </c>
      <c r="F2247">
        <v>4510426</v>
      </c>
      <c r="K2247">
        <v>0.162624773312255</v>
      </c>
    </row>
    <row r="2248" spans="1:11" x14ac:dyDescent="0.3">
      <c r="A2248" s="1" t="s">
        <v>5446</v>
      </c>
      <c r="B2248" s="1" t="s">
        <v>1966</v>
      </c>
      <c r="C2248" s="1" t="s">
        <v>5445</v>
      </c>
      <c r="D2248">
        <v>11943.800999999999</v>
      </c>
      <c r="E2248">
        <v>6692460</v>
      </c>
      <c r="F2248">
        <v>4510426</v>
      </c>
      <c r="K2248">
        <v>0.90209806253587166</v>
      </c>
    </row>
    <row r="2249" spans="1:11" ht="43.2" x14ac:dyDescent="0.3">
      <c r="A2249" s="1" t="s">
        <v>5447</v>
      </c>
      <c r="B2249" s="1" t="s">
        <v>5448</v>
      </c>
      <c r="C2249" s="1" t="s">
        <v>5449</v>
      </c>
      <c r="D2249">
        <v>53676.074000000001</v>
      </c>
      <c r="E2249">
        <v>964900</v>
      </c>
      <c r="F2249">
        <v>66908988</v>
      </c>
      <c r="K2249">
        <v>8.8122856073365341E-2</v>
      </c>
    </row>
    <row r="2250" spans="1:11" x14ac:dyDescent="0.3">
      <c r="A2250" s="1" t="s">
        <v>5450</v>
      </c>
      <c r="B2250" s="1" t="s">
        <v>5451</v>
      </c>
      <c r="C2250" s="1" t="s">
        <v>5452</v>
      </c>
      <c r="D2250">
        <v>36617.32</v>
      </c>
      <c r="E2250">
        <v>3531414</v>
      </c>
      <c r="F2250">
        <v>634798</v>
      </c>
      <c r="K2250">
        <v>0.49004320170801785</v>
      </c>
    </row>
    <row r="2251" spans="1:11" ht="72" x14ac:dyDescent="0.3">
      <c r="A2251" s="1" t="s">
        <v>5453</v>
      </c>
      <c r="B2251" s="1" t="s">
        <v>5454</v>
      </c>
      <c r="C2251" s="1" t="s">
        <v>5455</v>
      </c>
      <c r="D2251">
        <v>28559.285</v>
      </c>
      <c r="E2251">
        <v>8911551</v>
      </c>
      <c r="F2251">
        <v>4949053</v>
      </c>
      <c r="K2251">
        <v>0.23198140164181091</v>
      </c>
    </row>
    <row r="2252" spans="1:11" ht="43.2" x14ac:dyDescent="0.3">
      <c r="A2252" s="1" t="s">
        <v>5456</v>
      </c>
      <c r="B2252" s="1" t="s">
        <v>5457</v>
      </c>
      <c r="C2252" s="1" t="s">
        <v>5458</v>
      </c>
      <c r="D2252">
        <v>24067.68</v>
      </c>
      <c r="E2252">
        <v>10429151</v>
      </c>
      <c r="F2252">
        <v>26871295</v>
      </c>
      <c r="K2252">
        <v>3.4813897432925955E-2</v>
      </c>
    </row>
    <row r="2253" spans="1:11" ht="28.8" x14ac:dyDescent="0.3">
      <c r="A2253" s="1" t="s">
        <v>5459</v>
      </c>
      <c r="B2253" s="1" t="s">
        <v>5460</v>
      </c>
      <c r="C2253" s="1" t="s">
        <v>5461</v>
      </c>
      <c r="D2253">
        <v>57281.137000000002</v>
      </c>
      <c r="E2253">
        <v>8605575</v>
      </c>
      <c r="F2253">
        <v>625194</v>
      </c>
      <c r="K2253">
        <v>0.25056800094657328</v>
      </c>
    </row>
    <row r="2254" spans="1:11" x14ac:dyDescent="0.3">
      <c r="A2254" s="1" t="s">
        <v>5462</v>
      </c>
      <c r="B2254" s="1" t="s">
        <v>5463</v>
      </c>
      <c r="C2254" s="1" t="s">
        <v>5464</v>
      </c>
      <c r="D2254">
        <v>54793.324000000001</v>
      </c>
      <c r="E2254">
        <v>1121349</v>
      </c>
      <c r="F2254">
        <v>5904479</v>
      </c>
      <c r="K2254">
        <v>0.32861135755560511</v>
      </c>
    </row>
    <row r="2255" spans="1:11" ht="28.8" x14ac:dyDescent="0.3">
      <c r="A2255" s="1" t="s">
        <v>5465</v>
      </c>
      <c r="B2255" s="1" t="s">
        <v>5466</v>
      </c>
      <c r="C2255" s="1" t="s">
        <v>5467</v>
      </c>
      <c r="D2255">
        <v>47478.14</v>
      </c>
      <c r="E2255">
        <v>100662389</v>
      </c>
      <c r="F2255">
        <v>16854787</v>
      </c>
      <c r="K2255">
        <v>0.65146642048299741</v>
      </c>
    </row>
    <row r="2256" spans="1:11" ht="28.8" x14ac:dyDescent="0.3">
      <c r="A2256" s="1" t="s">
        <v>5468</v>
      </c>
      <c r="B2256" s="1" t="s">
        <v>5469</v>
      </c>
      <c r="C2256" s="1" t="s">
        <v>5470</v>
      </c>
      <c r="D2256">
        <v>17084.988000000001</v>
      </c>
      <c r="E2256">
        <v>100751000</v>
      </c>
      <c r="F2256">
        <v>12068982</v>
      </c>
      <c r="K2256">
        <v>0.44067477255331389</v>
      </c>
    </row>
    <row r="2257" spans="1:11" ht="28.8" x14ac:dyDescent="0.3">
      <c r="A2257" s="1" t="s">
        <v>5471</v>
      </c>
      <c r="B2257" s="1" t="s">
        <v>5472</v>
      </c>
      <c r="C2257" s="1" t="s">
        <v>5473</v>
      </c>
      <c r="D2257">
        <v>16840.486000000001</v>
      </c>
      <c r="E2257">
        <v>1748294</v>
      </c>
      <c r="F2257">
        <v>4207170</v>
      </c>
      <c r="K2257">
        <v>0.35239919768953254</v>
      </c>
    </row>
    <row r="2258" spans="1:11" x14ac:dyDescent="0.3">
      <c r="A2258" s="1" t="s">
        <v>5474</v>
      </c>
      <c r="B2258" s="1" t="s">
        <v>5475</v>
      </c>
      <c r="C2258" s="1" t="s">
        <v>5476</v>
      </c>
      <c r="D2258">
        <v>17107.046999999999</v>
      </c>
      <c r="E2258">
        <v>9329415</v>
      </c>
      <c r="K2258">
        <v>0.79330655530838257</v>
      </c>
    </row>
    <row r="2259" spans="1:11" ht="28.8" x14ac:dyDescent="0.3">
      <c r="A2259" s="1" t="s">
        <v>5477</v>
      </c>
      <c r="C2259" s="1" t="s">
        <v>5478</v>
      </c>
      <c r="D2259">
        <v>24506.976999999999</v>
      </c>
      <c r="E2259">
        <v>102265723</v>
      </c>
      <c r="F2259">
        <v>12086987</v>
      </c>
      <c r="K2259">
        <v>0.62006420008170815</v>
      </c>
    </row>
    <row r="2260" spans="1:11" ht="28.8" x14ac:dyDescent="0.3">
      <c r="A2260" s="1" t="s">
        <v>5479</v>
      </c>
      <c r="B2260" s="1" t="s">
        <v>3857</v>
      </c>
      <c r="C2260" s="1" t="s">
        <v>3858</v>
      </c>
      <c r="D2260">
        <v>61375.612999999998</v>
      </c>
      <c r="E2260">
        <v>1139821</v>
      </c>
      <c r="F2260">
        <v>6934775</v>
      </c>
      <c r="K2260">
        <v>0.90167923453376819</v>
      </c>
    </row>
    <row r="2261" spans="1:11" ht="28.8" x14ac:dyDescent="0.3">
      <c r="A2261" s="1" t="s">
        <v>5480</v>
      </c>
      <c r="B2261" s="1" t="s">
        <v>5481</v>
      </c>
      <c r="C2261" s="1" t="s">
        <v>5482</v>
      </c>
      <c r="D2261">
        <v>57432.366999999998</v>
      </c>
      <c r="E2261" t="s">
        <v>5483</v>
      </c>
      <c r="K2261">
        <v>0.84778465534995928</v>
      </c>
    </row>
    <row r="2262" spans="1:11" ht="28.8" x14ac:dyDescent="0.3">
      <c r="A2262" s="1" t="s">
        <v>5484</v>
      </c>
      <c r="B2262" s="1" t="s">
        <v>5485</v>
      </c>
      <c r="C2262" s="1" t="s">
        <v>5486</v>
      </c>
      <c r="D2262">
        <v>46462.19</v>
      </c>
      <c r="E2262">
        <v>8594349</v>
      </c>
      <c r="F2262">
        <v>2399592</v>
      </c>
      <c r="K2262">
        <v>0.64428465388680445</v>
      </c>
    </row>
    <row r="2263" spans="1:11" ht="28.8" x14ac:dyDescent="0.3">
      <c r="A2263" s="1" t="s">
        <v>5487</v>
      </c>
      <c r="B2263" s="1" t="s">
        <v>5488</v>
      </c>
      <c r="C2263" s="1" t="s">
        <v>5489</v>
      </c>
      <c r="D2263">
        <v>40206.67</v>
      </c>
      <c r="E2263">
        <v>8428050</v>
      </c>
      <c r="F2263">
        <v>2846072</v>
      </c>
      <c r="K2263">
        <v>0.76652564610084628</v>
      </c>
    </row>
    <row r="2264" spans="1:11" ht="43.2" x14ac:dyDescent="0.3">
      <c r="A2264" s="1" t="s">
        <v>5490</v>
      </c>
      <c r="B2264" s="1" t="s">
        <v>5491</v>
      </c>
      <c r="C2264" s="1" t="s">
        <v>5492</v>
      </c>
      <c r="D2264">
        <v>68202.509999999995</v>
      </c>
      <c r="E2264">
        <v>9706369</v>
      </c>
      <c r="F2264">
        <v>7095103</v>
      </c>
      <c r="G2264">
        <v>21211588</v>
      </c>
      <c r="H2264">
        <v>611957487</v>
      </c>
      <c r="K2264">
        <v>0.27321700025360129</v>
      </c>
    </row>
    <row r="2265" spans="1:11" ht="28.8" x14ac:dyDescent="0.3">
      <c r="A2265" s="1" t="s">
        <v>5493</v>
      </c>
      <c r="B2265" s="1" t="s">
        <v>5494</v>
      </c>
      <c r="C2265" s="1" t="s">
        <v>5495</v>
      </c>
      <c r="D2265">
        <v>58286.883000000002</v>
      </c>
      <c r="E2265">
        <v>8647366</v>
      </c>
      <c r="F2265">
        <v>5251012</v>
      </c>
      <c r="K2265">
        <v>3.9113497822040211E-2</v>
      </c>
    </row>
    <row r="2266" spans="1:11" ht="43.2" x14ac:dyDescent="0.3">
      <c r="A2266" s="1" t="s">
        <v>5496</v>
      </c>
      <c r="B2266" s="1" t="s">
        <v>5497</v>
      </c>
      <c r="C2266" s="1" t="s">
        <v>5498</v>
      </c>
      <c r="D2266">
        <v>23645.088</v>
      </c>
      <c r="E2266">
        <v>9676024</v>
      </c>
      <c r="F2266">
        <v>3330516</v>
      </c>
      <c r="K2266">
        <v>0.65000320931357847</v>
      </c>
    </row>
    <row r="2267" spans="1:11" ht="28.8" x14ac:dyDescent="0.3">
      <c r="A2267" s="1" t="s">
        <v>5499</v>
      </c>
      <c r="C2267" s="1" t="s">
        <v>5500</v>
      </c>
      <c r="D2267">
        <v>30807.953000000001</v>
      </c>
      <c r="E2267">
        <v>100577506</v>
      </c>
      <c r="F2267">
        <v>28544317</v>
      </c>
      <c r="K2267">
        <v>0.74509298696533255</v>
      </c>
    </row>
    <row r="2268" spans="1:11" ht="86.4" x14ac:dyDescent="0.3">
      <c r="A2268" s="1" t="s">
        <v>5501</v>
      </c>
      <c r="B2268" s="1" t="s">
        <v>5502</v>
      </c>
      <c r="C2268" s="1" t="s">
        <v>5503</v>
      </c>
      <c r="D2268">
        <v>59061.83</v>
      </c>
      <c r="E2268">
        <v>8402125</v>
      </c>
      <c r="F2268">
        <v>45498613</v>
      </c>
      <c r="K2268">
        <v>3.8888463770521908E-2</v>
      </c>
    </row>
    <row r="2269" spans="1:11" x14ac:dyDescent="0.3">
      <c r="A2269" s="1" t="s">
        <v>0</v>
      </c>
      <c r="K2269">
        <v>0.48337709577270216</v>
      </c>
    </row>
    <row r="2270" spans="1:11" ht="57.6" x14ac:dyDescent="0.3">
      <c r="A2270" s="1" t="s">
        <v>5504</v>
      </c>
      <c r="B2270" s="1" t="s">
        <v>5505</v>
      </c>
      <c r="C2270" s="1" t="s">
        <v>5506</v>
      </c>
      <c r="D2270">
        <v>42649.440000000002</v>
      </c>
      <c r="E2270">
        <v>1122899</v>
      </c>
      <c r="F2270">
        <v>5754425</v>
      </c>
      <c r="K2270">
        <v>0.20801854270319964</v>
      </c>
    </row>
    <row r="2271" spans="1:11" ht="43.2" x14ac:dyDescent="0.3">
      <c r="A2271" s="1" t="s">
        <v>5507</v>
      </c>
      <c r="B2271" s="1" t="s">
        <v>5508</v>
      </c>
      <c r="C2271" s="1" t="s">
        <v>5509</v>
      </c>
      <c r="D2271">
        <v>92674.766000000003</v>
      </c>
      <c r="E2271">
        <v>9562677</v>
      </c>
      <c r="F2271">
        <v>4685984</v>
      </c>
      <c r="K2271">
        <v>0.35836284459079459</v>
      </c>
    </row>
    <row r="2272" spans="1:11" ht="28.8" x14ac:dyDescent="0.3">
      <c r="A2272" s="1" t="s">
        <v>5510</v>
      </c>
      <c r="B2272" s="1" t="s">
        <v>5511</v>
      </c>
      <c r="C2272" s="1" t="s">
        <v>5512</v>
      </c>
      <c r="D2272">
        <v>45077.906000000003</v>
      </c>
      <c r="E2272">
        <v>6586298</v>
      </c>
      <c r="F2272">
        <v>4170362</v>
      </c>
      <c r="K2272">
        <v>0.21696588202845579</v>
      </c>
    </row>
    <row r="2273" spans="1:11" ht="43.2" x14ac:dyDescent="0.3">
      <c r="A2273" s="1" t="s">
        <v>5513</v>
      </c>
      <c r="B2273" s="1" t="s">
        <v>5514</v>
      </c>
      <c r="C2273" s="1" t="s">
        <v>5515</v>
      </c>
      <c r="D2273">
        <v>27473.72</v>
      </c>
      <c r="E2273">
        <v>8676800</v>
      </c>
      <c r="F2273">
        <v>11739001</v>
      </c>
      <c r="K2273">
        <v>7.3000319910983769E-2</v>
      </c>
    </row>
    <row r="2274" spans="1:11" ht="28.8" x14ac:dyDescent="0.3">
      <c r="A2274" s="1" t="s">
        <v>5516</v>
      </c>
      <c r="B2274" s="1" t="s">
        <v>5517</v>
      </c>
      <c r="C2274" s="1" t="s">
        <v>5518</v>
      </c>
      <c r="D2274">
        <v>72111.766000000003</v>
      </c>
      <c r="E2274">
        <v>10465549</v>
      </c>
      <c r="F2274">
        <v>8638531</v>
      </c>
      <c r="K2274">
        <v>0.16284978332567257</v>
      </c>
    </row>
    <row r="2275" spans="1:11" ht="28.8" x14ac:dyDescent="0.3">
      <c r="A2275" s="1" t="s">
        <v>5519</v>
      </c>
      <c r="C2275" s="1" t="s">
        <v>5520</v>
      </c>
      <c r="D2275">
        <v>20074.256000000001</v>
      </c>
      <c r="E2275">
        <v>100259009</v>
      </c>
      <c r="F2275">
        <v>719190464</v>
      </c>
      <c r="K2275">
        <v>0.54095909708627465</v>
      </c>
    </row>
    <row r="2276" spans="1:11" ht="28.8" x14ac:dyDescent="0.3">
      <c r="A2276" s="1" t="s">
        <v>5519</v>
      </c>
      <c r="C2276" s="1" t="s">
        <v>5520</v>
      </c>
      <c r="D2276">
        <v>20074.256000000001</v>
      </c>
      <c r="E2276">
        <v>100259009</v>
      </c>
      <c r="F2276">
        <v>719190464</v>
      </c>
      <c r="K2276">
        <v>0.1352900114012402</v>
      </c>
    </row>
    <row r="2277" spans="1:11" ht="72" x14ac:dyDescent="0.3">
      <c r="A2277" s="1" t="s">
        <v>5521</v>
      </c>
      <c r="B2277" s="1" t="s">
        <v>5522</v>
      </c>
      <c r="C2277" s="1" t="s">
        <v>5523</v>
      </c>
      <c r="D2277">
        <v>25374.85</v>
      </c>
      <c r="E2277">
        <v>8377759</v>
      </c>
      <c r="F2277">
        <v>62611162</v>
      </c>
      <c r="K2277">
        <v>0.76380663679698058</v>
      </c>
    </row>
    <row r="2278" spans="1:11" ht="57.6" x14ac:dyDescent="0.3">
      <c r="A2278" s="1" t="s">
        <v>5524</v>
      </c>
      <c r="B2278" s="1" t="s">
        <v>5525</v>
      </c>
      <c r="C2278" s="1" t="s">
        <v>5526</v>
      </c>
      <c r="D2278">
        <v>31675.678</v>
      </c>
      <c r="E2278">
        <v>6578517</v>
      </c>
      <c r="F2278">
        <v>1837137</v>
      </c>
      <c r="K2278">
        <v>0.89147531982070327</v>
      </c>
    </row>
    <row r="2279" spans="1:11" ht="43.2" x14ac:dyDescent="0.3">
      <c r="A2279" s="1" t="s">
        <v>5527</v>
      </c>
      <c r="B2279" s="1" t="s">
        <v>5528</v>
      </c>
      <c r="C2279" s="1" t="s">
        <v>5529</v>
      </c>
      <c r="D2279">
        <v>50007.847999999998</v>
      </c>
      <c r="E2279">
        <v>8585937</v>
      </c>
      <c r="F2279">
        <v>5861934</v>
      </c>
      <c r="I2279" t="s">
        <v>10343</v>
      </c>
      <c r="K2279">
        <v>4.3035832433783172E-3</v>
      </c>
    </row>
    <row r="2280" spans="1:11" ht="43.2" x14ac:dyDescent="0.3">
      <c r="A2280" s="1" t="s">
        <v>5530</v>
      </c>
      <c r="B2280" s="1" t="s">
        <v>5531</v>
      </c>
      <c r="C2280" s="1" t="s">
        <v>5532</v>
      </c>
      <c r="D2280">
        <v>76357.195000000007</v>
      </c>
      <c r="E2280">
        <v>422961</v>
      </c>
      <c r="F2280">
        <v>23645709</v>
      </c>
      <c r="K2280">
        <v>0.48929743726104624</v>
      </c>
    </row>
    <row r="2281" spans="1:11" ht="28.8" x14ac:dyDescent="0.3">
      <c r="A2281" s="1" t="s">
        <v>5533</v>
      </c>
      <c r="B2281" s="1" t="s">
        <v>5534</v>
      </c>
      <c r="C2281" s="1" t="s">
        <v>5535</v>
      </c>
      <c r="D2281">
        <v>40641.495999999999</v>
      </c>
      <c r="E2281">
        <v>8691749</v>
      </c>
      <c r="F2281">
        <v>9477918</v>
      </c>
      <c r="K2281">
        <v>0.51603848171880118</v>
      </c>
    </row>
    <row r="2282" spans="1:11" ht="72" x14ac:dyDescent="0.3">
      <c r="A2282" s="1" t="s">
        <v>5536</v>
      </c>
      <c r="C2282" s="1" t="s">
        <v>5537</v>
      </c>
      <c r="D2282">
        <v>45973.862999999998</v>
      </c>
      <c r="E2282">
        <v>7654323</v>
      </c>
      <c r="F2282">
        <v>8692509</v>
      </c>
      <c r="K2282">
        <v>0.1444209975055365</v>
      </c>
    </row>
    <row r="2283" spans="1:11" ht="43.2" x14ac:dyDescent="0.3">
      <c r="A2283" s="1" t="s">
        <v>5538</v>
      </c>
      <c r="B2283" s="1" t="s">
        <v>5539</v>
      </c>
      <c r="C2283" s="1" t="s">
        <v>5540</v>
      </c>
      <c r="D2283">
        <v>41736.383000000002</v>
      </c>
      <c r="E2283">
        <v>556358</v>
      </c>
      <c r="F2283">
        <v>8295926</v>
      </c>
      <c r="K2283">
        <v>0.10065399174737177</v>
      </c>
    </row>
    <row r="2284" spans="1:11" ht="28.8" x14ac:dyDescent="0.3">
      <c r="A2284" s="1" t="s">
        <v>5541</v>
      </c>
      <c r="B2284" s="1" t="s">
        <v>5542</v>
      </c>
      <c r="C2284" s="1" t="s">
        <v>5543</v>
      </c>
      <c r="D2284">
        <v>46505.86</v>
      </c>
      <c r="E2284">
        <v>606336</v>
      </c>
      <c r="F2284">
        <v>8337354</v>
      </c>
      <c r="K2284">
        <v>0.92620269722007631</v>
      </c>
    </row>
    <row r="2285" spans="1:11" ht="115.2" x14ac:dyDescent="0.3">
      <c r="A2285" s="1" t="s">
        <v>5544</v>
      </c>
      <c r="B2285" s="1" t="s">
        <v>5356</v>
      </c>
      <c r="C2285" s="1" t="s">
        <v>5545</v>
      </c>
      <c r="D2285">
        <v>15879.436</v>
      </c>
      <c r="E2285">
        <v>8618525</v>
      </c>
      <c r="F2285">
        <v>9357397</v>
      </c>
      <c r="K2285">
        <v>0.66519142039729062</v>
      </c>
    </row>
    <row r="2286" spans="1:11" ht="28.8" x14ac:dyDescent="0.3">
      <c r="A2286" s="1" t="s">
        <v>5546</v>
      </c>
      <c r="B2286" s="1" t="s">
        <v>3961</v>
      </c>
      <c r="C2286" s="1" t="s">
        <v>5547</v>
      </c>
      <c r="D2286">
        <v>40529.832000000002</v>
      </c>
      <c r="E2286">
        <v>112496</v>
      </c>
      <c r="F2286">
        <v>1854225</v>
      </c>
      <c r="K2286">
        <v>0.23697246928343241</v>
      </c>
    </row>
    <row r="2287" spans="1:11" ht="115.2" x14ac:dyDescent="0.3">
      <c r="A2287" s="1" t="s">
        <v>5548</v>
      </c>
      <c r="B2287" s="1" t="s">
        <v>5549</v>
      </c>
      <c r="C2287" s="1" t="s">
        <v>5550</v>
      </c>
      <c r="D2287">
        <v>56213.796999999999</v>
      </c>
      <c r="E2287">
        <v>100266942</v>
      </c>
      <c r="F2287">
        <v>719993754</v>
      </c>
      <c r="K2287">
        <v>0.40253983863818632</v>
      </c>
    </row>
    <row r="2288" spans="1:11" ht="28.8" x14ac:dyDescent="0.3">
      <c r="A2288" s="1" t="s">
        <v>5551</v>
      </c>
      <c r="B2288" s="1" t="s">
        <v>5552</v>
      </c>
      <c r="C2288" s="1" t="s">
        <v>5553</v>
      </c>
      <c r="D2288">
        <v>53079.035000000003</v>
      </c>
      <c r="E2288">
        <v>9472261</v>
      </c>
      <c r="F2288">
        <v>3108842</v>
      </c>
      <c r="K2288">
        <v>0.84291409519347527</v>
      </c>
    </row>
    <row r="2289" spans="1:11" ht="28.8" x14ac:dyDescent="0.3">
      <c r="A2289" s="1" t="s">
        <v>5554</v>
      </c>
      <c r="B2289" s="1" t="s">
        <v>3985</v>
      </c>
      <c r="C2289" s="1" t="s">
        <v>3986</v>
      </c>
      <c r="D2289">
        <v>28339.34</v>
      </c>
      <c r="E2289">
        <v>9026964</v>
      </c>
      <c r="F2289">
        <v>21984375</v>
      </c>
      <c r="K2289">
        <v>0.52383234468033157</v>
      </c>
    </row>
    <row r="2290" spans="1:11" ht="28.8" x14ac:dyDescent="0.3">
      <c r="A2290" s="1" t="s">
        <v>5555</v>
      </c>
      <c r="B2290" s="1" t="s">
        <v>5556</v>
      </c>
      <c r="C2290" s="1" t="s">
        <v>5557</v>
      </c>
      <c r="D2290">
        <v>51927.82</v>
      </c>
      <c r="E2290">
        <v>10677301</v>
      </c>
      <c r="F2290">
        <v>4175082</v>
      </c>
      <c r="K2290">
        <v>0.86916169490005135</v>
      </c>
    </row>
    <row r="2291" spans="1:11" ht="72" x14ac:dyDescent="0.3">
      <c r="A2291" s="1" t="s">
        <v>5558</v>
      </c>
      <c r="B2291" s="1" t="s">
        <v>5559</v>
      </c>
      <c r="C2291" s="1" t="s">
        <v>5560</v>
      </c>
      <c r="D2291">
        <v>15409.291999999999</v>
      </c>
      <c r="E2291">
        <v>9332091</v>
      </c>
      <c r="K2291">
        <v>0.28704399423459304</v>
      </c>
    </row>
    <row r="2292" spans="1:11" ht="72" x14ac:dyDescent="0.3">
      <c r="A2292" s="1" t="s">
        <v>5561</v>
      </c>
      <c r="B2292" s="1" t="s">
        <v>5562</v>
      </c>
      <c r="C2292" s="1" t="s">
        <v>5563</v>
      </c>
      <c r="D2292">
        <v>54792.82</v>
      </c>
      <c r="E2292">
        <v>8602023</v>
      </c>
      <c r="F2292">
        <v>1508152</v>
      </c>
      <c r="K2292">
        <v>0.50964107668365022</v>
      </c>
    </row>
    <row r="2293" spans="1:11" ht="28.8" x14ac:dyDescent="0.3">
      <c r="A2293" s="1" t="s">
        <v>5564</v>
      </c>
      <c r="C2293" s="1" t="s">
        <v>5565</v>
      </c>
      <c r="D2293">
        <v>25989.455000000002</v>
      </c>
      <c r="E2293">
        <v>10490889</v>
      </c>
      <c r="F2293">
        <v>179303601</v>
      </c>
      <c r="K2293">
        <v>0.47419215118783442</v>
      </c>
    </row>
    <row r="2294" spans="1:11" ht="57.6" x14ac:dyDescent="0.3">
      <c r="A2294" s="1" t="s">
        <v>5566</v>
      </c>
      <c r="C2294" s="1" t="s">
        <v>5567</v>
      </c>
      <c r="D2294">
        <v>13008.657999999999</v>
      </c>
      <c r="E2294">
        <v>8700835</v>
      </c>
      <c r="F2294">
        <v>8143787</v>
      </c>
      <c r="K2294">
        <v>0.3343641192517961</v>
      </c>
    </row>
    <row r="2295" spans="1:11" ht="43.2" x14ac:dyDescent="0.3">
      <c r="A2295" s="1" t="s">
        <v>5568</v>
      </c>
      <c r="B2295" s="1" t="s">
        <v>2039</v>
      </c>
      <c r="C2295" s="1" t="s">
        <v>2040</v>
      </c>
      <c r="D2295">
        <v>29378.469000000001</v>
      </c>
      <c r="E2295">
        <v>7686782</v>
      </c>
      <c r="F2295">
        <v>4971555</v>
      </c>
      <c r="K2295">
        <v>0.74906463866423201</v>
      </c>
    </row>
    <row r="2296" spans="1:11" x14ac:dyDescent="0.3">
      <c r="A2296" s="1" t="s">
        <v>2682</v>
      </c>
      <c r="K2296">
        <v>0.62302679811890904</v>
      </c>
    </row>
    <row r="2297" spans="1:11" ht="28.8" x14ac:dyDescent="0.3">
      <c r="A2297" s="1" t="s">
        <v>5569</v>
      </c>
      <c r="B2297" s="1" t="s">
        <v>5570</v>
      </c>
      <c r="C2297" s="1" t="s">
        <v>5571</v>
      </c>
      <c r="D2297">
        <v>18438.2</v>
      </c>
      <c r="E2297">
        <v>8590664</v>
      </c>
      <c r="F2297">
        <v>21925783</v>
      </c>
      <c r="K2297">
        <v>0.37982981237405944</v>
      </c>
    </row>
    <row r="2298" spans="1:11" ht="86.4" x14ac:dyDescent="0.3">
      <c r="A2298" s="1" t="s">
        <v>5572</v>
      </c>
      <c r="B2298" s="1" t="s">
        <v>5573</v>
      </c>
      <c r="C2298" s="1" t="s">
        <v>5574</v>
      </c>
      <c r="D2298">
        <v>32937.305</v>
      </c>
      <c r="E2298">
        <v>100290983</v>
      </c>
      <c r="F2298">
        <v>861563986</v>
      </c>
      <c r="K2298">
        <v>0.34478200198486253</v>
      </c>
    </row>
    <row r="2299" spans="1:11" ht="28.8" x14ac:dyDescent="0.3">
      <c r="A2299" s="1" t="s">
        <v>5575</v>
      </c>
      <c r="B2299" s="1" t="s">
        <v>4038</v>
      </c>
      <c r="C2299" s="1" t="s">
        <v>5576</v>
      </c>
      <c r="D2299">
        <v>23788.828000000001</v>
      </c>
      <c r="E2299">
        <v>12315144</v>
      </c>
      <c r="F2299">
        <v>4472244</v>
      </c>
      <c r="K2299">
        <v>0.98636945290014055</v>
      </c>
    </row>
    <row r="2300" spans="1:11" ht="158.4" x14ac:dyDescent="0.3">
      <c r="A2300" s="1" t="s">
        <v>5577</v>
      </c>
      <c r="B2300" s="1" t="s">
        <v>5578</v>
      </c>
      <c r="C2300" s="1" t="s">
        <v>5579</v>
      </c>
      <c r="D2300">
        <v>26893.405999999999</v>
      </c>
      <c r="E2300">
        <v>12313377</v>
      </c>
      <c r="F2300">
        <v>7187178</v>
      </c>
      <c r="K2300">
        <v>0.1075220115018849</v>
      </c>
    </row>
    <row r="2301" spans="1:11" ht="28.8" x14ac:dyDescent="0.3">
      <c r="A2301" s="1" t="s">
        <v>5580</v>
      </c>
      <c r="B2301" s="1" t="s">
        <v>5581</v>
      </c>
      <c r="C2301" s="1" t="s">
        <v>5582</v>
      </c>
      <c r="D2301">
        <v>35193.324000000001</v>
      </c>
      <c r="E2301">
        <v>11625844</v>
      </c>
      <c r="F2301">
        <v>19260331</v>
      </c>
      <c r="K2301">
        <v>0.32149704785901401</v>
      </c>
    </row>
    <row r="2302" spans="1:11" ht="28.8" x14ac:dyDescent="0.3">
      <c r="A2302" s="1" t="s">
        <v>5583</v>
      </c>
      <c r="B2302" s="1" t="s">
        <v>5584</v>
      </c>
      <c r="C2302" s="1" t="s">
        <v>5585</v>
      </c>
      <c r="D2302">
        <v>44411.49</v>
      </c>
      <c r="E2302">
        <v>9308427</v>
      </c>
      <c r="K2302">
        <v>0.32641545574087527</v>
      </c>
    </row>
    <row r="2303" spans="1:11" ht="43.2" x14ac:dyDescent="0.3">
      <c r="A2303" s="1" t="s">
        <v>5586</v>
      </c>
      <c r="B2303" s="1" t="s">
        <v>5587</v>
      </c>
      <c r="C2303" s="1" t="s">
        <v>5588</v>
      </c>
      <c r="D2303">
        <v>30127.157999999999</v>
      </c>
      <c r="E2303">
        <v>100714334</v>
      </c>
      <c r="F2303">
        <v>4137253</v>
      </c>
      <c r="K2303">
        <v>3.3592943583656942E-2</v>
      </c>
    </row>
    <row r="2304" spans="1:11" ht="28.8" x14ac:dyDescent="0.3">
      <c r="A2304" s="1" t="s">
        <v>5589</v>
      </c>
      <c r="B2304" s="1" t="s">
        <v>5590</v>
      </c>
      <c r="C2304" s="1" t="s">
        <v>5591</v>
      </c>
      <c r="D2304">
        <v>57608.13</v>
      </c>
      <c r="E2304">
        <v>1152200</v>
      </c>
      <c r="F2304">
        <v>13814400</v>
      </c>
      <c r="K2304">
        <v>6.1237934280163442E-2</v>
      </c>
    </row>
    <row r="2305" spans="1:11" ht="28.8" x14ac:dyDescent="0.3">
      <c r="A2305" s="1" t="s">
        <v>5592</v>
      </c>
      <c r="C2305" s="1" t="s">
        <v>5593</v>
      </c>
      <c r="D2305">
        <v>31840.717000000001</v>
      </c>
      <c r="E2305">
        <v>2028557</v>
      </c>
      <c r="F2305">
        <v>23626233</v>
      </c>
      <c r="K2305">
        <v>0.16411776735331296</v>
      </c>
    </row>
    <row r="2306" spans="1:11" ht="28.8" x14ac:dyDescent="0.3">
      <c r="A2306" s="1" t="s">
        <v>5594</v>
      </c>
      <c r="C2306" s="1" t="s">
        <v>5595</v>
      </c>
      <c r="D2306">
        <v>36824.94</v>
      </c>
      <c r="E2306">
        <v>8390695</v>
      </c>
      <c r="F2306">
        <v>6600076</v>
      </c>
      <c r="K2306">
        <v>0.53272532779099746</v>
      </c>
    </row>
    <row r="2307" spans="1:11" ht="28.8" x14ac:dyDescent="0.3">
      <c r="A2307" s="1" t="s">
        <v>5596</v>
      </c>
      <c r="C2307" s="1" t="s">
        <v>5595</v>
      </c>
      <c r="D2307">
        <v>13031.953</v>
      </c>
      <c r="E2307">
        <v>8390695</v>
      </c>
      <c r="F2307">
        <v>6600076</v>
      </c>
      <c r="K2307">
        <v>0.9332132710257367</v>
      </c>
    </row>
    <row r="2308" spans="1:11" ht="86.4" x14ac:dyDescent="0.3">
      <c r="A2308" s="1" t="s">
        <v>5597</v>
      </c>
      <c r="B2308" s="1" t="s">
        <v>5598</v>
      </c>
      <c r="C2308" s="1" t="s">
        <v>5599</v>
      </c>
      <c r="D2308">
        <v>30209.19</v>
      </c>
      <c r="E2308">
        <v>959231</v>
      </c>
      <c r="F2308">
        <v>2471265</v>
      </c>
      <c r="K2308">
        <v>0.50234070568954015</v>
      </c>
    </row>
    <row r="2309" spans="1:11" x14ac:dyDescent="0.3">
      <c r="A2309" s="1" t="s">
        <v>5600</v>
      </c>
      <c r="C2309" s="1" t="s">
        <v>5601</v>
      </c>
      <c r="D2309">
        <v>10755.395</v>
      </c>
      <c r="E2309">
        <v>12476558</v>
      </c>
      <c r="F2309">
        <v>40212053</v>
      </c>
      <c r="K2309">
        <v>0.12154015477256375</v>
      </c>
    </row>
    <row r="2310" spans="1:11" ht="86.4" x14ac:dyDescent="0.3">
      <c r="A2310" s="1" t="s">
        <v>5602</v>
      </c>
      <c r="B2310" s="1" t="s">
        <v>5603</v>
      </c>
      <c r="C2310" s="1" t="s">
        <v>5604</v>
      </c>
      <c r="D2310">
        <v>23915.695</v>
      </c>
      <c r="E2310">
        <v>8590632</v>
      </c>
      <c r="F2310">
        <v>5292044</v>
      </c>
      <c r="K2310">
        <v>4.6828610490611378E-2</v>
      </c>
    </row>
    <row r="2311" spans="1:11" ht="86.4" x14ac:dyDescent="0.3">
      <c r="A2311" s="1" t="s">
        <v>5605</v>
      </c>
      <c r="B2311" s="1" t="s">
        <v>5603</v>
      </c>
      <c r="C2311" s="1" t="s">
        <v>5604</v>
      </c>
      <c r="D2311">
        <v>50013.406000000003</v>
      </c>
      <c r="E2311">
        <v>8590632</v>
      </c>
      <c r="F2311">
        <v>5292044</v>
      </c>
      <c r="K2311">
        <v>0.43928057291744937</v>
      </c>
    </row>
    <row r="2312" spans="1:11" ht="43.2" x14ac:dyDescent="0.3">
      <c r="A2312" s="1" t="s">
        <v>5606</v>
      </c>
      <c r="C2312" s="1" t="s">
        <v>5607</v>
      </c>
      <c r="D2312">
        <v>64176.133000000002</v>
      </c>
      <c r="E2312">
        <v>8598895</v>
      </c>
      <c r="F2312">
        <v>38895683</v>
      </c>
      <c r="K2312">
        <v>0.40305489585501286</v>
      </c>
    </row>
    <row r="2313" spans="1:11" ht="28.8" x14ac:dyDescent="0.3">
      <c r="A2313" s="1" t="s">
        <v>5608</v>
      </c>
      <c r="B2313" s="1" t="s">
        <v>5609</v>
      </c>
      <c r="C2313" s="1" t="s">
        <v>5610</v>
      </c>
      <c r="D2313">
        <v>24053.386999999999</v>
      </c>
      <c r="E2313">
        <v>9778263</v>
      </c>
      <c r="F2313">
        <v>1990396</v>
      </c>
      <c r="K2313">
        <v>0.53190573923563189</v>
      </c>
    </row>
    <row r="2314" spans="1:11" ht="28.8" x14ac:dyDescent="0.3">
      <c r="A2314" s="1" t="s">
        <v>5611</v>
      </c>
      <c r="B2314" s="1" t="s">
        <v>3352</v>
      </c>
      <c r="C2314" s="1" t="s">
        <v>5612</v>
      </c>
      <c r="D2314">
        <v>31799.136999999999</v>
      </c>
      <c r="E2314">
        <v>8629712</v>
      </c>
      <c r="F2314">
        <v>1150870</v>
      </c>
      <c r="K2314">
        <v>0.81215790580146385</v>
      </c>
    </row>
    <row r="2315" spans="1:11" ht="100.8" x14ac:dyDescent="0.3">
      <c r="A2315" s="1" t="s">
        <v>5613</v>
      </c>
      <c r="B2315" s="1" t="s">
        <v>5614</v>
      </c>
      <c r="C2315" s="1" t="s">
        <v>5615</v>
      </c>
      <c r="D2315">
        <v>40242.71</v>
      </c>
      <c r="E2315">
        <v>8593490</v>
      </c>
      <c r="F2315">
        <v>18756879</v>
      </c>
      <c r="K2315">
        <v>0.59918227653699496</v>
      </c>
    </row>
    <row r="2316" spans="1:11" ht="43.2" x14ac:dyDescent="0.3">
      <c r="A2316" s="1" t="s">
        <v>5616</v>
      </c>
      <c r="C2316" s="1" t="s">
        <v>5617</v>
      </c>
      <c r="D2316">
        <v>60075.875</v>
      </c>
      <c r="E2316">
        <v>100267796</v>
      </c>
      <c r="F2316">
        <v>719997823</v>
      </c>
      <c r="K2316">
        <v>0.19263742485637514</v>
      </c>
    </row>
    <row r="2317" spans="1:11" ht="72" x14ac:dyDescent="0.3">
      <c r="A2317" s="1" t="s">
        <v>5618</v>
      </c>
      <c r="C2317" s="1" t="s">
        <v>5619</v>
      </c>
      <c r="D2317">
        <v>38890.597999999998</v>
      </c>
      <c r="E2317">
        <v>10446625</v>
      </c>
      <c r="F2317">
        <v>4083409</v>
      </c>
      <c r="K2317">
        <v>0.76781277407275739</v>
      </c>
    </row>
    <row r="2318" spans="1:11" ht="43.2" x14ac:dyDescent="0.3">
      <c r="A2318" s="1" t="s">
        <v>5620</v>
      </c>
      <c r="C2318" s="1" t="s">
        <v>5621</v>
      </c>
      <c r="D2318">
        <v>23303.138999999999</v>
      </c>
      <c r="E2318">
        <v>100692365</v>
      </c>
      <c r="F2318">
        <v>13019253</v>
      </c>
      <c r="K2318">
        <v>0.55077677232002942</v>
      </c>
    </row>
    <row r="2319" spans="1:11" ht="43.2" x14ac:dyDescent="0.3">
      <c r="A2319" s="1" t="s">
        <v>5622</v>
      </c>
      <c r="C2319" s="1" t="s">
        <v>5617</v>
      </c>
      <c r="D2319">
        <v>24089.309000000001</v>
      </c>
      <c r="E2319">
        <v>100267796</v>
      </c>
      <c r="F2319">
        <v>719997823</v>
      </c>
      <c r="K2319">
        <v>0.65815252206061448</v>
      </c>
    </row>
    <row r="2320" spans="1:11" ht="72" x14ac:dyDescent="0.3">
      <c r="A2320" s="1" t="s">
        <v>5623</v>
      </c>
      <c r="C2320" s="1" t="s">
        <v>5619</v>
      </c>
      <c r="D2320">
        <v>17830.195</v>
      </c>
      <c r="E2320">
        <v>10446625</v>
      </c>
      <c r="F2320">
        <v>4083409</v>
      </c>
      <c r="K2320">
        <v>0.68963045732246264</v>
      </c>
    </row>
    <row r="2321" spans="1:11" ht="72" x14ac:dyDescent="0.3">
      <c r="A2321" s="1" t="s">
        <v>5624</v>
      </c>
      <c r="B2321" s="1" t="s">
        <v>5625</v>
      </c>
      <c r="C2321" s="1" t="s">
        <v>5626</v>
      </c>
      <c r="D2321">
        <v>19998.687999999998</v>
      </c>
      <c r="E2321">
        <v>10824474</v>
      </c>
      <c r="F2321">
        <v>9706462</v>
      </c>
      <c r="K2321">
        <v>0.47380983461028003</v>
      </c>
    </row>
    <row r="2322" spans="1:11" x14ac:dyDescent="0.3">
      <c r="A2322" s="1" t="s">
        <v>3614</v>
      </c>
      <c r="K2322">
        <v>0.17967398451238992</v>
      </c>
    </row>
    <row r="2323" spans="1:11" ht="57.6" x14ac:dyDescent="0.3">
      <c r="A2323" s="1" t="s">
        <v>5627</v>
      </c>
      <c r="C2323" s="1" t="s">
        <v>5628</v>
      </c>
      <c r="D2323">
        <v>57817.061999999998</v>
      </c>
      <c r="E2323">
        <v>12311571</v>
      </c>
      <c r="F2323">
        <v>9115037</v>
      </c>
      <c r="K2323">
        <v>0.61126534235024799</v>
      </c>
    </row>
    <row r="2324" spans="1:11" ht="43.2" x14ac:dyDescent="0.3">
      <c r="A2324" s="1" t="s">
        <v>5629</v>
      </c>
      <c r="C2324" s="1" t="s">
        <v>5630</v>
      </c>
      <c r="D2324">
        <v>30138.793000000001</v>
      </c>
      <c r="E2324">
        <v>100714154</v>
      </c>
      <c r="F2324">
        <v>21932039</v>
      </c>
      <c r="K2324">
        <v>0.95672609017319943</v>
      </c>
    </row>
    <row r="2325" spans="1:11" ht="43.2" x14ac:dyDescent="0.3">
      <c r="A2325" s="1" t="s">
        <v>5631</v>
      </c>
      <c r="B2325" s="1" t="s">
        <v>5632</v>
      </c>
      <c r="C2325" s="1" t="s">
        <v>5633</v>
      </c>
      <c r="D2325">
        <v>46966.285000000003</v>
      </c>
      <c r="E2325">
        <v>8649421</v>
      </c>
      <c r="F2325">
        <v>9624522</v>
      </c>
      <c r="K2325">
        <v>0.37993763989543616</v>
      </c>
    </row>
    <row r="2326" spans="1:11" ht="28.8" x14ac:dyDescent="0.3">
      <c r="A2326" s="1" t="s">
        <v>5634</v>
      </c>
      <c r="B2326" s="1" t="s">
        <v>3576</v>
      </c>
      <c r="C2326" s="1" t="s">
        <v>3577</v>
      </c>
      <c r="D2326">
        <v>37846.023000000001</v>
      </c>
      <c r="E2326">
        <v>8605481</v>
      </c>
      <c r="F2326">
        <v>8366916</v>
      </c>
      <c r="K2326">
        <v>0.93062972267195487</v>
      </c>
    </row>
    <row r="2327" spans="1:11" ht="43.2" x14ac:dyDescent="0.3">
      <c r="A2327" s="1" t="s">
        <v>5635</v>
      </c>
      <c r="B2327" s="1" t="s">
        <v>5636</v>
      </c>
      <c r="C2327" s="1" t="s">
        <v>5637</v>
      </c>
      <c r="D2327">
        <v>55832.226999999999</v>
      </c>
      <c r="E2327">
        <v>12240340</v>
      </c>
      <c r="F2327">
        <v>9720573</v>
      </c>
      <c r="K2327">
        <v>0.63132910519040519</v>
      </c>
    </row>
    <row r="2328" spans="1:11" ht="28.8" x14ac:dyDescent="0.3">
      <c r="A2328" s="1" t="s">
        <v>5638</v>
      </c>
      <c r="B2328" s="1" t="s">
        <v>5639</v>
      </c>
      <c r="C2328" s="1" t="s">
        <v>5640</v>
      </c>
      <c r="D2328">
        <v>22303.335999999999</v>
      </c>
      <c r="E2328">
        <v>10824003</v>
      </c>
      <c r="F2328">
        <v>1594779</v>
      </c>
      <c r="K2328">
        <v>0.89825251359956981</v>
      </c>
    </row>
    <row r="2329" spans="1:11" ht="100.8" x14ac:dyDescent="0.3">
      <c r="A2329" s="1" t="s">
        <v>5641</v>
      </c>
      <c r="B2329" s="1" t="s">
        <v>5642</v>
      </c>
      <c r="C2329" s="1" t="s">
        <v>5643</v>
      </c>
      <c r="D2329">
        <v>45774.925999999999</v>
      </c>
      <c r="E2329">
        <v>12240317</v>
      </c>
      <c r="F2329">
        <v>7972196</v>
      </c>
      <c r="K2329">
        <v>0.69035748531911212</v>
      </c>
    </row>
    <row r="2330" spans="1:11" ht="43.2" x14ac:dyDescent="0.3">
      <c r="A2330" s="1" t="s">
        <v>5644</v>
      </c>
      <c r="C2330" s="1" t="s">
        <v>5645</v>
      </c>
      <c r="D2330">
        <v>37887.43</v>
      </c>
      <c r="E2330">
        <v>8916810</v>
      </c>
      <c r="F2330">
        <v>2585256</v>
      </c>
      <c r="K2330">
        <v>0.91105026117345744</v>
      </c>
    </row>
    <row r="2331" spans="1:11" ht="28.8" x14ac:dyDescent="0.3">
      <c r="A2331" s="1" t="s">
        <v>5646</v>
      </c>
      <c r="B2331" s="1" t="s">
        <v>5647</v>
      </c>
      <c r="C2331" s="1" t="s">
        <v>5648</v>
      </c>
      <c r="D2331">
        <v>29438.026999999998</v>
      </c>
      <c r="E2331">
        <v>11638606</v>
      </c>
      <c r="F2331">
        <v>8624339</v>
      </c>
      <c r="K2331">
        <v>0.42674572868682226</v>
      </c>
    </row>
    <row r="2332" spans="1:11" ht="43.2" x14ac:dyDescent="0.3">
      <c r="A2332" s="1" t="s">
        <v>5649</v>
      </c>
      <c r="B2332" s="1" t="s">
        <v>5650</v>
      </c>
      <c r="C2332" s="1" t="s">
        <v>5651</v>
      </c>
      <c r="D2332">
        <v>40849.516000000003</v>
      </c>
      <c r="E2332">
        <v>1305486</v>
      </c>
      <c r="F2332">
        <v>11244121</v>
      </c>
      <c r="K2332">
        <v>0.29593459460228522</v>
      </c>
    </row>
    <row r="2333" spans="1:11" x14ac:dyDescent="0.3">
      <c r="A2333" s="1" t="s">
        <v>5652</v>
      </c>
      <c r="B2333" s="1" t="s">
        <v>5653</v>
      </c>
      <c r="C2333" s="1" t="s">
        <v>5654</v>
      </c>
      <c r="D2333">
        <v>16397.498</v>
      </c>
      <c r="E2333">
        <v>102340376</v>
      </c>
      <c r="F2333">
        <v>6886584</v>
      </c>
      <c r="K2333">
        <v>0.91243148911174343</v>
      </c>
    </row>
    <row r="2334" spans="1:11" ht="72" x14ac:dyDescent="0.3">
      <c r="A2334" s="1" t="s">
        <v>5655</v>
      </c>
      <c r="B2334" s="1" t="s">
        <v>4129</v>
      </c>
      <c r="C2334" s="1" t="s">
        <v>4130</v>
      </c>
      <c r="D2334">
        <v>24918.213</v>
      </c>
      <c r="E2334">
        <v>1755820</v>
      </c>
      <c r="F2334">
        <v>23640855</v>
      </c>
      <c r="K2334">
        <v>0.19177330135019166</v>
      </c>
    </row>
    <row r="2335" spans="1:11" ht="57.6" x14ac:dyDescent="0.3">
      <c r="A2335" s="1" t="s">
        <v>5656</v>
      </c>
      <c r="B2335" s="1" t="s">
        <v>5657</v>
      </c>
      <c r="C2335" s="1" t="s">
        <v>5658</v>
      </c>
      <c r="D2335">
        <v>84789.14</v>
      </c>
      <c r="E2335">
        <v>9032466</v>
      </c>
      <c r="F2335">
        <v>19374428</v>
      </c>
      <c r="K2335">
        <v>0.3079637529205127</v>
      </c>
    </row>
    <row r="2336" spans="1:11" ht="28.8" x14ac:dyDescent="0.3">
      <c r="A2336" s="1" t="s">
        <v>5659</v>
      </c>
      <c r="B2336" s="1" t="s">
        <v>3502</v>
      </c>
      <c r="C2336" s="1" t="s">
        <v>5660</v>
      </c>
      <c r="D2336">
        <v>29441.456999999999</v>
      </c>
      <c r="E2336">
        <v>101818206</v>
      </c>
      <c r="F2336">
        <v>7764571</v>
      </c>
      <c r="K2336">
        <v>0.97488707736798508</v>
      </c>
    </row>
    <row r="2337" spans="1:11" ht="86.4" x14ac:dyDescent="0.3">
      <c r="A2337" s="1" t="s">
        <v>5661</v>
      </c>
      <c r="C2337" s="1" t="s">
        <v>5662</v>
      </c>
      <c r="D2337">
        <v>36088.866999999998</v>
      </c>
      <c r="E2337">
        <v>100217871</v>
      </c>
      <c r="F2337">
        <v>4990869</v>
      </c>
      <c r="K2337">
        <v>0.42987943453957844</v>
      </c>
    </row>
    <row r="2338" spans="1:11" x14ac:dyDescent="0.3">
      <c r="A2338" s="1" t="s">
        <v>5663</v>
      </c>
      <c r="B2338" s="1" t="s">
        <v>5664</v>
      </c>
      <c r="C2338" s="1" t="s">
        <v>5665</v>
      </c>
      <c r="D2338">
        <v>15496.019</v>
      </c>
      <c r="E2338">
        <v>100259040</v>
      </c>
      <c r="F2338">
        <v>719191540</v>
      </c>
      <c r="K2338">
        <v>0.74715894783512882</v>
      </c>
    </row>
    <row r="2339" spans="1:11" x14ac:dyDescent="0.3">
      <c r="A2339" s="1" t="s">
        <v>5663</v>
      </c>
      <c r="B2339" s="1" t="s">
        <v>5664</v>
      </c>
      <c r="C2339" s="1" t="s">
        <v>5665</v>
      </c>
      <c r="D2339">
        <v>15496.019</v>
      </c>
      <c r="E2339">
        <v>100259040</v>
      </c>
      <c r="F2339">
        <v>719191540</v>
      </c>
      <c r="K2339">
        <v>0.53797017828968285</v>
      </c>
    </row>
    <row r="2340" spans="1:11" ht="57.6" x14ac:dyDescent="0.3">
      <c r="A2340" s="1" t="s">
        <v>5666</v>
      </c>
      <c r="C2340" s="1" t="s">
        <v>5667</v>
      </c>
      <c r="D2340">
        <v>15596.646000000001</v>
      </c>
      <c r="E2340">
        <v>2385106</v>
      </c>
      <c r="F2340">
        <v>41048346</v>
      </c>
      <c r="G2340">
        <v>15439794</v>
      </c>
      <c r="K2340">
        <v>0.36049285491931737</v>
      </c>
    </row>
    <row r="2341" spans="1:11" ht="57.6" x14ac:dyDescent="0.3">
      <c r="A2341" s="1" t="s">
        <v>5668</v>
      </c>
      <c r="C2341" s="1" t="s">
        <v>5669</v>
      </c>
      <c r="D2341">
        <v>29932.61</v>
      </c>
      <c r="E2341">
        <v>100780240</v>
      </c>
      <c r="F2341">
        <v>27526310</v>
      </c>
      <c r="K2341">
        <v>0.65985226269037156</v>
      </c>
    </row>
    <row r="2342" spans="1:11" x14ac:dyDescent="0.3">
      <c r="A2342" s="1" t="s">
        <v>5670</v>
      </c>
      <c r="B2342" s="1" t="s">
        <v>5671</v>
      </c>
      <c r="C2342" s="1" t="s">
        <v>5672</v>
      </c>
      <c r="D2342">
        <v>32696.366999999998</v>
      </c>
      <c r="E2342">
        <v>197820</v>
      </c>
      <c r="F2342">
        <v>2161624</v>
      </c>
      <c r="K2342">
        <v>0.78210840051854802</v>
      </c>
    </row>
    <row r="2343" spans="1:11" x14ac:dyDescent="0.3">
      <c r="A2343" s="1" t="s">
        <v>0</v>
      </c>
      <c r="K2343">
        <v>0.8951510742423221</v>
      </c>
    </row>
    <row r="2344" spans="1:11" ht="43.2" x14ac:dyDescent="0.3">
      <c r="A2344" s="1" t="s">
        <v>5673</v>
      </c>
      <c r="B2344" s="1" t="s">
        <v>4016</v>
      </c>
      <c r="C2344" s="1" t="s">
        <v>4017</v>
      </c>
      <c r="D2344">
        <v>55111.83</v>
      </c>
      <c r="E2344">
        <v>8590465</v>
      </c>
      <c r="F2344">
        <v>8375549</v>
      </c>
      <c r="K2344">
        <v>0.75877175913408568</v>
      </c>
    </row>
    <row r="2345" spans="1:11" ht="28.8" x14ac:dyDescent="0.3">
      <c r="A2345" s="1" t="s">
        <v>5674</v>
      </c>
      <c r="B2345" s="1" t="s">
        <v>5675</v>
      </c>
      <c r="C2345" s="1" t="s">
        <v>5676</v>
      </c>
      <c r="D2345">
        <v>26344.607</v>
      </c>
      <c r="E2345">
        <v>1156903</v>
      </c>
      <c r="F2345">
        <v>23634832</v>
      </c>
      <c r="K2345">
        <v>0.93459752752888636</v>
      </c>
    </row>
    <row r="2346" spans="1:11" ht="28.8" x14ac:dyDescent="0.3">
      <c r="A2346" s="1" t="s">
        <v>5677</v>
      </c>
      <c r="B2346" s="1" t="s">
        <v>5678</v>
      </c>
      <c r="C2346" s="1" t="s">
        <v>5679</v>
      </c>
      <c r="D2346">
        <v>65929.31</v>
      </c>
      <c r="E2346">
        <v>1123399</v>
      </c>
      <c r="F2346">
        <v>4749105</v>
      </c>
      <c r="K2346">
        <v>0.96672357915856932</v>
      </c>
    </row>
    <row r="2347" spans="1:11" ht="43.2" x14ac:dyDescent="0.3">
      <c r="A2347" s="1" t="s">
        <v>5680</v>
      </c>
      <c r="B2347" s="1" t="s">
        <v>5650</v>
      </c>
      <c r="C2347" s="1" t="s">
        <v>5681</v>
      </c>
      <c r="D2347">
        <v>24532.61</v>
      </c>
      <c r="E2347">
        <v>100646056</v>
      </c>
      <c r="F2347">
        <v>70350708</v>
      </c>
      <c r="H2347">
        <v>1698</v>
      </c>
      <c r="I2347" t="s">
        <v>10345</v>
      </c>
      <c r="K2347">
        <v>2.9442325398195246E-2</v>
      </c>
    </row>
    <row r="2348" spans="1:11" ht="28.8" x14ac:dyDescent="0.3">
      <c r="A2348" s="1" t="s">
        <v>5682</v>
      </c>
      <c r="B2348" s="1" t="s">
        <v>5683</v>
      </c>
      <c r="C2348" s="1" t="s">
        <v>5684</v>
      </c>
      <c r="D2348">
        <v>49807.61</v>
      </c>
      <c r="E2348">
        <v>8897875</v>
      </c>
      <c r="F2348">
        <v>39861233</v>
      </c>
      <c r="K2348">
        <v>0.74157415962683115</v>
      </c>
    </row>
    <row r="2349" spans="1:11" ht="43.2" x14ac:dyDescent="0.3">
      <c r="A2349" s="1" t="s">
        <v>5685</v>
      </c>
      <c r="B2349" s="1" t="s">
        <v>4135</v>
      </c>
      <c r="C2349" s="1" t="s">
        <v>5686</v>
      </c>
      <c r="D2349">
        <v>23872.84</v>
      </c>
      <c r="E2349">
        <v>11405324</v>
      </c>
      <c r="F2349">
        <v>63956418</v>
      </c>
      <c r="K2349">
        <v>0.39164178520012261</v>
      </c>
    </row>
    <row r="2350" spans="1:11" x14ac:dyDescent="0.3">
      <c r="A2350" s="1" t="s">
        <v>5687</v>
      </c>
      <c r="B2350" s="1" t="s">
        <v>2185</v>
      </c>
      <c r="C2350" s="1" t="s">
        <v>5688</v>
      </c>
      <c r="D2350">
        <v>24867.653999999999</v>
      </c>
      <c r="E2350">
        <v>9775558</v>
      </c>
      <c r="F2350">
        <v>703506804</v>
      </c>
      <c r="K2350">
        <v>6.3744805141414229E-2</v>
      </c>
    </row>
    <row r="2351" spans="1:11" ht="28.8" x14ac:dyDescent="0.3">
      <c r="A2351" s="1" t="s">
        <v>5689</v>
      </c>
      <c r="B2351" s="1" t="s">
        <v>5690</v>
      </c>
      <c r="C2351" s="1" t="s">
        <v>5691</v>
      </c>
      <c r="D2351">
        <v>33249.71</v>
      </c>
      <c r="E2351">
        <v>365210</v>
      </c>
      <c r="F2351">
        <v>3533266</v>
      </c>
      <c r="K2351">
        <v>0.43660411400776111</v>
      </c>
    </row>
    <row r="2352" spans="1:11" ht="57.6" x14ac:dyDescent="0.3">
      <c r="A2352" s="1" t="s">
        <v>5692</v>
      </c>
      <c r="B2352" s="1" t="s">
        <v>5693</v>
      </c>
      <c r="C2352" s="1" t="s">
        <v>5694</v>
      </c>
      <c r="D2352">
        <v>38868.152000000002</v>
      </c>
      <c r="E2352">
        <v>1738420</v>
      </c>
      <c r="F2352">
        <v>2729744</v>
      </c>
      <c r="K2352">
        <v>0.72994058198749801</v>
      </c>
    </row>
    <row r="2353" spans="1:11" ht="28.8" x14ac:dyDescent="0.3">
      <c r="A2353" s="1" t="s">
        <v>5695</v>
      </c>
      <c r="B2353" s="1" t="s">
        <v>5696</v>
      </c>
      <c r="C2353" s="1" t="s">
        <v>5697</v>
      </c>
      <c r="D2353">
        <v>22020.553</v>
      </c>
      <c r="E2353">
        <v>1737567</v>
      </c>
      <c r="F2353">
        <v>6807318</v>
      </c>
      <c r="K2353">
        <v>0.51463963296570858</v>
      </c>
    </row>
    <row r="2354" spans="1:11" ht="28.8" x14ac:dyDescent="0.3">
      <c r="A2354" s="1" t="s">
        <v>5698</v>
      </c>
      <c r="C2354" s="1" t="s">
        <v>5699</v>
      </c>
      <c r="D2354">
        <v>42343.847999999998</v>
      </c>
      <c r="E2354">
        <v>11548214</v>
      </c>
      <c r="F2354">
        <v>81054130</v>
      </c>
      <c r="K2354">
        <v>0.42671055031406468</v>
      </c>
    </row>
    <row r="2355" spans="1:11" ht="28.8" x14ac:dyDescent="0.3">
      <c r="A2355" s="1" t="s">
        <v>5700</v>
      </c>
      <c r="C2355" s="1" t="s">
        <v>5520</v>
      </c>
      <c r="D2355">
        <v>20074.256000000001</v>
      </c>
      <c r="E2355">
        <v>100259009</v>
      </c>
      <c r="F2355">
        <v>719190464</v>
      </c>
      <c r="K2355">
        <v>0.15211239739830718</v>
      </c>
    </row>
    <row r="2356" spans="1:11" ht="28.8" x14ac:dyDescent="0.3">
      <c r="A2356" s="1" t="s">
        <v>5701</v>
      </c>
      <c r="B2356" s="1" t="s">
        <v>5702</v>
      </c>
      <c r="C2356" s="1" t="s">
        <v>5703</v>
      </c>
      <c r="D2356">
        <v>63426.097999999998</v>
      </c>
      <c r="E2356">
        <v>10446979</v>
      </c>
      <c r="F2356">
        <v>2676081</v>
      </c>
      <c r="K2356">
        <v>0.11043806456656913</v>
      </c>
    </row>
    <row r="2357" spans="1:11" ht="28.8" x14ac:dyDescent="0.3">
      <c r="A2357" s="1" t="s">
        <v>5704</v>
      </c>
      <c r="C2357" s="1" t="s">
        <v>5705</v>
      </c>
      <c r="D2357">
        <v>12167.289000000001</v>
      </c>
      <c r="E2357">
        <v>7698341</v>
      </c>
      <c r="F2357">
        <v>10700706</v>
      </c>
      <c r="K2357">
        <v>0.11860285653871172</v>
      </c>
    </row>
    <row r="2358" spans="1:11" x14ac:dyDescent="0.3">
      <c r="A2358" s="1" t="s">
        <v>5706</v>
      </c>
      <c r="B2358" s="1" t="s">
        <v>5707</v>
      </c>
      <c r="C2358" s="1" t="s">
        <v>5708</v>
      </c>
      <c r="D2358">
        <v>11866.155000000001</v>
      </c>
      <c r="E2358">
        <v>168501</v>
      </c>
      <c r="F2358">
        <v>65853804</v>
      </c>
      <c r="K2358">
        <v>0.87239706028724973</v>
      </c>
    </row>
    <row r="2359" spans="1:11" ht="57.6" x14ac:dyDescent="0.3">
      <c r="A2359" s="1" t="s">
        <v>5709</v>
      </c>
      <c r="B2359" s="1" t="s">
        <v>5710</v>
      </c>
      <c r="C2359" s="1" t="s">
        <v>5711</v>
      </c>
      <c r="D2359">
        <v>64578.93</v>
      </c>
      <c r="E2359">
        <v>9264730</v>
      </c>
      <c r="K2359">
        <v>0.35603289536355887</v>
      </c>
    </row>
    <row r="2360" spans="1:11" ht="57.6" x14ac:dyDescent="0.3">
      <c r="A2360" s="1" t="s">
        <v>5712</v>
      </c>
      <c r="B2360" s="1" t="s">
        <v>5710</v>
      </c>
      <c r="C2360" s="1" t="s">
        <v>5711</v>
      </c>
      <c r="D2360">
        <v>39001.266000000003</v>
      </c>
      <c r="E2360">
        <v>9264730</v>
      </c>
      <c r="K2360">
        <v>0.30979007505028067</v>
      </c>
    </row>
    <row r="2361" spans="1:11" ht="28.8" x14ac:dyDescent="0.3">
      <c r="A2361" s="1" t="s">
        <v>5713</v>
      </c>
      <c r="B2361" s="1" t="s">
        <v>5714</v>
      </c>
      <c r="C2361" s="1" t="s">
        <v>5715</v>
      </c>
      <c r="D2361">
        <v>62305.406000000003</v>
      </c>
      <c r="E2361">
        <v>8980069</v>
      </c>
      <c r="F2361">
        <v>9537549</v>
      </c>
      <c r="K2361">
        <v>0.61795557504905685</v>
      </c>
    </row>
    <row r="2362" spans="1:11" ht="28.8" x14ac:dyDescent="0.3">
      <c r="A2362" s="1" t="s">
        <v>5716</v>
      </c>
      <c r="B2362" s="1" t="s">
        <v>5717</v>
      </c>
      <c r="C2362" s="1" t="s">
        <v>5718</v>
      </c>
      <c r="D2362">
        <v>32112.883000000002</v>
      </c>
      <c r="E2362">
        <v>8604183</v>
      </c>
      <c r="F2362">
        <v>15185513</v>
      </c>
      <c r="K2362">
        <v>0.17418016972548012</v>
      </c>
    </row>
    <row r="2363" spans="1:11" ht="28.8" x14ac:dyDescent="0.3">
      <c r="A2363" s="1" t="s">
        <v>5719</v>
      </c>
      <c r="B2363" s="1" t="s">
        <v>5720</v>
      </c>
      <c r="C2363" s="1" t="s">
        <v>5721</v>
      </c>
      <c r="D2363">
        <v>35624.14</v>
      </c>
      <c r="E2363">
        <v>12313643</v>
      </c>
      <c r="F2363">
        <v>9669047</v>
      </c>
      <c r="K2363">
        <v>0.17356815414602</v>
      </c>
    </row>
    <row r="2364" spans="1:11" ht="43.2" x14ac:dyDescent="0.3">
      <c r="A2364" s="1" t="s">
        <v>5722</v>
      </c>
      <c r="B2364" s="1" t="s">
        <v>5723</v>
      </c>
      <c r="C2364" s="1" t="s">
        <v>5724</v>
      </c>
      <c r="D2364">
        <v>21785.567999999999</v>
      </c>
      <c r="E2364">
        <v>5944899</v>
      </c>
      <c r="F2364">
        <v>34409041</v>
      </c>
      <c r="K2364">
        <v>0.71513822720164189</v>
      </c>
    </row>
    <row r="2365" spans="1:11" ht="28.8" x14ac:dyDescent="0.3">
      <c r="A2365" s="1" t="s">
        <v>5725</v>
      </c>
      <c r="B2365" s="1" t="s">
        <v>5726</v>
      </c>
      <c r="C2365" s="1" t="s">
        <v>5727</v>
      </c>
      <c r="D2365">
        <v>72306.19</v>
      </c>
      <c r="E2365">
        <v>8593082</v>
      </c>
      <c r="F2365">
        <v>6185437</v>
      </c>
      <c r="K2365">
        <v>0.67239923352939346</v>
      </c>
    </row>
    <row r="2366" spans="1:11" ht="43.2" x14ac:dyDescent="0.3">
      <c r="A2366" s="1" t="s">
        <v>5728</v>
      </c>
      <c r="B2366" s="1" t="s">
        <v>5729</v>
      </c>
      <c r="C2366" s="1" t="s">
        <v>5730</v>
      </c>
      <c r="D2366">
        <v>29308.687999999998</v>
      </c>
      <c r="E2366">
        <v>10406496</v>
      </c>
      <c r="F2366">
        <v>315783683</v>
      </c>
      <c r="K2366">
        <v>0.30880414487161068</v>
      </c>
    </row>
    <row r="2367" spans="1:11" ht="28.8" x14ac:dyDescent="0.3">
      <c r="A2367" s="1" t="s">
        <v>5731</v>
      </c>
      <c r="B2367" s="1" t="s">
        <v>5732</v>
      </c>
      <c r="C2367" s="1" t="s">
        <v>5733</v>
      </c>
      <c r="D2367">
        <v>12222.635</v>
      </c>
      <c r="E2367">
        <v>11933725</v>
      </c>
      <c r="F2367">
        <v>11637595</v>
      </c>
      <c r="K2367">
        <v>0.83160552985226766</v>
      </c>
    </row>
    <row r="2368" spans="1:11" x14ac:dyDescent="0.3">
      <c r="A2368" s="1" t="s">
        <v>3614</v>
      </c>
      <c r="K2368">
        <v>0.64322065905256209</v>
      </c>
    </row>
    <row r="2369" spans="1:11" ht="28.8" x14ac:dyDescent="0.3">
      <c r="A2369" s="1" t="s">
        <v>5734</v>
      </c>
      <c r="C2369" s="1" t="s">
        <v>5735</v>
      </c>
      <c r="D2369">
        <v>39249.792999999998</v>
      </c>
      <c r="E2369">
        <v>1305541</v>
      </c>
      <c r="F2369">
        <v>23645105</v>
      </c>
      <c r="K2369">
        <v>0.27923170599591562</v>
      </c>
    </row>
    <row r="2370" spans="1:11" ht="43.2" x14ac:dyDescent="0.3">
      <c r="A2370" s="1" t="s">
        <v>5736</v>
      </c>
      <c r="B2370" s="1" t="s">
        <v>5737</v>
      </c>
      <c r="C2370" s="1" t="s">
        <v>5738</v>
      </c>
      <c r="D2370">
        <v>28648.186000000002</v>
      </c>
      <c r="E2370">
        <v>102457642</v>
      </c>
      <c r="F2370">
        <v>23281257</v>
      </c>
      <c r="K2370">
        <v>0.21027474615983666</v>
      </c>
    </row>
    <row r="2371" spans="1:11" ht="57.6" x14ac:dyDescent="0.3">
      <c r="A2371" s="1" t="s">
        <v>5739</v>
      </c>
      <c r="C2371" s="1" t="s">
        <v>5740</v>
      </c>
      <c r="D2371">
        <v>41246.82</v>
      </c>
      <c r="E2371">
        <v>8677501</v>
      </c>
      <c r="F2371">
        <v>4625971</v>
      </c>
      <c r="K2371">
        <v>0.83981545825966875</v>
      </c>
    </row>
    <row r="2372" spans="1:11" ht="28.8" x14ac:dyDescent="0.3">
      <c r="A2372" s="1" t="s">
        <v>5741</v>
      </c>
      <c r="B2372" s="1" t="s">
        <v>417</v>
      </c>
      <c r="C2372" s="1" t="s">
        <v>5742</v>
      </c>
      <c r="D2372">
        <v>30700.766</v>
      </c>
      <c r="E2372">
        <v>1119554</v>
      </c>
      <c r="F2372">
        <v>6232246</v>
      </c>
      <c r="K2372">
        <v>0.6205680655544713</v>
      </c>
    </row>
    <row r="2373" spans="1:11" ht="28.8" x14ac:dyDescent="0.3">
      <c r="A2373" s="1" t="s">
        <v>5731</v>
      </c>
      <c r="B2373" s="1" t="s">
        <v>5732</v>
      </c>
      <c r="C2373" s="1" t="s">
        <v>5733</v>
      </c>
      <c r="D2373">
        <v>12222.635</v>
      </c>
      <c r="E2373">
        <v>11933725</v>
      </c>
      <c r="F2373">
        <v>11637595</v>
      </c>
      <c r="K2373">
        <v>0.36537821146003835</v>
      </c>
    </row>
    <row r="2374" spans="1:11" ht="28.8" x14ac:dyDescent="0.3">
      <c r="A2374" s="1" t="s">
        <v>5743</v>
      </c>
      <c r="B2374" s="1" t="s">
        <v>5744</v>
      </c>
      <c r="C2374" s="1" t="s">
        <v>5745</v>
      </c>
      <c r="D2374">
        <v>56036.925999999999</v>
      </c>
      <c r="E2374">
        <v>8595127</v>
      </c>
      <c r="F2374">
        <v>3715307</v>
      </c>
      <c r="K2374">
        <v>0.49371866320378388</v>
      </c>
    </row>
    <row r="2375" spans="1:11" ht="57.6" x14ac:dyDescent="0.3">
      <c r="A2375" s="1" t="s">
        <v>5746</v>
      </c>
      <c r="B2375" s="1" t="s">
        <v>5747</v>
      </c>
      <c r="C2375" s="1" t="s">
        <v>5748</v>
      </c>
      <c r="D2375">
        <v>28336.780999999999</v>
      </c>
      <c r="E2375">
        <v>155361</v>
      </c>
      <c r="F2375">
        <v>5065805</v>
      </c>
      <c r="K2375">
        <v>0.23411893919604032</v>
      </c>
    </row>
    <row r="2376" spans="1:11" ht="28.8" x14ac:dyDescent="0.3">
      <c r="A2376" s="1" t="s">
        <v>5749</v>
      </c>
      <c r="C2376" s="1" t="s">
        <v>5750</v>
      </c>
      <c r="D2376">
        <v>48803.086000000003</v>
      </c>
      <c r="E2376">
        <v>101674606</v>
      </c>
      <c r="F2376">
        <v>21471642</v>
      </c>
      <c r="K2376">
        <v>0.91950858256143275</v>
      </c>
    </row>
    <row r="2377" spans="1:11" x14ac:dyDescent="0.3">
      <c r="A2377" s="1" t="s">
        <v>5751</v>
      </c>
      <c r="B2377" s="1" t="s">
        <v>5752</v>
      </c>
      <c r="C2377" s="1" t="s">
        <v>5753</v>
      </c>
      <c r="D2377">
        <v>20054.71</v>
      </c>
      <c r="E2377">
        <v>1270353</v>
      </c>
      <c r="F2377">
        <v>4744178</v>
      </c>
      <c r="K2377">
        <v>0.39226176585039918</v>
      </c>
    </row>
    <row r="2378" spans="1:11" ht="28.8" x14ac:dyDescent="0.3">
      <c r="A2378" s="1" t="s">
        <v>5754</v>
      </c>
      <c r="B2378" s="1" t="s">
        <v>5755</v>
      </c>
      <c r="C2378" s="1" t="s">
        <v>5756</v>
      </c>
      <c r="D2378">
        <v>64598.008000000002</v>
      </c>
      <c r="E2378">
        <v>7701820</v>
      </c>
      <c r="F2378">
        <v>320127859</v>
      </c>
      <c r="K2378">
        <v>0.92999431950414813</v>
      </c>
    </row>
    <row r="2379" spans="1:11" x14ac:dyDescent="0.3">
      <c r="A2379" s="1" t="s">
        <v>5757</v>
      </c>
      <c r="K2379">
        <v>0.56141189155349602</v>
      </c>
    </row>
    <row r="2380" spans="1:11" ht="28.8" x14ac:dyDescent="0.3">
      <c r="A2380" s="1" t="s">
        <v>5758</v>
      </c>
      <c r="B2380" s="1" t="s">
        <v>4232</v>
      </c>
      <c r="C2380" s="1" t="s">
        <v>5759</v>
      </c>
      <c r="D2380">
        <v>18060.958999999999</v>
      </c>
      <c r="E2380" t="s">
        <v>5760</v>
      </c>
      <c r="F2380">
        <v>35361215</v>
      </c>
      <c r="K2380">
        <v>0.44552203321380646</v>
      </c>
    </row>
    <row r="2381" spans="1:11" ht="86.4" x14ac:dyDescent="0.3">
      <c r="A2381" s="1" t="s">
        <v>5761</v>
      </c>
      <c r="B2381" s="1" t="s">
        <v>3205</v>
      </c>
      <c r="C2381" s="1" t="s">
        <v>3509</v>
      </c>
      <c r="D2381">
        <v>50240.582000000002</v>
      </c>
      <c r="E2381">
        <v>1895118</v>
      </c>
      <c r="F2381">
        <v>23637360</v>
      </c>
      <c r="K2381">
        <v>0.82739717373479182</v>
      </c>
    </row>
    <row r="2382" spans="1:11" ht="43.2" x14ac:dyDescent="0.3">
      <c r="A2382" s="1" t="s">
        <v>5762</v>
      </c>
      <c r="C2382" s="1" t="s">
        <v>5763</v>
      </c>
      <c r="D2382">
        <v>44482.241999999998</v>
      </c>
      <c r="E2382">
        <v>9042942</v>
      </c>
      <c r="F2382">
        <v>1925243</v>
      </c>
      <c r="K2382">
        <v>5.7531721189831631E-2</v>
      </c>
    </row>
    <row r="2383" spans="1:11" ht="43.2" x14ac:dyDescent="0.3">
      <c r="A2383" s="1" t="s">
        <v>5764</v>
      </c>
      <c r="C2383" s="1" t="s">
        <v>5763</v>
      </c>
      <c r="D2383">
        <v>23644.752</v>
      </c>
      <c r="E2383">
        <v>9042942</v>
      </c>
      <c r="F2383">
        <v>1925243</v>
      </c>
      <c r="K2383">
        <v>0.65355289106376624</v>
      </c>
    </row>
    <row r="2384" spans="1:11" ht="28.8" x14ac:dyDescent="0.3">
      <c r="A2384" s="1" t="s">
        <v>5765</v>
      </c>
      <c r="B2384" s="1" t="s">
        <v>5766</v>
      </c>
      <c r="C2384" s="1" t="s">
        <v>5767</v>
      </c>
      <c r="D2384">
        <v>61132.597999999998</v>
      </c>
      <c r="E2384">
        <v>9709205</v>
      </c>
      <c r="F2384">
        <v>9477014</v>
      </c>
      <c r="K2384">
        <v>0.82498374036750199</v>
      </c>
    </row>
    <row r="2385" spans="1:11" ht="28.8" x14ac:dyDescent="0.3">
      <c r="A2385" s="1" t="s">
        <v>5768</v>
      </c>
      <c r="B2385" s="1" t="s">
        <v>5769</v>
      </c>
      <c r="C2385" s="1" t="s">
        <v>5770</v>
      </c>
      <c r="D2385">
        <v>66596.085999999996</v>
      </c>
      <c r="E2385">
        <v>9012678</v>
      </c>
      <c r="F2385">
        <v>13258303</v>
      </c>
      <c r="K2385">
        <v>0.51352111375675946</v>
      </c>
    </row>
    <row r="2386" spans="1:11" ht="28.8" x14ac:dyDescent="0.3">
      <c r="A2386" s="1" t="s">
        <v>5771</v>
      </c>
      <c r="B2386" s="1" t="s">
        <v>2098</v>
      </c>
      <c r="C2386" s="1" t="s">
        <v>5772</v>
      </c>
      <c r="D2386">
        <v>57188.75</v>
      </c>
      <c r="E2386">
        <v>8676087</v>
      </c>
      <c r="F2386">
        <v>2868455</v>
      </c>
      <c r="K2386">
        <v>0.72961356475471661</v>
      </c>
    </row>
    <row r="2387" spans="1:11" x14ac:dyDescent="0.3">
      <c r="A2387" s="1" t="s">
        <v>5773</v>
      </c>
      <c r="B2387" s="1" t="s">
        <v>5774</v>
      </c>
      <c r="C2387" s="1" t="s">
        <v>5775</v>
      </c>
      <c r="D2387">
        <v>41707.964999999997</v>
      </c>
      <c r="E2387">
        <v>112276</v>
      </c>
      <c r="F2387">
        <v>16109810</v>
      </c>
      <c r="K2387">
        <v>0.16924952034478158</v>
      </c>
    </row>
    <row r="2388" spans="1:11" ht="43.2" x14ac:dyDescent="0.3">
      <c r="A2388" s="1" t="s">
        <v>5776</v>
      </c>
      <c r="C2388" s="1" t="s">
        <v>5777</v>
      </c>
      <c r="D2388">
        <v>34680.207000000002</v>
      </c>
      <c r="E2388">
        <v>8648859</v>
      </c>
      <c r="F2388">
        <v>35683305</v>
      </c>
      <c r="K2388">
        <v>0.43323849589869234</v>
      </c>
    </row>
    <row r="2389" spans="1:11" ht="43.2" x14ac:dyDescent="0.3">
      <c r="A2389" s="1" t="s">
        <v>5778</v>
      </c>
      <c r="B2389" s="1" t="s">
        <v>5779</v>
      </c>
      <c r="C2389" s="1" t="s">
        <v>5780</v>
      </c>
      <c r="D2389">
        <v>29455.546999999999</v>
      </c>
      <c r="E2389">
        <v>713364</v>
      </c>
      <c r="F2389">
        <v>2026522</v>
      </c>
      <c r="K2389">
        <v>0.89297579696959806</v>
      </c>
    </row>
    <row r="2390" spans="1:11" ht="72" x14ac:dyDescent="0.3">
      <c r="A2390" s="1" t="s">
        <v>5781</v>
      </c>
      <c r="B2390" s="1" t="s">
        <v>5782</v>
      </c>
      <c r="C2390" s="1" t="s">
        <v>5783</v>
      </c>
      <c r="D2390">
        <v>25597.175999999999</v>
      </c>
      <c r="E2390">
        <v>108184</v>
      </c>
      <c r="F2390">
        <v>10517358</v>
      </c>
      <c r="K2390">
        <v>0.22403225258922732</v>
      </c>
    </row>
    <row r="2391" spans="1:11" x14ac:dyDescent="0.3">
      <c r="A2391" s="1" t="s">
        <v>5784</v>
      </c>
      <c r="B2391" s="1" t="s">
        <v>5782</v>
      </c>
      <c r="C2391" s="1" t="s">
        <v>5785</v>
      </c>
      <c r="D2391">
        <v>16227.315000000001</v>
      </c>
      <c r="E2391">
        <v>477393</v>
      </c>
      <c r="F2391">
        <v>23641331</v>
      </c>
      <c r="K2391">
        <v>0.86771023008299453</v>
      </c>
    </row>
    <row r="2392" spans="1:11" ht="28.8" x14ac:dyDescent="0.3">
      <c r="A2392" s="1" t="s">
        <v>5786</v>
      </c>
      <c r="B2392" s="1" t="s">
        <v>5787</v>
      </c>
      <c r="C2392" s="1" t="s">
        <v>5788</v>
      </c>
      <c r="D2392">
        <v>51516.49</v>
      </c>
      <c r="E2392">
        <v>12469180</v>
      </c>
      <c r="F2392">
        <v>318371411</v>
      </c>
      <c r="I2392" t="s">
        <v>10343</v>
      </c>
      <c r="K2392">
        <v>2.2170848260674725E-2</v>
      </c>
    </row>
    <row r="2393" spans="1:11" x14ac:dyDescent="0.3">
      <c r="A2393" s="1" t="s">
        <v>2084</v>
      </c>
      <c r="K2393">
        <v>0.65238629138890558</v>
      </c>
    </row>
    <row r="2394" spans="1:11" ht="28.8" x14ac:dyDescent="0.3">
      <c r="A2394" s="1" t="s">
        <v>5789</v>
      </c>
      <c r="B2394" s="1" t="s">
        <v>5790</v>
      </c>
      <c r="C2394" s="1" t="s">
        <v>5791</v>
      </c>
      <c r="D2394">
        <v>43279.15</v>
      </c>
      <c r="E2394">
        <v>8668182</v>
      </c>
      <c r="F2394">
        <v>31379705</v>
      </c>
      <c r="K2394">
        <v>0.20517822379026207</v>
      </c>
    </row>
    <row r="2395" spans="1:11" ht="28.8" x14ac:dyDescent="0.3">
      <c r="A2395" s="1" t="s">
        <v>5792</v>
      </c>
      <c r="B2395" s="1" t="s">
        <v>5793</v>
      </c>
      <c r="C2395" s="1" t="s">
        <v>5794</v>
      </c>
      <c r="D2395">
        <v>58755.65</v>
      </c>
      <c r="E2395">
        <v>7705489</v>
      </c>
      <c r="F2395">
        <v>10496429</v>
      </c>
      <c r="K2395">
        <v>0.73872555724934419</v>
      </c>
    </row>
    <row r="2396" spans="1:11" ht="28.8" x14ac:dyDescent="0.3">
      <c r="A2396" s="1" t="s">
        <v>5795</v>
      </c>
      <c r="B2396" s="1" t="s">
        <v>4366</v>
      </c>
      <c r="C2396" s="1" t="s">
        <v>5796</v>
      </c>
      <c r="D2396">
        <v>45528.82</v>
      </c>
      <c r="E2396">
        <v>8421359</v>
      </c>
      <c r="F2396">
        <v>6978206</v>
      </c>
      <c r="K2396">
        <v>0.16771431257175362</v>
      </c>
    </row>
    <row r="2397" spans="1:11" ht="28.8" x14ac:dyDescent="0.3">
      <c r="A2397" s="1" t="s">
        <v>5797</v>
      </c>
      <c r="B2397" s="1" t="s">
        <v>5798</v>
      </c>
      <c r="C2397" s="1" t="s">
        <v>5799</v>
      </c>
      <c r="D2397">
        <v>76618.48</v>
      </c>
      <c r="E2397">
        <v>9287443</v>
      </c>
      <c r="K2397">
        <v>0.43282092723538623</v>
      </c>
    </row>
    <row r="2398" spans="1:11" ht="28.8" x14ac:dyDescent="0.3">
      <c r="A2398" s="1" t="s">
        <v>5800</v>
      </c>
      <c r="C2398" s="1" t="s">
        <v>5801</v>
      </c>
      <c r="D2398">
        <v>14936.020500000001</v>
      </c>
      <c r="E2398">
        <v>1936430</v>
      </c>
      <c r="F2398">
        <v>23646397</v>
      </c>
      <c r="K2398">
        <v>0.39792864503248759</v>
      </c>
    </row>
    <row r="2399" spans="1:11" ht="43.2" x14ac:dyDescent="0.3">
      <c r="A2399" s="1" t="s">
        <v>5802</v>
      </c>
      <c r="B2399" s="1" t="s">
        <v>5803</v>
      </c>
      <c r="C2399" s="1" t="s">
        <v>5804</v>
      </c>
      <c r="D2399">
        <v>44371.695</v>
      </c>
      <c r="E2399">
        <v>8617245</v>
      </c>
      <c r="F2399">
        <v>6935292</v>
      </c>
      <c r="K2399">
        <v>0.96988644612518693</v>
      </c>
    </row>
    <row r="2400" spans="1:11" ht="57.6" x14ac:dyDescent="0.3">
      <c r="A2400" s="1" t="s">
        <v>5805</v>
      </c>
      <c r="B2400" s="1" t="s">
        <v>5806</v>
      </c>
      <c r="C2400" s="1" t="s">
        <v>5807</v>
      </c>
      <c r="D2400">
        <v>73698.7</v>
      </c>
      <c r="E2400">
        <v>100218146</v>
      </c>
      <c r="F2400">
        <v>4836948</v>
      </c>
      <c r="K2400">
        <v>0.92773215166298417</v>
      </c>
    </row>
    <row r="2401" spans="1:11" ht="100.8" x14ac:dyDescent="0.3">
      <c r="A2401" s="1" t="s">
        <v>5808</v>
      </c>
      <c r="B2401" s="1" t="s">
        <v>5809</v>
      </c>
      <c r="C2401" s="1" t="s">
        <v>5810</v>
      </c>
      <c r="D2401">
        <v>24847.456999999999</v>
      </c>
      <c r="E2401">
        <v>10430056</v>
      </c>
      <c r="F2401">
        <v>426499092</v>
      </c>
      <c r="K2401">
        <v>0.19251346757893539</v>
      </c>
    </row>
    <row r="2402" spans="1:11" ht="72" x14ac:dyDescent="0.3">
      <c r="A2402" s="1" t="s">
        <v>5811</v>
      </c>
      <c r="B2402" s="1" t="s">
        <v>310</v>
      </c>
      <c r="C2402" s="1" t="s">
        <v>5812</v>
      </c>
      <c r="D2402">
        <v>38336.660000000003</v>
      </c>
      <c r="E2402">
        <v>2433904</v>
      </c>
      <c r="F2402">
        <v>28043496</v>
      </c>
      <c r="K2402">
        <v>6.0162610916515313E-2</v>
      </c>
    </row>
    <row r="2403" spans="1:11" x14ac:dyDescent="0.3">
      <c r="A2403" s="1" t="s">
        <v>5813</v>
      </c>
      <c r="K2403">
        <v>0.54858138381536337</v>
      </c>
    </row>
    <row r="2404" spans="1:11" ht="28.8" x14ac:dyDescent="0.3">
      <c r="A2404" s="1" t="s">
        <v>5814</v>
      </c>
      <c r="C2404" s="1" t="s">
        <v>5815</v>
      </c>
      <c r="D2404">
        <v>43544.934000000001</v>
      </c>
      <c r="E2404">
        <v>1278504</v>
      </c>
      <c r="F2404">
        <v>4336296</v>
      </c>
      <c r="K2404">
        <v>0.86798043310341166</v>
      </c>
    </row>
    <row r="2405" spans="1:11" ht="57.6" x14ac:dyDescent="0.3">
      <c r="A2405" s="1" t="s">
        <v>5816</v>
      </c>
      <c r="B2405" s="1" t="s">
        <v>5817</v>
      </c>
      <c r="C2405" s="1" t="s">
        <v>5818</v>
      </c>
      <c r="D2405">
        <v>36851.055</v>
      </c>
      <c r="E2405">
        <v>1737971</v>
      </c>
      <c r="F2405">
        <v>23621810</v>
      </c>
      <c r="K2405">
        <v>0.16682994809175444</v>
      </c>
    </row>
    <row r="2406" spans="1:11" ht="28.8" x14ac:dyDescent="0.3">
      <c r="A2406" s="1" t="s">
        <v>5819</v>
      </c>
      <c r="B2406" s="1" t="s">
        <v>5820</v>
      </c>
      <c r="C2406" s="1" t="s">
        <v>5821</v>
      </c>
      <c r="D2406">
        <v>16780.978999999999</v>
      </c>
      <c r="E2406">
        <v>8586426</v>
      </c>
      <c r="F2406">
        <v>35270662</v>
      </c>
      <c r="K2406">
        <v>0.92528487557810668</v>
      </c>
    </row>
    <row r="2407" spans="1:11" ht="86.4" x14ac:dyDescent="0.3">
      <c r="A2407" s="1" t="s">
        <v>5822</v>
      </c>
      <c r="B2407" s="1" t="s">
        <v>5823</v>
      </c>
      <c r="C2407" s="1" t="s">
        <v>5824</v>
      </c>
      <c r="D2407">
        <v>70746.62</v>
      </c>
      <c r="E2407">
        <v>8677675</v>
      </c>
      <c r="F2407">
        <v>36876657</v>
      </c>
      <c r="K2407">
        <v>3.9984281473709693E-2</v>
      </c>
    </row>
    <row r="2408" spans="1:11" ht="28.8" x14ac:dyDescent="0.3">
      <c r="A2408" s="1" t="s">
        <v>5825</v>
      </c>
      <c r="C2408" s="1" t="s">
        <v>5826</v>
      </c>
      <c r="D2408">
        <v>28022.103999999999</v>
      </c>
      <c r="E2408">
        <v>10393124</v>
      </c>
      <c r="F2408">
        <v>426202757</v>
      </c>
      <c r="K2408">
        <v>0.4154995636719222</v>
      </c>
    </row>
    <row r="2409" spans="1:11" x14ac:dyDescent="0.3">
      <c r="A2409" s="1" t="s">
        <v>5827</v>
      </c>
      <c r="B2409" s="1" t="s">
        <v>5828</v>
      </c>
      <c r="C2409" s="1" t="s">
        <v>5829</v>
      </c>
      <c r="D2409">
        <v>55901.883000000002</v>
      </c>
      <c r="E2409">
        <v>10942484</v>
      </c>
      <c r="F2409">
        <v>5850782</v>
      </c>
      <c r="K2409">
        <v>0.22133295566959887</v>
      </c>
    </row>
    <row r="2410" spans="1:11" x14ac:dyDescent="0.3">
      <c r="A2410" s="1" t="s">
        <v>5830</v>
      </c>
      <c r="B2410" s="1" t="s">
        <v>5831</v>
      </c>
      <c r="C2410" s="1" t="s">
        <v>5832</v>
      </c>
      <c r="D2410">
        <v>29009</v>
      </c>
      <c r="E2410">
        <v>1738910</v>
      </c>
      <c r="F2410">
        <v>23622671</v>
      </c>
      <c r="K2410">
        <v>0.11452412120486211</v>
      </c>
    </row>
    <row r="2411" spans="1:11" ht="28.8" x14ac:dyDescent="0.3">
      <c r="A2411" s="1" t="s">
        <v>5833</v>
      </c>
      <c r="B2411" s="1" t="s">
        <v>3937</v>
      </c>
      <c r="C2411" s="1" t="s">
        <v>3938</v>
      </c>
      <c r="D2411">
        <v>41278.29</v>
      </c>
      <c r="E2411">
        <v>766984</v>
      </c>
      <c r="F2411">
        <v>2407453</v>
      </c>
      <c r="K2411">
        <v>0.41785119172822738</v>
      </c>
    </row>
    <row r="2412" spans="1:11" ht="28.8" x14ac:dyDescent="0.3">
      <c r="A2412" s="1" t="s">
        <v>5834</v>
      </c>
      <c r="B2412" s="1" t="s">
        <v>3937</v>
      </c>
      <c r="C2412" s="1" t="s">
        <v>3938</v>
      </c>
      <c r="D2412">
        <v>25695.535</v>
      </c>
      <c r="E2412">
        <v>766984</v>
      </c>
      <c r="F2412">
        <v>2407453</v>
      </c>
      <c r="K2412">
        <v>0.50007724042786994</v>
      </c>
    </row>
    <row r="2413" spans="1:11" ht="28.8" x14ac:dyDescent="0.3">
      <c r="A2413" s="1" t="s">
        <v>5835</v>
      </c>
      <c r="B2413" s="1" t="s">
        <v>5836</v>
      </c>
      <c r="C2413" s="1" t="s">
        <v>5837</v>
      </c>
      <c r="D2413">
        <v>51423.292999999998</v>
      </c>
      <c r="E2413">
        <v>100714477</v>
      </c>
      <c r="F2413">
        <v>12928338</v>
      </c>
      <c r="K2413">
        <v>0.78087838097581086</v>
      </c>
    </row>
    <row r="2414" spans="1:11" ht="28.8" x14ac:dyDescent="0.3">
      <c r="A2414" s="1" t="s">
        <v>5838</v>
      </c>
      <c r="B2414" s="1" t="s">
        <v>5839</v>
      </c>
      <c r="C2414" s="1" t="s">
        <v>5840</v>
      </c>
      <c r="D2414">
        <v>33085.296999999999</v>
      </c>
      <c r="E2414">
        <v>11159590</v>
      </c>
      <c r="F2414">
        <v>320187186</v>
      </c>
      <c r="K2414">
        <v>0.40370707712345144</v>
      </c>
    </row>
    <row r="2415" spans="1:11" ht="28.8" x14ac:dyDescent="0.3">
      <c r="A2415" s="1" t="s">
        <v>5841</v>
      </c>
      <c r="B2415" s="1" t="s">
        <v>5842</v>
      </c>
      <c r="C2415" s="1" t="s">
        <v>5843</v>
      </c>
      <c r="D2415">
        <v>33036.093999999997</v>
      </c>
      <c r="E2415">
        <v>1740247</v>
      </c>
      <c r="F2415">
        <v>23624762</v>
      </c>
      <c r="K2415">
        <v>0.84280504104663756</v>
      </c>
    </row>
    <row r="2416" spans="1:11" ht="28.8" x14ac:dyDescent="0.3">
      <c r="A2416" s="1" t="s">
        <v>5844</v>
      </c>
      <c r="B2416" s="1" t="s">
        <v>5845</v>
      </c>
      <c r="C2416" s="1" t="s">
        <v>5846</v>
      </c>
      <c r="D2416">
        <v>26315.296999999999</v>
      </c>
      <c r="E2416">
        <v>7697874</v>
      </c>
      <c r="F2416">
        <v>6061248</v>
      </c>
      <c r="K2416">
        <v>0.76327569608234658</v>
      </c>
    </row>
    <row r="2417" spans="1:11" ht="57.6" x14ac:dyDescent="0.3">
      <c r="A2417" s="1" t="s">
        <v>5847</v>
      </c>
      <c r="B2417" s="1" t="s">
        <v>5848</v>
      </c>
      <c r="C2417" s="1" t="s">
        <v>5849</v>
      </c>
      <c r="D2417">
        <v>32191.671999999999</v>
      </c>
      <c r="E2417">
        <v>1692342</v>
      </c>
      <c r="F2417">
        <v>7058536</v>
      </c>
      <c r="K2417">
        <v>0.66104759326506046</v>
      </c>
    </row>
    <row r="2418" spans="1:11" ht="129.6" x14ac:dyDescent="0.3">
      <c r="A2418" s="1" t="s">
        <v>5850</v>
      </c>
      <c r="C2418" s="1" t="s">
        <v>5851</v>
      </c>
      <c r="D2418">
        <v>29338.916000000001</v>
      </c>
      <c r="E2418">
        <v>12311572</v>
      </c>
      <c r="F2418">
        <v>30142197</v>
      </c>
      <c r="K2418">
        <v>0.63129770771754534</v>
      </c>
    </row>
    <row r="2419" spans="1:11" ht="28.8" x14ac:dyDescent="0.3">
      <c r="A2419" s="1" t="s">
        <v>5852</v>
      </c>
      <c r="B2419" s="1" t="s">
        <v>3562</v>
      </c>
      <c r="C2419" s="1" t="s">
        <v>3563</v>
      </c>
      <c r="D2419">
        <v>8426.6980000000003</v>
      </c>
      <c r="E2419">
        <v>1261893</v>
      </c>
      <c r="F2419">
        <v>4964674</v>
      </c>
      <c r="K2419">
        <v>0.65707871088652747</v>
      </c>
    </row>
    <row r="2420" spans="1:11" x14ac:dyDescent="0.3">
      <c r="A2420" s="1" t="s">
        <v>4392</v>
      </c>
      <c r="K2420">
        <v>8.2143013277811927E-2</v>
      </c>
    </row>
    <row r="2421" spans="1:11" ht="201.6" x14ac:dyDescent="0.3">
      <c r="A2421" s="1" t="s">
        <v>5853</v>
      </c>
      <c r="C2421" s="1" t="s">
        <v>5854</v>
      </c>
      <c r="D2421">
        <v>44202.49</v>
      </c>
      <c r="E2421">
        <v>7688377</v>
      </c>
      <c r="F2421">
        <v>8414333</v>
      </c>
      <c r="K2421">
        <v>0.51175888591039642</v>
      </c>
    </row>
    <row r="2422" spans="1:11" ht="28.8" x14ac:dyDescent="0.3">
      <c r="A2422" s="1" t="s">
        <v>5855</v>
      </c>
      <c r="B2422" s="1" t="s">
        <v>5856</v>
      </c>
      <c r="C2422" s="1" t="s">
        <v>5857</v>
      </c>
      <c r="D2422">
        <v>57783.15</v>
      </c>
      <c r="E2422">
        <v>8888477</v>
      </c>
      <c r="F2422">
        <v>24197075</v>
      </c>
      <c r="K2422">
        <v>0.32542129851321167</v>
      </c>
    </row>
    <row r="2423" spans="1:11" ht="57.6" x14ac:dyDescent="0.3">
      <c r="A2423" s="1" t="s">
        <v>5858</v>
      </c>
      <c r="B2423" s="1" t="s">
        <v>5859</v>
      </c>
      <c r="C2423" s="1" t="s">
        <v>5860</v>
      </c>
      <c r="D2423">
        <v>60816.125</v>
      </c>
      <c r="E2423">
        <v>2571433</v>
      </c>
      <c r="F2423">
        <v>5091318</v>
      </c>
      <c r="K2423">
        <v>5.3046784330401775E-2</v>
      </c>
    </row>
    <row r="2424" spans="1:11" ht="28.8" x14ac:dyDescent="0.3">
      <c r="A2424" s="1" t="s">
        <v>5861</v>
      </c>
      <c r="B2424" s="1" t="s">
        <v>5187</v>
      </c>
      <c r="C2424" s="1" t="s">
        <v>5862</v>
      </c>
      <c r="D2424">
        <v>16101.459000000001</v>
      </c>
      <c r="E2424">
        <v>100072858</v>
      </c>
      <c r="F2424">
        <v>11639041</v>
      </c>
      <c r="K2424">
        <v>0.23313323046586387</v>
      </c>
    </row>
    <row r="2425" spans="1:11" ht="28.8" x14ac:dyDescent="0.3">
      <c r="A2425" s="1" t="s">
        <v>5863</v>
      </c>
      <c r="B2425" s="1" t="s">
        <v>5864</v>
      </c>
      <c r="C2425" s="1" t="s">
        <v>5865</v>
      </c>
      <c r="D2425">
        <v>56258.296999999999</v>
      </c>
      <c r="E2425">
        <v>8592932</v>
      </c>
      <c r="F2425">
        <v>4754204</v>
      </c>
      <c r="K2425">
        <v>0.50918054717168826</v>
      </c>
    </row>
    <row r="2426" spans="1:11" ht="57.6" x14ac:dyDescent="0.3">
      <c r="A2426" s="1" t="s">
        <v>5866</v>
      </c>
      <c r="B2426" s="1" t="s">
        <v>5867</v>
      </c>
      <c r="C2426" s="1" t="s">
        <v>5868</v>
      </c>
      <c r="D2426">
        <v>23286.901999999998</v>
      </c>
      <c r="E2426">
        <v>9037563</v>
      </c>
      <c r="F2426">
        <v>6032912</v>
      </c>
      <c r="K2426">
        <v>0.43137523700092106</v>
      </c>
    </row>
    <row r="2427" spans="1:11" ht="28.8" x14ac:dyDescent="0.3">
      <c r="A2427" s="1" t="s">
        <v>5869</v>
      </c>
      <c r="B2427" s="1" t="s">
        <v>5870</v>
      </c>
      <c r="C2427" s="1" t="s">
        <v>5871</v>
      </c>
      <c r="D2427">
        <v>52668.035000000003</v>
      </c>
      <c r="E2427">
        <v>6497498</v>
      </c>
      <c r="F2427">
        <v>17978827</v>
      </c>
      <c r="K2427">
        <v>0.18158111942470645</v>
      </c>
    </row>
    <row r="2428" spans="1:11" ht="72" x14ac:dyDescent="0.3">
      <c r="A2428" s="1" t="s">
        <v>5872</v>
      </c>
      <c r="B2428" s="1" t="s">
        <v>5873</v>
      </c>
      <c r="C2428" s="1" t="s">
        <v>5874</v>
      </c>
      <c r="D2428">
        <v>13800.466</v>
      </c>
      <c r="E2428">
        <v>7663188</v>
      </c>
      <c r="F2428">
        <v>320005150</v>
      </c>
      <c r="K2428">
        <v>0.19770084909533725</v>
      </c>
    </row>
    <row r="2429" spans="1:11" ht="43.2" x14ac:dyDescent="0.3">
      <c r="A2429" s="1" t="s">
        <v>5875</v>
      </c>
      <c r="B2429" s="1" t="s">
        <v>5876</v>
      </c>
      <c r="C2429" s="1" t="s">
        <v>5877</v>
      </c>
      <c r="D2429">
        <v>26180.465</v>
      </c>
      <c r="E2429">
        <v>8981770</v>
      </c>
      <c r="F2429">
        <v>624940</v>
      </c>
      <c r="K2429">
        <v>0.54460409908740981</v>
      </c>
    </row>
    <row r="2430" spans="1:11" ht="43.2" x14ac:dyDescent="0.3">
      <c r="A2430" s="1" t="s">
        <v>5878</v>
      </c>
      <c r="C2430" s="1" t="s">
        <v>5879</v>
      </c>
      <c r="D2430">
        <v>21435.655999999999</v>
      </c>
      <c r="E2430">
        <v>100566172</v>
      </c>
      <c r="F2430">
        <v>9583113</v>
      </c>
      <c r="K2430">
        <v>0.68341779524936475</v>
      </c>
    </row>
    <row r="2431" spans="1:11" ht="28.8" x14ac:dyDescent="0.3">
      <c r="A2431" s="1" t="s">
        <v>5880</v>
      </c>
      <c r="B2431" s="1" t="s">
        <v>5881</v>
      </c>
      <c r="C2431" s="1" t="s">
        <v>5882</v>
      </c>
      <c r="D2431">
        <v>33249.035000000003</v>
      </c>
      <c r="E2431">
        <v>8648007</v>
      </c>
      <c r="F2431">
        <v>35593013</v>
      </c>
      <c r="K2431">
        <v>0.33128798754110855</v>
      </c>
    </row>
    <row r="2432" spans="1:11" ht="57.6" x14ac:dyDescent="0.3">
      <c r="A2432" s="1" t="s">
        <v>5883</v>
      </c>
      <c r="C2432" s="1" t="s">
        <v>5884</v>
      </c>
      <c r="D2432">
        <v>86274.05</v>
      </c>
      <c r="E2432">
        <v>10425215</v>
      </c>
      <c r="F2432">
        <v>426282614</v>
      </c>
      <c r="K2432">
        <v>0.3961246952879105</v>
      </c>
    </row>
    <row r="2433" spans="1:11" ht="43.2" x14ac:dyDescent="0.3">
      <c r="A2433" s="1" t="s">
        <v>5885</v>
      </c>
      <c r="C2433" s="1" t="s">
        <v>5884</v>
      </c>
      <c r="D2433">
        <v>67763.240000000005</v>
      </c>
      <c r="E2433">
        <v>10425215</v>
      </c>
      <c r="F2433">
        <v>426282614</v>
      </c>
      <c r="K2433">
        <v>0.32050681000453274</v>
      </c>
    </row>
    <row r="2434" spans="1:11" x14ac:dyDescent="0.3">
      <c r="A2434" s="1" t="s">
        <v>5886</v>
      </c>
      <c r="B2434" s="1" t="s">
        <v>5887</v>
      </c>
      <c r="C2434" s="1" t="s">
        <v>5888</v>
      </c>
      <c r="D2434">
        <v>32750.153999999999</v>
      </c>
      <c r="E2434">
        <v>100714347</v>
      </c>
      <c r="F2434">
        <v>4909160</v>
      </c>
      <c r="K2434">
        <v>0.12574578285516613</v>
      </c>
    </row>
    <row r="2435" spans="1:11" ht="28.8" x14ac:dyDescent="0.3">
      <c r="A2435" s="1" t="s">
        <v>5889</v>
      </c>
      <c r="C2435" s="1" t="s">
        <v>5890</v>
      </c>
      <c r="D2435">
        <v>28167.504000000001</v>
      </c>
      <c r="E2435">
        <v>11570754</v>
      </c>
      <c r="F2435">
        <v>11948290</v>
      </c>
      <c r="K2435">
        <v>0.26693013880624594</v>
      </c>
    </row>
    <row r="2436" spans="1:11" ht="43.2" x14ac:dyDescent="0.3">
      <c r="A2436" s="1" t="s">
        <v>5891</v>
      </c>
      <c r="C2436" s="1" t="s">
        <v>5892</v>
      </c>
      <c r="D2436">
        <v>27477.491999999998</v>
      </c>
      <c r="E2436">
        <v>10429362</v>
      </c>
      <c r="F2436">
        <v>6139853</v>
      </c>
      <c r="K2436">
        <v>0.95224511505397058</v>
      </c>
    </row>
    <row r="2437" spans="1:11" x14ac:dyDescent="0.3">
      <c r="A2437" s="1" t="s">
        <v>5893</v>
      </c>
      <c r="C2437" s="1" t="s">
        <v>5894</v>
      </c>
      <c r="D2437">
        <v>12849.846</v>
      </c>
      <c r="E2437">
        <v>8610862</v>
      </c>
      <c r="F2437">
        <v>48448754</v>
      </c>
      <c r="K2437">
        <v>0.41180309052761355</v>
      </c>
    </row>
    <row r="2438" spans="1:11" ht="28.8" x14ac:dyDescent="0.3">
      <c r="A2438" s="1" t="s">
        <v>5895</v>
      </c>
      <c r="C2438" s="1" t="s">
        <v>5896</v>
      </c>
      <c r="D2438">
        <v>30294.92</v>
      </c>
      <c r="E2438">
        <v>8604856</v>
      </c>
      <c r="F2438">
        <v>15871526</v>
      </c>
      <c r="K2438">
        <v>0.70236192904503025</v>
      </c>
    </row>
    <row r="2439" spans="1:11" x14ac:dyDescent="0.3">
      <c r="A2439" s="1" t="s">
        <v>5897</v>
      </c>
      <c r="C2439" s="1" t="s">
        <v>5894</v>
      </c>
      <c r="D2439">
        <v>12849.846</v>
      </c>
      <c r="E2439">
        <v>8610862</v>
      </c>
      <c r="F2439">
        <v>48448754</v>
      </c>
      <c r="K2439">
        <v>0.46987509735351385</v>
      </c>
    </row>
    <row r="2440" spans="1:11" ht="57.6" x14ac:dyDescent="0.3">
      <c r="A2440" s="1" t="s">
        <v>5898</v>
      </c>
      <c r="C2440" s="1" t="s">
        <v>5899</v>
      </c>
      <c r="D2440">
        <v>41763.65</v>
      </c>
      <c r="E2440">
        <v>8922250</v>
      </c>
      <c r="F2440">
        <v>2171992</v>
      </c>
      <c r="K2440">
        <v>0.10959150974081977</v>
      </c>
    </row>
    <row r="2441" spans="1:11" x14ac:dyDescent="0.3">
      <c r="A2441" s="1" t="s">
        <v>2084</v>
      </c>
      <c r="K2441">
        <v>0.30006892310002709</v>
      </c>
    </row>
    <row r="2442" spans="1:11" ht="28.8" x14ac:dyDescent="0.3">
      <c r="A2442" s="1" t="s">
        <v>5900</v>
      </c>
      <c r="C2442" s="1" t="s">
        <v>4562</v>
      </c>
      <c r="D2442">
        <v>29060.853999999999</v>
      </c>
      <c r="E2442">
        <v>100561677</v>
      </c>
      <c r="F2442">
        <v>23739849</v>
      </c>
      <c r="K2442">
        <v>8.4022654530019558E-2</v>
      </c>
    </row>
    <row r="2443" spans="1:11" ht="43.2" x14ac:dyDescent="0.3">
      <c r="A2443" s="1" t="s">
        <v>5901</v>
      </c>
      <c r="B2443" s="1" t="s">
        <v>3573</v>
      </c>
      <c r="C2443" s="1" t="s">
        <v>3574</v>
      </c>
      <c r="D2443">
        <v>30138.982</v>
      </c>
      <c r="E2443">
        <v>5884546</v>
      </c>
      <c r="F2443">
        <v>123158446</v>
      </c>
      <c r="K2443">
        <v>0.18817450381038414</v>
      </c>
    </row>
    <row r="2444" spans="1:11" ht="43.2" x14ac:dyDescent="0.3">
      <c r="A2444" s="1" t="s">
        <v>5902</v>
      </c>
      <c r="B2444" s="1" t="s">
        <v>5903</v>
      </c>
      <c r="C2444" s="1" t="s">
        <v>5904</v>
      </c>
      <c r="D2444">
        <v>70901.56</v>
      </c>
      <c r="E2444">
        <v>10491179</v>
      </c>
      <c r="F2444">
        <v>13615544</v>
      </c>
      <c r="K2444">
        <v>9.946034969860762E-2</v>
      </c>
    </row>
    <row r="2445" spans="1:11" x14ac:dyDescent="0.3">
      <c r="A2445" s="1" t="s">
        <v>5905</v>
      </c>
      <c r="B2445" s="1" t="s">
        <v>5906</v>
      </c>
      <c r="C2445" s="1" t="s">
        <v>5907</v>
      </c>
      <c r="D2445">
        <v>26643.706999999999</v>
      </c>
      <c r="E2445">
        <v>8223311</v>
      </c>
      <c r="F2445">
        <v>4561750</v>
      </c>
      <c r="K2445">
        <v>0.19600135325791301</v>
      </c>
    </row>
    <row r="2446" spans="1:11" ht="28.8" x14ac:dyDescent="0.3">
      <c r="A2446" s="1" t="s">
        <v>5908</v>
      </c>
      <c r="B2446" s="1" t="s">
        <v>5909</v>
      </c>
      <c r="C2446" s="1" t="s">
        <v>5910</v>
      </c>
      <c r="D2446">
        <v>27013.82</v>
      </c>
      <c r="E2446">
        <v>100219317</v>
      </c>
      <c r="F2446">
        <v>7144571</v>
      </c>
      <c r="K2446">
        <v>0.37818345978105461</v>
      </c>
    </row>
    <row r="2447" spans="1:11" ht="28.8" x14ac:dyDescent="0.3">
      <c r="A2447" s="1" t="s">
        <v>5911</v>
      </c>
      <c r="C2447" s="1" t="s">
        <v>5912</v>
      </c>
      <c r="D2447">
        <v>22576.893</v>
      </c>
      <c r="E2447">
        <v>8594566</v>
      </c>
      <c r="F2447">
        <v>22556969</v>
      </c>
      <c r="K2447">
        <v>0.39121425089392792</v>
      </c>
    </row>
    <row r="2448" spans="1:11" ht="43.2" x14ac:dyDescent="0.3">
      <c r="A2448" s="1" t="s">
        <v>5913</v>
      </c>
      <c r="B2448" s="1" t="s">
        <v>5914</v>
      </c>
      <c r="C2448" s="1" t="s">
        <v>5915</v>
      </c>
      <c r="D2448">
        <v>51511.519999999997</v>
      </c>
      <c r="E2448">
        <v>7664456</v>
      </c>
      <c r="F2448">
        <v>8903937</v>
      </c>
      <c r="K2448">
        <v>0.64427951866746491</v>
      </c>
    </row>
    <row r="2449" spans="1:11" ht="43.2" x14ac:dyDescent="0.3">
      <c r="A2449" s="1" t="s">
        <v>5916</v>
      </c>
      <c r="B2449" s="1" t="s">
        <v>5917</v>
      </c>
      <c r="C2449" s="1" t="s">
        <v>5918</v>
      </c>
      <c r="D2449">
        <v>35344.226999999999</v>
      </c>
      <c r="E2449">
        <v>6693800</v>
      </c>
      <c r="F2449">
        <v>3531844</v>
      </c>
      <c r="K2449">
        <v>0.86599082429949858</v>
      </c>
    </row>
    <row r="2450" spans="1:11" x14ac:dyDescent="0.3">
      <c r="A2450" s="1" t="s">
        <v>5919</v>
      </c>
      <c r="C2450" s="1" t="s">
        <v>5920</v>
      </c>
      <c r="D2450">
        <v>28718.61</v>
      </c>
      <c r="E2450">
        <v>11595706</v>
      </c>
      <c r="F2450">
        <v>779413</v>
      </c>
      <c r="K2450">
        <v>0.47406406899316889</v>
      </c>
    </row>
    <row r="2451" spans="1:11" ht="28.8" x14ac:dyDescent="0.3">
      <c r="A2451" s="1" t="s">
        <v>5921</v>
      </c>
      <c r="C2451" s="1" t="s">
        <v>5922</v>
      </c>
      <c r="D2451">
        <v>28880.886999999999</v>
      </c>
      <c r="E2451">
        <v>9024485</v>
      </c>
      <c r="F2451">
        <v>30675236</v>
      </c>
      <c r="K2451">
        <v>0.98096566055749068</v>
      </c>
    </row>
    <row r="2452" spans="1:11" ht="43.2" x14ac:dyDescent="0.3">
      <c r="A2452" s="1" t="s">
        <v>5923</v>
      </c>
      <c r="B2452" s="1" t="s">
        <v>5924</v>
      </c>
      <c r="C2452" s="1" t="s">
        <v>5925</v>
      </c>
      <c r="D2452">
        <v>9629.4940000000006</v>
      </c>
      <c r="E2452">
        <v>100714377</v>
      </c>
      <c r="F2452">
        <v>4247810</v>
      </c>
      <c r="K2452">
        <v>9.8513602410944978E-2</v>
      </c>
    </row>
    <row r="2453" spans="1:11" ht="28.8" x14ac:dyDescent="0.3">
      <c r="A2453" s="1" t="s">
        <v>5926</v>
      </c>
      <c r="C2453" s="1" t="s">
        <v>5927</v>
      </c>
      <c r="D2453">
        <v>30000.482</v>
      </c>
      <c r="E2453">
        <v>10476982</v>
      </c>
      <c r="F2453">
        <v>83434977</v>
      </c>
      <c r="K2453">
        <v>0.41274793678300969</v>
      </c>
    </row>
    <row r="2454" spans="1:11" ht="43.2" x14ac:dyDescent="0.3">
      <c r="A2454" s="1" t="s">
        <v>5923</v>
      </c>
      <c r="B2454" s="1" t="s">
        <v>5924</v>
      </c>
      <c r="C2454" s="1" t="s">
        <v>5925</v>
      </c>
      <c r="D2454">
        <v>9629.4940000000006</v>
      </c>
      <c r="E2454">
        <v>100714377</v>
      </c>
      <c r="F2454">
        <v>4247810</v>
      </c>
      <c r="K2454">
        <v>0.73999202752136894</v>
      </c>
    </row>
    <row r="2455" spans="1:11" ht="43.2" x14ac:dyDescent="0.3">
      <c r="A2455" s="1" t="s">
        <v>5923</v>
      </c>
      <c r="B2455" s="1" t="s">
        <v>5924</v>
      </c>
      <c r="C2455" s="1" t="s">
        <v>5925</v>
      </c>
      <c r="D2455">
        <v>9629.4940000000006</v>
      </c>
      <c r="E2455">
        <v>100714377</v>
      </c>
      <c r="F2455">
        <v>4247810</v>
      </c>
      <c r="K2455">
        <v>0.97498855876014845</v>
      </c>
    </row>
    <row r="2456" spans="1:11" x14ac:dyDescent="0.3">
      <c r="A2456" s="1" t="s">
        <v>5928</v>
      </c>
      <c r="B2456" s="1" t="s">
        <v>5929</v>
      </c>
      <c r="C2456" s="1" t="s">
        <v>5930</v>
      </c>
      <c r="D2456">
        <v>14396.043</v>
      </c>
      <c r="E2456">
        <v>2814403</v>
      </c>
      <c r="F2456">
        <v>68584800</v>
      </c>
      <c r="K2456">
        <v>0.7696357396818746</v>
      </c>
    </row>
    <row r="2457" spans="1:11" x14ac:dyDescent="0.3">
      <c r="A2457" s="1" t="s">
        <v>5928</v>
      </c>
      <c r="B2457" s="1" t="s">
        <v>5929</v>
      </c>
      <c r="C2457" s="1" t="s">
        <v>5930</v>
      </c>
      <c r="D2457">
        <v>14396.043</v>
      </c>
      <c r="E2457">
        <v>2814403</v>
      </c>
      <c r="F2457">
        <v>68584800</v>
      </c>
      <c r="K2457">
        <v>0.5324550512077324</v>
      </c>
    </row>
    <row r="2458" spans="1:11" x14ac:dyDescent="0.3">
      <c r="A2458" s="1" t="s">
        <v>5931</v>
      </c>
      <c r="K2458">
        <v>0.71052305568170882</v>
      </c>
    </row>
    <row r="2459" spans="1:11" x14ac:dyDescent="0.3">
      <c r="A2459" s="1" t="s">
        <v>5932</v>
      </c>
      <c r="B2459" s="1" t="s">
        <v>1379</v>
      </c>
      <c r="C2459" s="1" t="s">
        <v>5933</v>
      </c>
      <c r="D2459">
        <v>17227.705000000002</v>
      </c>
      <c r="E2459">
        <v>12476086</v>
      </c>
      <c r="F2459">
        <v>27891154</v>
      </c>
      <c r="K2459">
        <v>0.82695678524879423</v>
      </c>
    </row>
    <row r="2460" spans="1:11" x14ac:dyDescent="0.3">
      <c r="A2460" s="1" t="s">
        <v>5934</v>
      </c>
      <c r="B2460" s="1" t="s">
        <v>1379</v>
      </c>
      <c r="C2460" s="1" t="s">
        <v>5933</v>
      </c>
      <c r="D2460">
        <v>17227.705000000002</v>
      </c>
      <c r="E2460">
        <v>12476086</v>
      </c>
      <c r="F2460">
        <v>27891154</v>
      </c>
      <c r="K2460">
        <v>0.81122399927473288</v>
      </c>
    </row>
    <row r="2461" spans="1:11" ht="43.2" x14ac:dyDescent="0.3">
      <c r="A2461" s="1" t="s">
        <v>5935</v>
      </c>
      <c r="B2461" s="1" t="s">
        <v>5936</v>
      </c>
      <c r="C2461" s="1" t="s">
        <v>5937</v>
      </c>
      <c r="D2461">
        <v>11643.745999999999</v>
      </c>
      <c r="E2461">
        <v>10248649</v>
      </c>
      <c r="F2461">
        <v>7545826</v>
      </c>
      <c r="K2461">
        <v>0.77928559061730296</v>
      </c>
    </row>
    <row r="2462" spans="1:11" ht="43.2" x14ac:dyDescent="0.3">
      <c r="A2462" s="1" t="s">
        <v>5935</v>
      </c>
      <c r="B2462" s="1" t="s">
        <v>5936</v>
      </c>
      <c r="C2462" s="1" t="s">
        <v>5937</v>
      </c>
      <c r="D2462">
        <v>11643.745999999999</v>
      </c>
      <c r="E2462">
        <v>10248649</v>
      </c>
      <c r="F2462">
        <v>7545826</v>
      </c>
      <c r="K2462">
        <v>0.76067478800546406</v>
      </c>
    </row>
    <row r="2463" spans="1:11" x14ac:dyDescent="0.3">
      <c r="A2463" s="1" t="s">
        <v>5938</v>
      </c>
      <c r="B2463" s="1" t="s">
        <v>1379</v>
      </c>
      <c r="C2463" s="1" t="s">
        <v>5933</v>
      </c>
      <c r="D2463">
        <v>17230.794999999998</v>
      </c>
      <c r="E2463">
        <v>12476086</v>
      </c>
      <c r="F2463">
        <v>27891154</v>
      </c>
      <c r="K2463">
        <v>0.89536789382510096</v>
      </c>
    </row>
    <row r="2464" spans="1:11" ht="28.8" x14ac:dyDescent="0.3">
      <c r="A2464" s="1" t="s">
        <v>5939</v>
      </c>
      <c r="B2464" s="1" t="s">
        <v>5940</v>
      </c>
      <c r="C2464" s="1" t="s">
        <v>5941</v>
      </c>
      <c r="D2464">
        <v>33651.11</v>
      </c>
      <c r="E2464">
        <v>9295343</v>
      </c>
      <c r="K2464">
        <v>0.27461520996267907</v>
      </c>
    </row>
    <row r="2465" spans="1:11" ht="144" x14ac:dyDescent="0.3">
      <c r="A2465" s="1" t="s">
        <v>5942</v>
      </c>
      <c r="C2465" s="1" t="s">
        <v>5943</v>
      </c>
      <c r="D2465">
        <v>20638.939999999999</v>
      </c>
      <c r="E2465">
        <v>10418053</v>
      </c>
      <c r="F2465">
        <v>5250484</v>
      </c>
      <c r="K2465">
        <v>0.84925993180240544</v>
      </c>
    </row>
    <row r="2466" spans="1:11" ht="144" x14ac:dyDescent="0.3">
      <c r="A2466" s="1" t="s">
        <v>5942</v>
      </c>
      <c r="C2466" s="1" t="s">
        <v>5943</v>
      </c>
      <c r="D2466">
        <v>20638.939999999999</v>
      </c>
      <c r="E2466">
        <v>10418053</v>
      </c>
      <c r="F2466">
        <v>5250484</v>
      </c>
      <c r="K2466">
        <v>0.81504361874584119</v>
      </c>
    </row>
    <row r="2467" spans="1:11" x14ac:dyDescent="0.3">
      <c r="A2467" s="1" t="s">
        <v>5944</v>
      </c>
      <c r="C2467" s="1" t="s">
        <v>5945</v>
      </c>
      <c r="D2467">
        <v>14734.148999999999</v>
      </c>
      <c r="E2467">
        <v>8666487</v>
      </c>
      <c r="F2467">
        <v>37201529</v>
      </c>
      <c r="K2467">
        <v>0.5027652414323166</v>
      </c>
    </row>
    <row r="2468" spans="1:11" ht="201.6" x14ac:dyDescent="0.3">
      <c r="A2468" s="1" t="s">
        <v>5946</v>
      </c>
      <c r="C2468" s="1" t="s">
        <v>5947</v>
      </c>
      <c r="D2468">
        <v>29364.425999999999</v>
      </c>
      <c r="E2468">
        <v>10823102</v>
      </c>
      <c r="F2468">
        <v>5853245</v>
      </c>
      <c r="K2468">
        <v>0.42254848864322825</v>
      </c>
    </row>
    <row r="2469" spans="1:11" ht="28.8" x14ac:dyDescent="0.3">
      <c r="A2469" s="1" t="s">
        <v>5948</v>
      </c>
      <c r="C2469" s="1" t="s">
        <v>5949</v>
      </c>
      <c r="D2469">
        <v>26900.877</v>
      </c>
      <c r="E2469">
        <v>10432390</v>
      </c>
      <c r="F2469">
        <v>191266565</v>
      </c>
      <c r="K2469">
        <v>0.99777464551491257</v>
      </c>
    </row>
    <row r="2470" spans="1:11" x14ac:dyDescent="0.3">
      <c r="A2470" s="1" t="s">
        <v>2682</v>
      </c>
      <c r="K2470">
        <v>0.56933504177008321</v>
      </c>
    </row>
    <row r="2471" spans="1:11" ht="43.2" x14ac:dyDescent="0.3">
      <c r="A2471" s="1" t="s">
        <v>5950</v>
      </c>
      <c r="C2471" s="1" t="s">
        <v>5951</v>
      </c>
      <c r="D2471">
        <v>37859.277000000002</v>
      </c>
      <c r="E2471">
        <v>1278442</v>
      </c>
      <c r="F2471">
        <v>67301688</v>
      </c>
      <c r="K2471">
        <v>0.77602215912083838</v>
      </c>
    </row>
    <row r="2472" spans="1:11" x14ac:dyDescent="0.3">
      <c r="A2472" s="1" t="s">
        <v>5952</v>
      </c>
      <c r="K2472">
        <v>0.60133177849387198</v>
      </c>
    </row>
    <row r="2473" spans="1:11" x14ac:dyDescent="0.3">
      <c r="A2473" s="1" t="s">
        <v>5953</v>
      </c>
      <c r="C2473" s="1" t="s">
        <v>5954</v>
      </c>
      <c r="D2473">
        <v>17007.620999999999</v>
      </c>
      <c r="E2473">
        <v>12305243</v>
      </c>
      <c r="F2473">
        <v>35405767</v>
      </c>
      <c r="K2473">
        <v>0.71915339247772403</v>
      </c>
    </row>
    <row r="2474" spans="1:11" x14ac:dyDescent="0.3">
      <c r="A2474" s="1" t="s">
        <v>5955</v>
      </c>
      <c r="C2474" s="1" t="s">
        <v>5954</v>
      </c>
      <c r="D2474">
        <v>17007.620999999999</v>
      </c>
      <c r="E2474">
        <v>12305243</v>
      </c>
      <c r="F2474">
        <v>35405767</v>
      </c>
      <c r="K2474">
        <v>0.93349060960885955</v>
      </c>
    </row>
    <row r="2475" spans="1:11" x14ac:dyDescent="0.3">
      <c r="A2475" s="1" t="s">
        <v>5956</v>
      </c>
      <c r="C2475" s="1" t="s">
        <v>5954</v>
      </c>
      <c r="D2475">
        <v>17007.620999999999</v>
      </c>
      <c r="E2475">
        <v>12305243</v>
      </c>
      <c r="F2475">
        <v>35405767</v>
      </c>
      <c r="K2475">
        <v>0.69690233001570312</v>
      </c>
    </row>
    <row r="2476" spans="1:11" x14ac:dyDescent="0.3">
      <c r="A2476" s="1" t="s">
        <v>5957</v>
      </c>
      <c r="C2476" s="1" t="s">
        <v>5954</v>
      </c>
      <c r="D2476">
        <v>17007.620999999999</v>
      </c>
      <c r="E2476">
        <v>12305243</v>
      </c>
      <c r="F2476">
        <v>35405767</v>
      </c>
      <c r="K2476">
        <v>0.95984680022232471</v>
      </c>
    </row>
    <row r="2477" spans="1:11" x14ac:dyDescent="0.3">
      <c r="A2477" s="1" t="s">
        <v>5957</v>
      </c>
      <c r="C2477" s="1" t="s">
        <v>5954</v>
      </c>
      <c r="D2477">
        <v>17007.620999999999</v>
      </c>
      <c r="E2477">
        <v>12305243</v>
      </c>
      <c r="F2477">
        <v>35405767</v>
      </c>
      <c r="K2477">
        <v>0.40821698878156687</v>
      </c>
    </row>
    <row r="2478" spans="1:11" x14ac:dyDescent="0.3">
      <c r="A2478" s="1" t="s">
        <v>5957</v>
      </c>
      <c r="C2478" s="1" t="s">
        <v>5954</v>
      </c>
      <c r="D2478">
        <v>17007.620999999999</v>
      </c>
      <c r="E2478">
        <v>12305243</v>
      </c>
      <c r="F2478">
        <v>35405767</v>
      </c>
      <c r="K2478">
        <v>0.95188700396180959</v>
      </c>
    </row>
    <row r="2479" spans="1:11" ht="86.4" x14ac:dyDescent="0.3">
      <c r="A2479" s="1" t="s">
        <v>5958</v>
      </c>
      <c r="C2479" s="1" t="s">
        <v>5959</v>
      </c>
      <c r="D2479">
        <v>22043.293000000001</v>
      </c>
      <c r="E2479">
        <v>10447958</v>
      </c>
      <c r="F2479">
        <v>5990748</v>
      </c>
      <c r="K2479">
        <v>0.14070784105578349</v>
      </c>
    </row>
    <row r="2480" spans="1:11" ht="43.2" x14ac:dyDescent="0.3">
      <c r="A2480" s="1" t="s">
        <v>5960</v>
      </c>
      <c r="B2480" s="1" t="s">
        <v>5961</v>
      </c>
      <c r="C2480" s="1" t="s">
        <v>5962</v>
      </c>
      <c r="D2480">
        <v>28774.502</v>
      </c>
      <c r="E2480">
        <v>811358</v>
      </c>
      <c r="F2480">
        <v>23639158</v>
      </c>
      <c r="K2480">
        <v>0.48286437086541567</v>
      </c>
    </row>
    <row r="2481" spans="1:11" ht="43.2" x14ac:dyDescent="0.3">
      <c r="A2481" s="1" t="s">
        <v>5963</v>
      </c>
      <c r="B2481" s="1" t="s">
        <v>5964</v>
      </c>
      <c r="C2481" s="1" t="s">
        <v>5965</v>
      </c>
      <c r="D2481">
        <v>63561.953000000001</v>
      </c>
      <c r="E2481">
        <v>8647336</v>
      </c>
      <c r="F2481">
        <v>5112556</v>
      </c>
      <c r="K2481">
        <v>0.26976903516359851</v>
      </c>
    </row>
    <row r="2482" spans="1:11" ht="28.8" x14ac:dyDescent="0.3">
      <c r="A2482" s="1" t="s">
        <v>5966</v>
      </c>
      <c r="B2482" s="1" t="s">
        <v>5967</v>
      </c>
      <c r="C2482" s="1" t="s">
        <v>5968</v>
      </c>
      <c r="D2482">
        <v>42724.491999999998</v>
      </c>
      <c r="E2482">
        <v>100258917</v>
      </c>
      <c r="F2482">
        <v>719188276</v>
      </c>
      <c r="K2482">
        <v>0.28818685189043802</v>
      </c>
    </row>
    <row r="2483" spans="1:11" ht="43.2" x14ac:dyDescent="0.3">
      <c r="A2483" s="1" t="s">
        <v>5969</v>
      </c>
      <c r="B2483" s="1" t="s">
        <v>5970</v>
      </c>
      <c r="C2483" s="1" t="s">
        <v>5971</v>
      </c>
      <c r="D2483">
        <v>39947.449999999997</v>
      </c>
      <c r="E2483">
        <v>7690174</v>
      </c>
      <c r="F2483">
        <v>12075035</v>
      </c>
      <c r="K2483">
        <v>0.37581793677736264</v>
      </c>
    </row>
    <row r="2484" spans="1:11" ht="28.8" x14ac:dyDescent="0.3">
      <c r="A2484" s="1" t="s">
        <v>5972</v>
      </c>
      <c r="B2484" s="1" t="s">
        <v>5973</v>
      </c>
      <c r="C2484" s="1" t="s">
        <v>5974</v>
      </c>
      <c r="D2484">
        <v>44170.222999999998</v>
      </c>
      <c r="E2484">
        <v>6651142</v>
      </c>
      <c r="F2484">
        <v>11629149</v>
      </c>
      <c r="K2484">
        <v>0.27557824658107277</v>
      </c>
    </row>
    <row r="2485" spans="1:11" ht="28.8" x14ac:dyDescent="0.3">
      <c r="A2485" s="1" t="s">
        <v>5975</v>
      </c>
      <c r="C2485" s="1" t="s">
        <v>5976</v>
      </c>
      <c r="D2485">
        <v>12858.404</v>
      </c>
      <c r="E2485">
        <v>100310631</v>
      </c>
      <c r="F2485">
        <v>83407750</v>
      </c>
      <c r="K2485">
        <v>0.76391440942580868</v>
      </c>
    </row>
    <row r="2486" spans="1:11" ht="43.2" x14ac:dyDescent="0.3">
      <c r="A2486" s="1" t="s">
        <v>5977</v>
      </c>
      <c r="B2486" s="1" t="s">
        <v>5978</v>
      </c>
      <c r="C2486" s="1" t="s">
        <v>5979</v>
      </c>
      <c r="D2486">
        <v>15144.174000000001</v>
      </c>
      <c r="E2486">
        <v>8678768</v>
      </c>
      <c r="F2486">
        <v>1575604</v>
      </c>
      <c r="K2486">
        <v>0.69073507966124681</v>
      </c>
    </row>
    <row r="2487" spans="1:11" ht="72" x14ac:dyDescent="0.3">
      <c r="A2487" s="1" t="s">
        <v>5980</v>
      </c>
      <c r="C2487" s="1" t="s">
        <v>5981</v>
      </c>
      <c r="D2487">
        <v>50740.89</v>
      </c>
      <c r="E2487">
        <v>100238102</v>
      </c>
      <c r="F2487">
        <v>8031665</v>
      </c>
      <c r="K2487">
        <v>0.22620523281298288</v>
      </c>
    </row>
    <row r="2488" spans="1:11" ht="72" x14ac:dyDescent="0.3">
      <c r="A2488" s="1" t="s">
        <v>5982</v>
      </c>
      <c r="C2488" s="1" t="s">
        <v>5981</v>
      </c>
      <c r="D2488">
        <v>36459.07</v>
      </c>
      <c r="E2488">
        <v>100238102</v>
      </c>
      <c r="F2488">
        <v>8031665</v>
      </c>
      <c r="K2488">
        <v>0.30120597200332078</v>
      </c>
    </row>
    <row r="2489" spans="1:11" ht="43.2" x14ac:dyDescent="0.3">
      <c r="A2489" s="1" t="s">
        <v>5983</v>
      </c>
      <c r="B2489" s="1" t="s">
        <v>5984</v>
      </c>
      <c r="C2489" s="1" t="s">
        <v>5985</v>
      </c>
      <c r="D2489">
        <v>57420.152000000002</v>
      </c>
      <c r="E2489">
        <v>10436918</v>
      </c>
      <c r="F2489">
        <v>3621931</v>
      </c>
      <c r="K2489">
        <v>0.46938111809403371</v>
      </c>
    </row>
    <row r="2490" spans="1:11" ht="28.8" x14ac:dyDescent="0.3">
      <c r="A2490" s="1" t="s">
        <v>5986</v>
      </c>
      <c r="B2490" s="1" t="s">
        <v>5987</v>
      </c>
      <c r="C2490" s="1" t="s">
        <v>5988</v>
      </c>
      <c r="D2490">
        <v>30894.627</v>
      </c>
      <c r="E2490">
        <v>9345833</v>
      </c>
      <c r="K2490">
        <v>0.26704334505400051</v>
      </c>
    </row>
    <row r="2491" spans="1:11" ht="28.8" x14ac:dyDescent="0.3">
      <c r="A2491" s="1" t="s">
        <v>5989</v>
      </c>
      <c r="B2491" s="1" t="s">
        <v>2086</v>
      </c>
      <c r="C2491" s="1" t="s">
        <v>5990</v>
      </c>
      <c r="D2491">
        <v>44759.347999999998</v>
      </c>
      <c r="E2491">
        <v>10406754</v>
      </c>
      <c r="F2491">
        <v>4309575</v>
      </c>
      <c r="K2491">
        <v>0.1491762828648997</v>
      </c>
    </row>
    <row r="2492" spans="1:11" ht="28.8" x14ac:dyDescent="0.3">
      <c r="A2492" s="1" t="s">
        <v>5991</v>
      </c>
      <c r="B2492" s="1" t="s">
        <v>5992</v>
      </c>
      <c r="C2492" s="1" t="s">
        <v>5993</v>
      </c>
      <c r="D2492">
        <v>26209.067999999999</v>
      </c>
      <c r="E2492">
        <v>8590467</v>
      </c>
      <c r="F2492">
        <v>14437929</v>
      </c>
      <c r="K2492">
        <v>0.54579492896324056</v>
      </c>
    </row>
    <row r="2493" spans="1:11" ht="43.2" x14ac:dyDescent="0.3">
      <c r="A2493" s="1" t="s">
        <v>5994</v>
      </c>
      <c r="B2493" s="1" t="s">
        <v>5995</v>
      </c>
      <c r="C2493" s="1" t="s">
        <v>5996</v>
      </c>
      <c r="D2493">
        <v>5099.2084999999997</v>
      </c>
      <c r="E2493">
        <v>100698346</v>
      </c>
      <c r="F2493">
        <v>20644749</v>
      </c>
      <c r="K2493">
        <v>0.53533291761485313</v>
      </c>
    </row>
    <row r="2494" spans="1:11" ht="43.2" x14ac:dyDescent="0.3">
      <c r="A2494" s="1" t="s">
        <v>5997</v>
      </c>
      <c r="B2494" s="1" t="s">
        <v>5998</v>
      </c>
      <c r="C2494" s="1" t="s">
        <v>5999</v>
      </c>
      <c r="D2494">
        <v>29243.421999999999</v>
      </c>
      <c r="E2494">
        <v>8645013</v>
      </c>
      <c r="F2494">
        <v>34016113</v>
      </c>
      <c r="K2494">
        <v>0.61674983081716062</v>
      </c>
    </row>
    <row r="2495" spans="1:11" ht="28.8" x14ac:dyDescent="0.3">
      <c r="A2495" s="1" t="s">
        <v>6000</v>
      </c>
      <c r="B2495" s="1" t="s">
        <v>2822</v>
      </c>
      <c r="C2495" s="1" t="s">
        <v>6001</v>
      </c>
      <c r="D2495">
        <v>41431.508000000002</v>
      </c>
      <c r="E2495">
        <v>100661922</v>
      </c>
      <c r="F2495">
        <v>62352083</v>
      </c>
      <c r="K2495">
        <v>0.20960461801052976</v>
      </c>
    </row>
    <row r="2496" spans="1:11" ht="28.8" x14ac:dyDescent="0.3">
      <c r="A2496" s="1" t="s">
        <v>6002</v>
      </c>
      <c r="B2496" s="1" t="s">
        <v>2822</v>
      </c>
      <c r="C2496" s="1" t="s">
        <v>6003</v>
      </c>
      <c r="D2496">
        <v>9991.5349999999999</v>
      </c>
      <c r="E2496">
        <v>8591772</v>
      </c>
      <c r="F2496">
        <v>3020797</v>
      </c>
      <c r="K2496">
        <v>0.36028276108340029</v>
      </c>
    </row>
    <row r="2497" spans="1:11" ht="86.4" x14ac:dyDescent="0.3">
      <c r="A2497" s="1" t="s">
        <v>6004</v>
      </c>
      <c r="B2497" s="1" t="s">
        <v>6005</v>
      </c>
      <c r="C2497" s="1" t="s">
        <v>6006</v>
      </c>
      <c r="D2497">
        <v>23726.562000000002</v>
      </c>
      <c r="E2497">
        <v>1121259</v>
      </c>
      <c r="F2497">
        <v>3505029</v>
      </c>
      <c r="K2497">
        <v>0.26058526293405315</v>
      </c>
    </row>
    <row r="2498" spans="1:11" ht="43.2" x14ac:dyDescent="0.3">
      <c r="A2498" s="1" t="s">
        <v>6007</v>
      </c>
      <c r="B2498" s="1" t="s">
        <v>6008</v>
      </c>
      <c r="C2498" s="1" t="s">
        <v>6009</v>
      </c>
      <c r="D2498">
        <v>56055.35</v>
      </c>
      <c r="E2498">
        <v>7690368</v>
      </c>
      <c r="F2498">
        <v>5277450</v>
      </c>
      <c r="K2498">
        <v>0.44869288664153328</v>
      </c>
    </row>
    <row r="2499" spans="1:11" ht="72" x14ac:dyDescent="0.3">
      <c r="A2499" s="1" t="s">
        <v>6010</v>
      </c>
      <c r="B2499" s="1" t="s">
        <v>6011</v>
      </c>
      <c r="C2499" s="1" t="s">
        <v>6012</v>
      </c>
      <c r="D2499">
        <v>55747.633000000002</v>
      </c>
      <c r="E2499">
        <v>102293040</v>
      </c>
      <c r="F2499">
        <v>221725531</v>
      </c>
      <c r="K2499">
        <v>7.3511197164008446E-2</v>
      </c>
    </row>
    <row r="2500" spans="1:11" ht="43.2" x14ac:dyDescent="0.3">
      <c r="A2500" s="1" t="s">
        <v>6013</v>
      </c>
      <c r="B2500" s="1" t="s">
        <v>6014</v>
      </c>
      <c r="C2500" s="1" t="s">
        <v>6015</v>
      </c>
      <c r="D2500">
        <v>28255.437999999998</v>
      </c>
      <c r="E2500">
        <v>6104554</v>
      </c>
      <c r="F2500">
        <v>1834143</v>
      </c>
      <c r="K2500">
        <v>0.78342283576422522</v>
      </c>
    </row>
    <row r="2501" spans="1:11" ht="43.2" x14ac:dyDescent="0.3">
      <c r="A2501" s="1" t="s">
        <v>6016</v>
      </c>
      <c r="B2501" s="1" t="s">
        <v>5737</v>
      </c>
      <c r="C2501" s="1" t="s">
        <v>5738</v>
      </c>
      <c r="D2501">
        <v>40689.855000000003</v>
      </c>
      <c r="E2501">
        <v>102457642</v>
      </c>
      <c r="F2501">
        <v>23281257</v>
      </c>
      <c r="K2501">
        <v>0.62404746463442828</v>
      </c>
    </row>
    <row r="2502" spans="1:11" ht="28.8" x14ac:dyDescent="0.3">
      <c r="A2502" s="1" t="s">
        <v>6017</v>
      </c>
      <c r="B2502" s="1" t="s">
        <v>5867</v>
      </c>
      <c r="C2502" s="1" t="s">
        <v>6018</v>
      </c>
      <c r="D2502">
        <v>36563.476999999999</v>
      </c>
      <c r="E2502">
        <v>12313495</v>
      </c>
      <c r="K2502">
        <v>0.56561200390564292</v>
      </c>
    </row>
    <row r="2503" spans="1:11" ht="28.8" x14ac:dyDescent="0.3">
      <c r="A2503" s="1" t="s">
        <v>6019</v>
      </c>
      <c r="B2503" s="1" t="s">
        <v>6020</v>
      </c>
      <c r="C2503" s="1" t="s">
        <v>6021</v>
      </c>
      <c r="D2503">
        <v>27161.761999999999</v>
      </c>
      <c r="E2503">
        <v>1135229</v>
      </c>
      <c r="F2503">
        <v>3020580</v>
      </c>
      <c r="K2503">
        <v>0.92432568778111401</v>
      </c>
    </row>
    <row r="2504" spans="1:11" x14ac:dyDescent="0.3">
      <c r="A2504" s="1" t="s">
        <v>6022</v>
      </c>
      <c r="B2504" s="1" t="s">
        <v>6023</v>
      </c>
      <c r="C2504" s="1" t="s">
        <v>6024</v>
      </c>
      <c r="D2504">
        <v>44428.06</v>
      </c>
      <c r="E2504">
        <v>9345326</v>
      </c>
      <c r="K2504">
        <v>0.79535932858394376</v>
      </c>
    </row>
    <row r="2505" spans="1:11" ht="28.8" x14ac:dyDescent="0.3">
      <c r="A2505" s="1" t="s">
        <v>6025</v>
      </c>
      <c r="B2505" s="1" t="s">
        <v>6026</v>
      </c>
      <c r="C2505" s="1" t="s">
        <v>6027</v>
      </c>
      <c r="D2505">
        <v>53989.03</v>
      </c>
      <c r="E2505">
        <v>100661668</v>
      </c>
      <c r="F2505">
        <v>780481759</v>
      </c>
      <c r="K2505">
        <v>0.75835208814509358</v>
      </c>
    </row>
    <row r="2506" spans="1:11" ht="57.6" x14ac:dyDescent="0.3">
      <c r="A2506" s="1" t="s">
        <v>6028</v>
      </c>
      <c r="B2506" s="1" t="s">
        <v>6029</v>
      </c>
      <c r="C2506" s="1" t="s">
        <v>6030</v>
      </c>
      <c r="D2506">
        <v>26322.720000000001</v>
      </c>
      <c r="E2506">
        <v>10430093</v>
      </c>
      <c r="F2506">
        <v>1320108</v>
      </c>
      <c r="K2506">
        <v>0.60927807118773758</v>
      </c>
    </row>
    <row r="2507" spans="1:11" ht="28.8" x14ac:dyDescent="0.3">
      <c r="A2507" s="1" t="s">
        <v>6031</v>
      </c>
      <c r="C2507" s="1" t="s">
        <v>6032</v>
      </c>
      <c r="D2507">
        <v>35371.684000000001</v>
      </c>
      <c r="E2507">
        <v>10446060</v>
      </c>
      <c r="F2507">
        <v>22643199</v>
      </c>
      <c r="K2507">
        <v>0.21680155393882006</v>
      </c>
    </row>
    <row r="2508" spans="1:11" ht="57.6" x14ac:dyDescent="0.3">
      <c r="A2508" s="1" t="s">
        <v>6033</v>
      </c>
      <c r="B2508" s="1" t="s">
        <v>6034</v>
      </c>
      <c r="C2508" s="1" t="s">
        <v>6035</v>
      </c>
      <c r="D2508">
        <v>49503.167999999998</v>
      </c>
      <c r="E2508">
        <v>8927289</v>
      </c>
      <c r="F2508">
        <v>4524577</v>
      </c>
      <c r="K2508">
        <v>0.52681021585209742</v>
      </c>
    </row>
    <row r="2509" spans="1:11" ht="28.8" x14ac:dyDescent="0.3">
      <c r="A2509" s="1" t="s">
        <v>6036</v>
      </c>
      <c r="C2509" s="1" t="s">
        <v>6037</v>
      </c>
      <c r="D2509">
        <v>29917.991999999998</v>
      </c>
      <c r="E2509">
        <v>10448051</v>
      </c>
      <c r="F2509">
        <v>5990752</v>
      </c>
      <c r="K2509">
        <v>0.68034589573097026</v>
      </c>
    </row>
    <row r="2510" spans="1:11" x14ac:dyDescent="0.3">
      <c r="A2510" s="1" t="s">
        <v>6038</v>
      </c>
      <c r="B2510" s="1" t="s">
        <v>6039</v>
      </c>
      <c r="C2510" s="1" t="s">
        <v>6040</v>
      </c>
      <c r="D2510">
        <v>33793.199999999997</v>
      </c>
      <c r="E2510">
        <v>8592358</v>
      </c>
      <c r="F2510">
        <v>10084397</v>
      </c>
      <c r="K2510">
        <v>0.88582949228272712</v>
      </c>
    </row>
    <row r="2511" spans="1:11" ht="115.2" x14ac:dyDescent="0.3">
      <c r="A2511" s="1" t="s">
        <v>6041</v>
      </c>
      <c r="B2511" s="1" t="s">
        <v>6042</v>
      </c>
      <c r="C2511" s="1" t="s">
        <v>6043</v>
      </c>
      <c r="D2511">
        <v>48336.082000000002</v>
      </c>
      <c r="E2511">
        <v>9019273</v>
      </c>
      <c r="F2511">
        <v>29309224</v>
      </c>
      <c r="K2511">
        <v>0.5276154003876421</v>
      </c>
    </row>
    <row r="2512" spans="1:11" ht="28.8" x14ac:dyDescent="0.3">
      <c r="A2512" s="1" t="s">
        <v>6044</v>
      </c>
      <c r="B2512" s="1" t="s">
        <v>6045</v>
      </c>
      <c r="C2512" s="1" t="s">
        <v>6046</v>
      </c>
      <c r="D2512">
        <v>35025.769999999997</v>
      </c>
      <c r="E2512">
        <v>7701065</v>
      </c>
      <c r="F2512">
        <v>2602302</v>
      </c>
      <c r="K2512">
        <v>0.52074316586687353</v>
      </c>
    </row>
    <row r="2513" spans="1:11" ht="28.8" x14ac:dyDescent="0.3">
      <c r="A2513" s="1" t="s">
        <v>6047</v>
      </c>
      <c r="B2513" s="1" t="s">
        <v>6045</v>
      </c>
      <c r="C2513" s="1" t="s">
        <v>6048</v>
      </c>
      <c r="D2513">
        <v>44809.773000000001</v>
      </c>
      <c r="E2513">
        <v>20385</v>
      </c>
      <c r="F2513">
        <v>16997350</v>
      </c>
      <c r="K2513">
        <v>0.53590823040357927</v>
      </c>
    </row>
    <row r="2514" spans="1:11" ht="28.8" x14ac:dyDescent="0.3">
      <c r="A2514" s="1" t="s">
        <v>6049</v>
      </c>
      <c r="B2514" s="1" t="s">
        <v>4147</v>
      </c>
      <c r="C2514" s="1" t="s">
        <v>6050</v>
      </c>
      <c r="D2514">
        <v>67215.414000000004</v>
      </c>
      <c r="E2514">
        <v>102485585</v>
      </c>
      <c r="F2514">
        <v>989668530</v>
      </c>
      <c r="K2514">
        <v>0.97375912256048924</v>
      </c>
    </row>
    <row r="2515" spans="1:11" ht="28.8" x14ac:dyDescent="0.3">
      <c r="A2515" s="1" t="s">
        <v>6051</v>
      </c>
      <c r="C2515" s="1" t="s">
        <v>6052</v>
      </c>
      <c r="D2515">
        <v>48185.58</v>
      </c>
      <c r="E2515">
        <v>12502895</v>
      </c>
      <c r="F2515">
        <v>228730387</v>
      </c>
      <c r="K2515">
        <v>0.80903102582144293</v>
      </c>
    </row>
    <row r="2516" spans="1:11" ht="57.6" x14ac:dyDescent="0.3">
      <c r="A2516" s="1" t="s">
        <v>6053</v>
      </c>
      <c r="B2516" s="1" t="s">
        <v>4773</v>
      </c>
      <c r="C2516" s="1" t="s">
        <v>6054</v>
      </c>
      <c r="D2516">
        <v>48090.254000000001</v>
      </c>
      <c r="E2516">
        <v>8691809</v>
      </c>
      <c r="F2516">
        <v>4069891</v>
      </c>
      <c r="K2516">
        <v>0.11858316466273588</v>
      </c>
    </row>
    <row r="2517" spans="1:11" ht="57.6" x14ac:dyDescent="0.3">
      <c r="A2517" s="1" t="s">
        <v>4772</v>
      </c>
      <c r="B2517" s="1" t="s">
        <v>4773</v>
      </c>
      <c r="C2517" s="1" t="s">
        <v>4774</v>
      </c>
      <c r="D2517">
        <v>16662.91</v>
      </c>
      <c r="E2517">
        <v>4956568</v>
      </c>
      <c r="F2517">
        <v>27947718</v>
      </c>
      <c r="K2517">
        <v>0.70958114035829278</v>
      </c>
    </row>
    <row r="2518" spans="1:11" ht="43.2" x14ac:dyDescent="0.3">
      <c r="A2518" s="1" t="s">
        <v>6055</v>
      </c>
      <c r="B2518" s="1" t="s">
        <v>6056</v>
      </c>
      <c r="C2518" s="1" t="s">
        <v>6057</v>
      </c>
      <c r="D2518">
        <v>44147.061999999998</v>
      </c>
      <c r="E2518">
        <v>9331722</v>
      </c>
      <c r="I2518" t="s">
        <v>10343</v>
      </c>
      <c r="K2518">
        <v>2.3521837649493782E-2</v>
      </c>
    </row>
    <row r="2519" spans="1:11" x14ac:dyDescent="0.3">
      <c r="A2519" s="1" t="s">
        <v>6058</v>
      </c>
      <c r="K2519">
        <v>0.9733935425006488</v>
      </c>
    </row>
    <row r="2520" spans="1:11" ht="28.8" x14ac:dyDescent="0.3">
      <c r="A2520" s="1" t="s">
        <v>6059</v>
      </c>
      <c r="C2520" s="1" t="s">
        <v>6060</v>
      </c>
      <c r="D2520">
        <v>42479.53</v>
      </c>
      <c r="E2520">
        <v>9300427</v>
      </c>
      <c r="K2520">
        <v>0.69629899585835364</v>
      </c>
    </row>
    <row r="2521" spans="1:11" ht="28.8" x14ac:dyDescent="0.3">
      <c r="A2521" s="1" t="s">
        <v>6061</v>
      </c>
      <c r="B2521" s="1" t="s">
        <v>5678</v>
      </c>
      <c r="C2521" s="1" t="s">
        <v>5679</v>
      </c>
      <c r="D2521">
        <v>30376.826000000001</v>
      </c>
      <c r="E2521">
        <v>1123399</v>
      </c>
      <c r="F2521">
        <v>4749105</v>
      </c>
      <c r="K2521">
        <v>0.88790361414022378</v>
      </c>
    </row>
    <row r="2522" spans="1:11" ht="43.2" x14ac:dyDescent="0.3">
      <c r="A2522" s="1" t="s">
        <v>6062</v>
      </c>
      <c r="B2522" s="1" t="s">
        <v>6063</v>
      </c>
      <c r="C2522" s="1" t="s">
        <v>6064</v>
      </c>
      <c r="D2522">
        <v>40869.586000000003</v>
      </c>
      <c r="E2522">
        <v>366993</v>
      </c>
      <c r="F2522">
        <v>3656948</v>
      </c>
      <c r="K2522">
        <v>0.82805968239362693</v>
      </c>
    </row>
    <row r="2523" spans="1:11" ht="43.2" x14ac:dyDescent="0.3">
      <c r="A2523" s="1" t="s">
        <v>6065</v>
      </c>
      <c r="B2523" s="1" t="s">
        <v>6066</v>
      </c>
      <c r="C2523" s="1" t="s">
        <v>6067</v>
      </c>
      <c r="D2523">
        <v>17149.476999999999</v>
      </c>
      <c r="E2523">
        <v>198797</v>
      </c>
      <c r="F2523">
        <v>23645974</v>
      </c>
      <c r="K2523">
        <v>0.16533704404404137</v>
      </c>
    </row>
    <row r="2524" spans="1:11" ht="28.8" x14ac:dyDescent="0.3">
      <c r="A2524" s="1" t="s">
        <v>6068</v>
      </c>
      <c r="B2524" s="1" t="s">
        <v>5609</v>
      </c>
      <c r="C2524" s="1" t="s">
        <v>6069</v>
      </c>
      <c r="D2524">
        <v>32500.125</v>
      </c>
      <c r="E2524">
        <v>10491151</v>
      </c>
      <c r="F2524">
        <v>7023596</v>
      </c>
      <c r="K2524">
        <v>0.99285347705862326</v>
      </c>
    </row>
    <row r="2525" spans="1:11" x14ac:dyDescent="0.3">
      <c r="K2525">
        <v>0.7312570567571377</v>
      </c>
    </row>
    <row r="2526" spans="1:11" x14ac:dyDescent="0.3">
      <c r="K2526">
        <v>0.4071189267655031</v>
      </c>
    </row>
    <row r="2527" spans="1:11" x14ac:dyDescent="0.3">
      <c r="A2527" s="1" t="s">
        <v>6070</v>
      </c>
      <c r="B2527" s="1" t="s">
        <v>6071</v>
      </c>
      <c r="C2527" s="1" t="s">
        <v>6072</v>
      </c>
      <c r="D2527">
        <v>9311.7990000000009</v>
      </c>
      <c r="E2527">
        <v>155972</v>
      </c>
      <c r="F2527">
        <v>14508751</v>
      </c>
      <c r="K2527">
        <v>5.591576907804463E-2</v>
      </c>
    </row>
    <row r="2528" spans="1:11" ht="43.2" x14ac:dyDescent="0.3">
      <c r="A2528" s="1" t="s">
        <v>6073</v>
      </c>
      <c r="B2528" s="1" t="s">
        <v>6074</v>
      </c>
      <c r="C2528" s="1" t="s">
        <v>6075</v>
      </c>
      <c r="D2528">
        <v>25007.912</v>
      </c>
      <c r="E2528">
        <v>9039058</v>
      </c>
      <c r="F2528">
        <v>5325474</v>
      </c>
      <c r="K2528">
        <v>0.6546442758732739</v>
      </c>
    </row>
    <row r="2529" spans="1:11" x14ac:dyDescent="0.3">
      <c r="A2529" s="1" t="s">
        <v>6076</v>
      </c>
      <c r="B2529" s="1" t="s">
        <v>6077</v>
      </c>
      <c r="C2529" s="1" t="s">
        <v>6078</v>
      </c>
      <c r="D2529">
        <v>6019.6836000000003</v>
      </c>
      <c r="E2529">
        <v>101758616</v>
      </c>
      <c r="F2529">
        <v>42852875</v>
      </c>
      <c r="K2529">
        <v>0.17573055986210862</v>
      </c>
    </row>
    <row r="2530" spans="1:11" x14ac:dyDescent="0.3">
      <c r="A2530" s="1" t="s">
        <v>6076</v>
      </c>
      <c r="B2530" s="1" t="s">
        <v>6077</v>
      </c>
      <c r="C2530" s="1" t="s">
        <v>6078</v>
      </c>
      <c r="D2530">
        <v>6019.6836000000003</v>
      </c>
      <c r="E2530">
        <v>101758616</v>
      </c>
      <c r="F2530">
        <v>42852875</v>
      </c>
      <c r="K2530">
        <v>0.54271086919106803</v>
      </c>
    </row>
    <row r="2531" spans="1:11" ht="57.6" x14ac:dyDescent="0.3">
      <c r="A2531" s="1" t="s">
        <v>6079</v>
      </c>
      <c r="B2531" s="1" t="s">
        <v>6080</v>
      </c>
      <c r="C2531" s="1" t="s">
        <v>6081</v>
      </c>
      <c r="D2531">
        <v>28553.488000000001</v>
      </c>
      <c r="E2531" t="s">
        <v>6082</v>
      </c>
      <c r="F2531">
        <v>63625506</v>
      </c>
      <c r="K2531">
        <v>0.95358427817592695</v>
      </c>
    </row>
    <row r="2532" spans="1:11" ht="28.8" x14ac:dyDescent="0.3">
      <c r="A2532" s="1" t="s">
        <v>6083</v>
      </c>
      <c r="B2532" s="1" t="s">
        <v>6084</v>
      </c>
      <c r="C2532" s="1" t="s">
        <v>6085</v>
      </c>
      <c r="D2532">
        <v>65703.899999999994</v>
      </c>
      <c r="E2532">
        <v>8620003</v>
      </c>
      <c r="F2532">
        <v>5718837</v>
      </c>
      <c r="K2532">
        <v>0.12068771126666267</v>
      </c>
    </row>
    <row r="2533" spans="1:11" ht="28.8" x14ac:dyDescent="0.3">
      <c r="A2533" s="1" t="s">
        <v>6086</v>
      </c>
      <c r="B2533" s="1" t="s">
        <v>6084</v>
      </c>
      <c r="C2533" s="1" t="s">
        <v>6087</v>
      </c>
      <c r="D2533">
        <v>38913.137000000002</v>
      </c>
      <c r="E2533">
        <v>8882049</v>
      </c>
      <c r="F2533">
        <v>21754071</v>
      </c>
      <c r="K2533">
        <v>6.9458029700625201E-2</v>
      </c>
    </row>
    <row r="2534" spans="1:11" ht="28.8" x14ac:dyDescent="0.3">
      <c r="A2534" s="1" t="s">
        <v>6088</v>
      </c>
      <c r="B2534" s="1" t="s">
        <v>6084</v>
      </c>
      <c r="C2534" s="1" t="s">
        <v>6089</v>
      </c>
      <c r="D2534">
        <v>48293.41</v>
      </c>
      <c r="E2534">
        <v>12289210</v>
      </c>
      <c r="F2534">
        <v>74354209</v>
      </c>
      <c r="K2534">
        <v>0.72752331171620277</v>
      </c>
    </row>
    <row r="2535" spans="1:11" ht="28.8" x14ac:dyDescent="0.3">
      <c r="A2535" s="1" t="s">
        <v>6090</v>
      </c>
      <c r="B2535" s="1" t="s">
        <v>6084</v>
      </c>
      <c r="C2535" s="1" t="s">
        <v>6091</v>
      </c>
      <c r="D2535">
        <v>43069.523000000001</v>
      </c>
      <c r="E2535">
        <v>8647262</v>
      </c>
      <c r="F2535">
        <v>1990854</v>
      </c>
      <c r="K2535">
        <v>0.89702269493233111</v>
      </c>
    </row>
    <row r="2536" spans="1:11" ht="28.8" x14ac:dyDescent="0.3">
      <c r="A2536" s="1" t="s">
        <v>6092</v>
      </c>
      <c r="B2536" s="1" t="s">
        <v>6093</v>
      </c>
      <c r="C2536" s="1" t="s">
        <v>6094</v>
      </c>
      <c r="D2536">
        <v>29726.838</v>
      </c>
      <c r="E2536">
        <v>9711468</v>
      </c>
      <c r="F2536">
        <v>14261630</v>
      </c>
      <c r="G2536">
        <v>44425838</v>
      </c>
      <c r="K2536">
        <v>0.15101246558111192</v>
      </c>
    </row>
    <row r="2537" spans="1:11" ht="100.8" x14ac:dyDescent="0.3">
      <c r="A2537" s="1" t="s">
        <v>6095</v>
      </c>
      <c r="B2537" s="1" t="s">
        <v>6096</v>
      </c>
      <c r="C2537" s="1" t="s">
        <v>6097</v>
      </c>
      <c r="D2537">
        <v>26286.32</v>
      </c>
      <c r="E2537">
        <v>8642708</v>
      </c>
      <c r="F2537">
        <v>13814709</v>
      </c>
      <c r="K2537">
        <v>0.55085770485710495</v>
      </c>
    </row>
    <row r="2538" spans="1:11" ht="28.8" x14ac:dyDescent="0.3">
      <c r="A2538" s="1" t="s">
        <v>6098</v>
      </c>
      <c r="B2538" s="1" t="s">
        <v>6099</v>
      </c>
      <c r="C2538" s="1" t="s">
        <v>6100</v>
      </c>
      <c r="D2538">
        <v>39453.14</v>
      </c>
      <c r="E2538">
        <v>1139973</v>
      </c>
      <c r="F2538">
        <v>7884558</v>
      </c>
      <c r="K2538">
        <v>0.53845256336629921</v>
      </c>
    </row>
    <row r="2539" spans="1:11" ht="57.6" x14ac:dyDescent="0.3">
      <c r="A2539" s="1" t="s">
        <v>6101</v>
      </c>
      <c r="B2539" s="1" t="s">
        <v>6102</v>
      </c>
      <c r="C2539" s="1" t="s">
        <v>6103</v>
      </c>
      <c r="D2539">
        <v>20611.123</v>
      </c>
      <c r="E2539">
        <v>8898610</v>
      </c>
      <c r="F2539">
        <v>6192049</v>
      </c>
      <c r="K2539">
        <v>0.48749986254530142</v>
      </c>
    </row>
    <row r="2540" spans="1:11" ht="28.8" x14ac:dyDescent="0.3">
      <c r="A2540" s="1" t="s">
        <v>6104</v>
      </c>
      <c r="B2540" s="1" t="s">
        <v>6105</v>
      </c>
      <c r="C2540" s="1" t="s">
        <v>6106</v>
      </c>
      <c r="D2540">
        <v>20287.498</v>
      </c>
      <c r="E2540">
        <v>9312218</v>
      </c>
      <c r="K2540">
        <v>8.492614557762912E-2</v>
      </c>
    </row>
    <row r="2541" spans="1:11" ht="28.8" x14ac:dyDescent="0.3">
      <c r="A2541" s="1" t="s">
        <v>6107</v>
      </c>
      <c r="B2541" s="1" t="s">
        <v>6108</v>
      </c>
      <c r="C2541" s="1" t="s">
        <v>6109</v>
      </c>
      <c r="D2541">
        <v>24913.916000000001</v>
      </c>
      <c r="E2541">
        <v>8975460</v>
      </c>
      <c r="F2541">
        <v>6641952</v>
      </c>
      <c r="K2541">
        <v>0.81960028153516284</v>
      </c>
    </row>
    <row r="2542" spans="1:11" x14ac:dyDescent="0.3">
      <c r="A2542" s="1" t="s">
        <v>6110</v>
      </c>
      <c r="B2542" s="1" t="s">
        <v>6111</v>
      </c>
      <c r="C2542" s="1" t="s">
        <v>6112</v>
      </c>
      <c r="D2542">
        <v>29017.901999999998</v>
      </c>
      <c r="E2542">
        <v>1306041</v>
      </c>
      <c r="F2542">
        <v>7452894</v>
      </c>
      <c r="K2542">
        <v>0.54658647444407837</v>
      </c>
    </row>
    <row r="2543" spans="1:11" x14ac:dyDescent="0.3">
      <c r="A2543" s="1" t="s">
        <v>6113</v>
      </c>
      <c r="B2543" s="1" t="s">
        <v>6111</v>
      </c>
      <c r="C2543" s="1" t="s">
        <v>6114</v>
      </c>
      <c r="D2543">
        <v>19253.937999999998</v>
      </c>
      <c r="E2543">
        <v>8897297</v>
      </c>
      <c r="F2543">
        <v>23634253</v>
      </c>
      <c r="K2543">
        <v>0.28970359843439486</v>
      </c>
    </row>
    <row r="2544" spans="1:11" x14ac:dyDescent="0.3">
      <c r="A2544" s="1" t="s">
        <v>5444</v>
      </c>
      <c r="B2544" s="1" t="s">
        <v>1966</v>
      </c>
      <c r="C2544" s="1" t="s">
        <v>5445</v>
      </c>
      <c r="D2544">
        <v>11943.800999999999</v>
      </c>
      <c r="E2544">
        <v>6692460</v>
      </c>
      <c r="F2544">
        <v>4510426</v>
      </c>
      <c r="K2544">
        <v>0.39195343695289586</v>
      </c>
    </row>
    <row r="2545" spans="1:11" x14ac:dyDescent="0.3">
      <c r="A2545" s="1" t="s">
        <v>6115</v>
      </c>
      <c r="B2545" s="1" t="s">
        <v>6111</v>
      </c>
      <c r="C2545" s="1" t="s">
        <v>6114</v>
      </c>
      <c r="D2545">
        <v>41862.42</v>
      </c>
      <c r="E2545">
        <v>8897297</v>
      </c>
      <c r="F2545">
        <v>23634253</v>
      </c>
      <c r="K2545">
        <v>0.58272756347486498</v>
      </c>
    </row>
    <row r="2546" spans="1:11" ht="28.8" x14ac:dyDescent="0.3">
      <c r="A2546" s="1" t="s">
        <v>6116</v>
      </c>
      <c r="B2546" s="1" t="s">
        <v>6117</v>
      </c>
      <c r="C2546" s="1" t="s">
        <v>6118</v>
      </c>
      <c r="D2546">
        <v>34505.805</v>
      </c>
      <c r="E2546">
        <v>7669744</v>
      </c>
      <c r="F2546">
        <v>7016746</v>
      </c>
      <c r="K2546">
        <v>0.80685190228978221</v>
      </c>
    </row>
    <row r="2547" spans="1:11" x14ac:dyDescent="0.3">
      <c r="A2547" s="1" t="s">
        <v>6119</v>
      </c>
      <c r="B2547" s="1" t="s">
        <v>6120</v>
      </c>
      <c r="C2547" s="1" t="s">
        <v>6121</v>
      </c>
      <c r="D2547">
        <v>34608.366999999998</v>
      </c>
      <c r="E2547">
        <v>9261122</v>
      </c>
      <c r="F2547">
        <v>7608604</v>
      </c>
      <c r="K2547">
        <v>0.3673692839589584</v>
      </c>
    </row>
    <row r="2548" spans="1:11" ht="28.8" x14ac:dyDescent="0.3">
      <c r="A2548" s="1" t="s">
        <v>6122</v>
      </c>
      <c r="B2548" s="1" t="s">
        <v>6123</v>
      </c>
      <c r="C2548" s="1" t="s">
        <v>6124</v>
      </c>
      <c r="D2548">
        <v>42690.983999999997</v>
      </c>
      <c r="E2548">
        <v>100282179</v>
      </c>
      <c r="F2548">
        <v>85800891</v>
      </c>
      <c r="K2548">
        <v>0.36299375848079984</v>
      </c>
    </row>
    <row r="2549" spans="1:11" ht="28.8" x14ac:dyDescent="0.3">
      <c r="A2549" s="1" t="s">
        <v>6125</v>
      </c>
      <c r="B2549" s="1" t="s">
        <v>4566</v>
      </c>
      <c r="C2549" s="1" t="s">
        <v>6126</v>
      </c>
      <c r="D2549">
        <v>81680.36</v>
      </c>
      <c r="E2549">
        <v>8687622</v>
      </c>
      <c r="F2549">
        <v>3109408</v>
      </c>
      <c r="K2549">
        <v>0.73647985224409462</v>
      </c>
    </row>
    <row r="2550" spans="1:11" ht="100.8" x14ac:dyDescent="0.3">
      <c r="A2550" s="1" t="s">
        <v>6127</v>
      </c>
      <c r="B2550" s="1" t="s">
        <v>6128</v>
      </c>
      <c r="C2550" s="1" t="s">
        <v>6129</v>
      </c>
      <c r="D2550">
        <v>39664.805</v>
      </c>
      <c r="E2550">
        <v>365340</v>
      </c>
      <c r="F2550">
        <v>2490064</v>
      </c>
      <c r="K2550">
        <v>0.81071937738885347</v>
      </c>
    </row>
    <row r="2551" spans="1:11" ht="28.8" x14ac:dyDescent="0.3">
      <c r="A2551" s="1" t="s">
        <v>6130</v>
      </c>
      <c r="B2551" s="1" t="s">
        <v>6131</v>
      </c>
      <c r="C2551" s="1" t="s">
        <v>6132</v>
      </c>
      <c r="D2551">
        <v>54662.315999999999</v>
      </c>
      <c r="E2551">
        <v>12313469</v>
      </c>
      <c r="F2551">
        <v>13517049</v>
      </c>
      <c r="K2551">
        <v>0.46219676908475493</v>
      </c>
    </row>
    <row r="2552" spans="1:11" ht="28.8" x14ac:dyDescent="0.3">
      <c r="A2552" s="1" t="s">
        <v>6133</v>
      </c>
      <c r="B2552" s="1" t="s">
        <v>6134</v>
      </c>
      <c r="C2552" s="1" t="s">
        <v>6135</v>
      </c>
      <c r="D2552">
        <v>35780.195</v>
      </c>
      <c r="E2552">
        <v>100267876</v>
      </c>
      <c r="F2552">
        <v>719998232</v>
      </c>
      <c r="K2552">
        <v>0.59329663284008072</v>
      </c>
    </row>
    <row r="2553" spans="1:11" ht="28.8" x14ac:dyDescent="0.3">
      <c r="A2553" s="1" t="s">
        <v>6136</v>
      </c>
      <c r="B2553" s="1" t="s">
        <v>5726</v>
      </c>
      <c r="C2553" s="1" t="s">
        <v>6137</v>
      </c>
      <c r="D2553">
        <v>17670.398000000001</v>
      </c>
      <c r="E2553">
        <v>8596258</v>
      </c>
      <c r="K2553">
        <v>0.66765943744801037</v>
      </c>
    </row>
    <row r="2554" spans="1:11" ht="57.6" x14ac:dyDescent="0.3">
      <c r="A2554" s="1" t="s">
        <v>6138</v>
      </c>
      <c r="B2554" s="1" t="s">
        <v>1294</v>
      </c>
      <c r="C2554" s="1" t="s">
        <v>6139</v>
      </c>
      <c r="D2554">
        <v>32465.026999999998</v>
      </c>
      <c r="E2554">
        <v>2239547</v>
      </c>
      <c r="F2554">
        <v>15306797</v>
      </c>
      <c r="K2554">
        <v>0.36981383852945116</v>
      </c>
    </row>
    <row r="2555" spans="1:11" ht="28.8" x14ac:dyDescent="0.3">
      <c r="A2555" s="1" t="s">
        <v>6140</v>
      </c>
      <c r="B2555" s="1" t="s">
        <v>5485</v>
      </c>
      <c r="C2555" s="1" t="s">
        <v>5486</v>
      </c>
      <c r="D2555">
        <v>46462.19</v>
      </c>
      <c r="E2555">
        <v>8594349</v>
      </c>
      <c r="F2555">
        <v>2399592</v>
      </c>
      <c r="K2555">
        <v>0.53451023270756981</v>
      </c>
    </row>
    <row r="2556" spans="1:11" ht="28.8" x14ac:dyDescent="0.3">
      <c r="A2556" s="1" t="s">
        <v>6141</v>
      </c>
      <c r="B2556" s="1" t="s">
        <v>6142</v>
      </c>
      <c r="C2556" s="1" t="s">
        <v>6143</v>
      </c>
      <c r="D2556">
        <v>24688.363000000001</v>
      </c>
      <c r="E2556">
        <v>100001128</v>
      </c>
      <c r="F2556">
        <v>15137247</v>
      </c>
      <c r="K2556">
        <v>0.55472962980010487</v>
      </c>
    </row>
    <row r="2557" spans="1:11" ht="43.2" x14ac:dyDescent="0.3">
      <c r="A2557" s="1" t="s">
        <v>6144</v>
      </c>
      <c r="B2557" s="1" t="s">
        <v>5426</v>
      </c>
      <c r="C2557" s="1" t="s">
        <v>5427</v>
      </c>
      <c r="D2557">
        <v>81159.92</v>
      </c>
      <c r="E2557">
        <v>1145467</v>
      </c>
      <c r="F2557">
        <v>23634356</v>
      </c>
      <c r="I2557" t="s">
        <v>10343</v>
      </c>
      <c r="K2557">
        <v>3.1061031289146057E-2</v>
      </c>
    </row>
    <row r="2558" spans="1:11" ht="28.8" x14ac:dyDescent="0.3">
      <c r="A2558" s="1" t="s">
        <v>6145</v>
      </c>
      <c r="B2558" s="1" t="s">
        <v>6146</v>
      </c>
      <c r="C2558" s="1" t="s">
        <v>6147</v>
      </c>
      <c r="D2558">
        <v>43160.116999999998</v>
      </c>
      <c r="E2558">
        <v>8648348</v>
      </c>
      <c r="F2558">
        <v>4837958</v>
      </c>
      <c r="K2558">
        <v>0.12828054402509537</v>
      </c>
    </row>
    <row r="2559" spans="1:11" ht="28.8" x14ac:dyDescent="0.3">
      <c r="A2559" s="1" t="s">
        <v>6148</v>
      </c>
      <c r="B2559" s="1" t="s">
        <v>6146</v>
      </c>
      <c r="C2559" s="1" t="s">
        <v>6147</v>
      </c>
      <c r="D2559">
        <v>30814.190999999999</v>
      </c>
      <c r="E2559">
        <v>8648348</v>
      </c>
      <c r="F2559">
        <v>4837958</v>
      </c>
      <c r="I2559" t="s">
        <v>10343</v>
      </c>
      <c r="K2559">
        <v>2.5480909717041533E-2</v>
      </c>
    </row>
    <row r="2560" spans="1:11" ht="43.2" x14ac:dyDescent="0.3">
      <c r="A2560" s="1" t="s">
        <v>6149</v>
      </c>
      <c r="B2560" s="1" t="s">
        <v>6150</v>
      </c>
      <c r="C2560" s="1" t="s">
        <v>6151</v>
      </c>
      <c r="D2560">
        <v>22688.030999999999</v>
      </c>
      <c r="E2560">
        <v>10939984</v>
      </c>
      <c r="F2560">
        <v>5577055</v>
      </c>
      <c r="K2560">
        <v>0.74014040306000861</v>
      </c>
    </row>
    <row r="2561" spans="1:11" ht="57.6" x14ac:dyDescent="0.3">
      <c r="A2561" s="1" t="s">
        <v>6152</v>
      </c>
      <c r="B2561" s="1" t="s">
        <v>6153</v>
      </c>
      <c r="C2561" s="1" t="s">
        <v>6154</v>
      </c>
      <c r="D2561">
        <v>49648.027000000002</v>
      </c>
      <c r="E2561">
        <v>9706958</v>
      </c>
      <c r="F2561">
        <v>15459377</v>
      </c>
      <c r="G2561">
        <v>1947517</v>
      </c>
      <c r="K2561">
        <v>0.88032966809818913</v>
      </c>
    </row>
    <row r="2562" spans="1:11" ht="28.8" x14ac:dyDescent="0.3">
      <c r="A2562" s="1" t="s">
        <v>6155</v>
      </c>
      <c r="B2562" s="1" t="s">
        <v>6117</v>
      </c>
      <c r="C2562" s="1" t="s">
        <v>6156</v>
      </c>
      <c r="D2562">
        <v>32849.660000000003</v>
      </c>
      <c r="E2562">
        <v>8592621</v>
      </c>
      <c r="F2562">
        <v>5178325</v>
      </c>
      <c r="K2562">
        <v>0.76622958376186912</v>
      </c>
    </row>
    <row r="2563" spans="1:11" ht="28.8" x14ac:dyDescent="0.3">
      <c r="A2563" s="1" t="s">
        <v>6157</v>
      </c>
      <c r="C2563" s="1" t="s">
        <v>6158</v>
      </c>
      <c r="D2563">
        <v>27262.074000000001</v>
      </c>
      <c r="E2563">
        <v>8624635</v>
      </c>
      <c r="F2563">
        <v>38093218</v>
      </c>
      <c r="K2563">
        <v>0.71589817579144932</v>
      </c>
    </row>
    <row r="2564" spans="1:11" ht="28.8" x14ac:dyDescent="0.3">
      <c r="A2564" s="1" t="s">
        <v>6159</v>
      </c>
      <c r="B2564" s="1" t="s">
        <v>1997</v>
      </c>
      <c r="C2564" s="1" t="s">
        <v>6160</v>
      </c>
      <c r="D2564">
        <v>29131.098000000002</v>
      </c>
      <c r="E2564">
        <v>313316</v>
      </c>
      <c r="F2564">
        <v>1830661</v>
      </c>
      <c r="K2564">
        <v>0.19447584669748819</v>
      </c>
    </row>
    <row r="2565" spans="1:11" ht="28.8" x14ac:dyDescent="0.3">
      <c r="A2565" s="1" t="s">
        <v>6161</v>
      </c>
      <c r="B2565" s="1" t="s">
        <v>6162</v>
      </c>
      <c r="C2565" s="1" t="s">
        <v>6163</v>
      </c>
      <c r="D2565">
        <v>40555.65</v>
      </c>
      <c r="E2565">
        <v>10824562</v>
      </c>
      <c r="F2565">
        <v>6132970</v>
      </c>
      <c r="K2565">
        <v>0.45014885409926941</v>
      </c>
    </row>
    <row r="2566" spans="1:11" ht="43.2" x14ac:dyDescent="0.3">
      <c r="A2566" s="1" t="s">
        <v>6164</v>
      </c>
      <c r="C2566" s="1" t="s">
        <v>6165</v>
      </c>
      <c r="D2566">
        <v>26465.273000000001</v>
      </c>
      <c r="E2566">
        <v>100911080</v>
      </c>
      <c r="F2566">
        <v>30142204</v>
      </c>
      <c r="K2566">
        <v>0.22920738450563127</v>
      </c>
    </row>
    <row r="2567" spans="1:11" ht="28.8" x14ac:dyDescent="0.3">
      <c r="A2567" s="1" t="s">
        <v>6166</v>
      </c>
      <c r="B2567" s="1" t="s">
        <v>2888</v>
      </c>
      <c r="C2567" s="1" t="s">
        <v>6167</v>
      </c>
      <c r="D2567">
        <v>38911.69</v>
      </c>
      <c r="E2567">
        <v>2888129</v>
      </c>
      <c r="F2567">
        <v>68911083</v>
      </c>
      <c r="K2567">
        <v>0.53280009092787139</v>
      </c>
    </row>
    <row r="2568" spans="1:11" ht="28.8" x14ac:dyDescent="0.3">
      <c r="A2568" s="1" t="s">
        <v>6168</v>
      </c>
      <c r="C2568" s="1" t="s">
        <v>6169</v>
      </c>
      <c r="D2568">
        <v>21859.02</v>
      </c>
      <c r="E2568">
        <v>10446585</v>
      </c>
      <c r="F2568">
        <v>6672292</v>
      </c>
      <c r="I2568" t="s">
        <v>10344</v>
      </c>
      <c r="K2568">
        <v>1.5716613688484538E-3</v>
      </c>
    </row>
    <row r="2569" spans="1:11" x14ac:dyDescent="0.3">
      <c r="A2569" s="1" t="s">
        <v>2084</v>
      </c>
      <c r="K2569">
        <v>0.73414904849203722</v>
      </c>
    </row>
    <row r="2570" spans="1:11" ht="43.2" x14ac:dyDescent="0.3">
      <c r="A2570" s="1" t="s">
        <v>6170</v>
      </c>
      <c r="B2570" s="1" t="s">
        <v>6171</v>
      </c>
      <c r="C2570" s="1" t="s">
        <v>6172</v>
      </c>
      <c r="D2570">
        <v>67612.125</v>
      </c>
      <c r="E2570">
        <v>9472044</v>
      </c>
      <c r="F2570">
        <v>3521939</v>
      </c>
      <c r="K2570">
        <v>0.8300904600402359</v>
      </c>
    </row>
    <row r="2571" spans="1:11" ht="43.2" x14ac:dyDescent="0.3">
      <c r="A2571" s="1" t="s">
        <v>6173</v>
      </c>
      <c r="B2571" s="1" t="s">
        <v>5755</v>
      </c>
      <c r="C2571" s="1" t="s">
        <v>6174</v>
      </c>
      <c r="D2571">
        <v>25688.86</v>
      </c>
      <c r="E2571">
        <v>6555215</v>
      </c>
      <c r="F2571">
        <v>9648540</v>
      </c>
      <c r="K2571">
        <v>0.79755691225620318</v>
      </c>
    </row>
    <row r="2572" spans="1:11" ht="28.8" x14ac:dyDescent="0.3">
      <c r="A2572" s="1" t="s">
        <v>6175</v>
      </c>
      <c r="B2572" s="1" t="s">
        <v>5057</v>
      </c>
      <c r="C2572" s="1" t="s">
        <v>6176</v>
      </c>
      <c r="D2572">
        <v>34999.86</v>
      </c>
      <c r="E2572">
        <v>8603910</v>
      </c>
      <c r="F2572">
        <v>37906805</v>
      </c>
      <c r="K2572">
        <v>0.27066285465706807</v>
      </c>
    </row>
    <row r="2573" spans="1:11" ht="28.8" x14ac:dyDescent="0.3">
      <c r="A2573" s="1" t="s">
        <v>6177</v>
      </c>
      <c r="B2573" s="1" t="s">
        <v>6178</v>
      </c>
      <c r="C2573" s="1" t="s">
        <v>6179</v>
      </c>
      <c r="D2573">
        <v>71965.664000000004</v>
      </c>
      <c r="E2573">
        <v>7703183</v>
      </c>
      <c r="F2573">
        <v>12768015</v>
      </c>
      <c r="K2573">
        <v>0.17494279732748053</v>
      </c>
    </row>
    <row r="2574" spans="1:11" ht="28.8" x14ac:dyDescent="0.3">
      <c r="A2574" s="1" t="s">
        <v>6180</v>
      </c>
      <c r="B2574" s="1" t="s">
        <v>6181</v>
      </c>
      <c r="C2574" s="1" t="s">
        <v>6182</v>
      </c>
      <c r="D2574">
        <v>65608.58</v>
      </c>
      <c r="E2574">
        <v>10615953</v>
      </c>
      <c r="F2574">
        <v>15690589</v>
      </c>
      <c r="K2574">
        <v>0.98061530660764118</v>
      </c>
    </row>
    <row r="2575" spans="1:11" x14ac:dyDescent="0.3">
      <c r="A2575" s="1" t="s">
        <v>6183</v>
      </c>
      <c r="B2575" s="1" t="s">
        <v>2863</v>
      </c>
      <c r="C2575" s="1" t="s">
        <v>2864</v>
      </c>
      <c r="D2575">
        <v>18098.851999999999</v>
      </c>
      <c r="E2575">
        <v>8629997</v>
      </c>
      <c r="F2575">
        <v>585997</v>
      </c>
      <c r="K2575">
        <v>0.56524746076979127</v>
      </c>
    </row>
    <row r="2576" spans="1:11" ht="86.4" x14ac:dyDescent="0.3">
      <c r="A2576" s="1" t="s">
        <v>6184</v>
      </c>
      <c r="B2576" s="1" t="s">
        <v>6185</v>
      </c>
      <c r="C2576" s="1" t="s">
        <v>6186</v>
      </c>
      <c r="D2576">
        <v>51928.894999999997</v>
      </c>
      <c r="E2576">
        <v>100024718</v>
      </c>
      <c r="F2576">
        <v>1599233</v>
      </c>
      <c r="K2576">
        <v>0.59966593192964535</v>
      </c>
    </row>
    <row r="2577" spans="1:11" x14ac:dyDescent="0.3">
      <c r="A2577" s="1" t="s">
        <v>6187</v>
      </c>
      <c r="B2577" s="1" t="s">
        <v>6188</v>
      </c>
      <c r="C2577" s="1" t="s">
        <v>6189</v>
      </c>
      <c r="D2577">
        <v>41864.366999999998</v>
      </c>
      <c r="E2577">
        <v>9290436</v>
      </c>
      <c r="K2577">
        <v>5.3572438989956783E-2</v>
      </c>
    </row>
    <row r="2578" spans="1:11" ht="43.2" x14ac:dyDescent="0.3">
      <c r="A2578" s="1" t="s">
        <v>6190</v>
      </c>
      <c r="B2578" s="1" t="s">
        <v>5448</v>
      </c>
      <c r="C2578" s="1" t="s">
        <v>5449</v>
      </c>
      <c r="D2578">
        <v>39912.730000000003</v>
      </c>
      <c r="E2578">
        <v>964900</v>
      </c>
      <c r="F2578">
        <v>66908988</v>
      </c>
      <c r="K2578">
        <v>0.3199803222342249</v>
      </c>
    </row>
    <row r="2579" spans="1:11" ht="43.2" x14ac:dyDescent="0.3">
      <c r="A2579" s="1" t="s">
        <v>6191</v>
      </c>
      <c r="B2579" s="1" t="s">
        <v>5514</v>
      </c>
      <c r="C2579" s="1" t="s">
        <v>6192</v>
      </c>
      <c r="D2579">
        <v>22740.02</v>
      </c>
      <c r="E2579">
        <v>12502845</v>
      </c>
      <c r="F2579">
        <v>20368291</v>
      </c>
      <c r="K2579">
        <v>0.1895476618649975</v>
      </c>
    </row>
    <row r="2580" spans="1:11" ht="28.8" x14ac:dyDescent="0.3">
      <c r="A2580" s="1" t="s">
        <v>6193</v>
      </c>
      <c r="B2580" s="1" t="s">
        <v>1376</v>
      </c>
      <c r="C2580" s="1" t="s">
        <v>6194</v>
      </c>
      <c r="D2580">
        <v>78122.054999999993</v>
      </c>
      <c r="E2580">
        <v>9304578</v>
      </c>
      <c r="K2580">
        <v>0.89182877592986554</v>
      </c>
    </row>
    <row r="2581" spans="1:11" ht="43.2" x14ac:dyDescent="0.3">
      <c r="A2581" s="1" t="s">
        <v>6195</v>
      </c>
      <c r="B2581" s="1" t="s">
        <v>5978</v>
      </c>
      <c r="C2581" s="1" t="s">
        <v>5979</v>
      </c>
      <c r="D2581">
        <v>41925.78</v>
      </c>
      <c r="E2581">
        <v>8678768</v>
      </c>
      <c r="F2581">
        <v>1575604</v>
      </c>
      <c r="K2581">
        <v>0.86991592239399262</v>
      </c>
    </row>
    <row r="2582" spans="1:11" ht="28.8" x14ac:dyDescent="0.3">
      <c r="A2582" s="1" t="s">
        <v>6196</v>
      </c>
      <c r="B2582" s="1" t="s">
        <v>18</v>
      </c>
      <c r="C2582" s="1" t="s">
        <v>2313</v>
      </c>
      <c r="D2582">
        <v>19065.598000000002</v>
      </c>
      <c r="E2582">
        <v>6500021</v>
      </c>
      <c r="F2582">
        <v>2905951</v>
      </c>
      <c r="K2582">
        <v>0.18530530512718291</v>
      </c>
    </row>
    <row r="2583" spans="1:11" ht="28.8" x14ac:dyDescent="0.3">
      <c r="A2583" s="1" t="s">
        <v>6197</v>
      </c>
      <c r="B2583" s="1" t="s">
        <v>5967</v>
      </c>
      <c r="C2583" s="1" t="s">
        <v>5968</v>
      </c>
      <c r="D2583">
        <v>39847.61</v>
      </c>
      <c r="E2583">
        <v>100258917</v>
      </c>
      <c r="F2583">
        <v>719188276</v>
      </c>
      <c r="K2583">
        <v>0.54217960758890182</v>
      </c>
    </row>
    <row r="2584" spans="1:11" ht="28.8" x14ac:dyDescent="0.3">
      <c r="A2584" s="1" t="s">
        <v>6198</v>
      </c>
      <c r="B2584" s="1" t="s">
        <v>6199</v>
      </c>
      <c r="C2584" s="1" t="s">
        <v>6200</v>
      </c>
      <c r="D2584">
        <v>60235.79</v>
      </c>
      <c r="E2584">
        <v>102220075</v>
      </c>
      <c r="F2584">
        <v>13171092</v>
      </c>
      <c r="K2584">
        <v>0.42990502741065484</v>
      </c>
    </row>
    <row r="2585" spans="1:11" ht="28.8" x14ac:dyDescent="0.3">
      <c r="A2585" s="1" t="s">
        <v>6201</v>
      </c>
      <c r="B2585" s="1" t="s">
        <v>3090</v>
      </c>
      <c r="C2585" s="1" t="s">
        <v>6202</v>
      </c>
      <c r="D2585">
        <v>63144.561999999998</v>
      </c>
      <c r="E2585">
        <v>8609971</v>
      </c>
      <c r="F2585">
        <v>20534165</v>
      </c>
      <c r="K2585">
        <v>0.89101278516215188</v>
      </c>
    </row>
    <row r="2586" spans="1:11" ht="28.8" x14ac:dyDescent="0.3">
      <c r="A2586" s="1" t="s">
        <v>6203</v>
      </c>
      <c r="C2586" s="1" t="s">
        <v>6204</v>
      </c>
      <c r="D2586">
        <v>35554.203000000001</v>
      </c>
      <c r="E2586">
        <v>8590484</v>
      </c>
      <c r="F2586">
        <v>5587421</v>
      </c>
      <c r="K2586">
        <v>0.68532080990024957</v>
      </c>
    </row>
    <row r="2587" spans="1:11" ht="43.2" x14ac:dyDescent="0.3">
      <c r="A2587" s="1" t="s">
        <v>6205</v>
      </c>
      <c r="B2587" s="1" t="s">
        <v>6206</v>
      </c>
      <c r="C2587" s="1" t="s">
        <v>6207</v>
      </c>
      <c r="D2587">
        <v>61085.093999999997</v>
      </c>
      <c r="E2587">
        <v>8620010</v>
      </c>
      <c r="F2587">
        <v>10645065</v>
      </c>
      <c r="K2587">
        <v>0.97050969159789846</v>
      </c>
    </row>
    <row r="2588" spans="1:11" ht="28.8" x14ac:dyDescent="0.3">
      <c r="A2588" s="1" t="s">
        <v>6208</v>
      </c>
      <c r="B2588" s="1" t="s">
        <v>2321</v>
      </c>
      <c r="C2588" s="1" t="s">
        <v>6209</v>
      </c>
      <c r="D2588">
        <v>67645.61</v>
      </c>
      <c r="E2588">
        <v>100854844</v>
      </c>
      <c r="F2588">
        <v>2405051</v>
      </c>
      <c r="K2588">
        <v>0.4570259075490245</v>
      </c>
    </row>
    <row r="2589" spans="1:11" ht="43.2" x14ac:dyDescent="0.3">
      <c r="A2589" s="1" t="s">
        <v>6210</v>
      </c>
      <c r="B2589" s="1" t="s">
        <v>6211</v>
      </c>
      <c r="C2589" s="1" t="s">
        <v>6212</v>
      </c>
      <c r="D2589">
        <v>41137.410000000003</v>
      </c>
      <c r="E2589">
        <v>1861255</v>
      </c>
      <c r="F2589">
        <v>23618207</v>
      </c>
      <c r="H2589">
        <v>1678</v>
      </c>
      <c r="I2589" t="s">
        <v>10345</v>
      </c>
      <c r="K2589">
        <v>2.2129440321480676E-2</v>
      </c>
    </row>
    <row r="2590" spans="1:11" ht="43.2" x14ac:dyDescent="0.3">
      <c r="A2590" s="1" t="s">
        <v>6213</v>
      </c>
      <c r="B2590" s="1" t="s">
        <v>6214</v>
      </c>
      <c r="C2590" s="1" t="s">
        <v>6215</v>
      </c>
      <c r="D2590">
        <v>56626.71</v>
      </c>
      <c r="E2590">
        <v>8586833</v>
      </c>
      <c r="F2590">
        <v>1158541</v>
      </c>
      <c r="K2590">
        <v>0.16920872819711763</v>
      </c>
    </row>
    <row r="2591" spans="1:11" x14ac:dyDescent="0.3">
      <c r="A2591" s="1" t="s">
        <v>6216</v>
      </c>
      <c r="B2591" s="1" t="s">
        <v>2321</v>
      </c>
      <c r="C2591" s="1" t="s">
        <v>6217</v>
      </c>
      <c r="D2591">
        <v>20481.101999999999</v>
      </c>
      <c r="E2591">
        <v>1324426</v>
      </c>
      <c r="F2591">
        <v>2616219</v>
      </c>
      <c r="K2591">
        <v>0.67933377511641446</v>
      </c>
    </row>
    <row r="2592" spans="1:11" ht="43.2" x14ac:dyDescent="0.3">
      <c r="A2592" s="1" t="s">
        <v>6218</v>
      </c>
      <c r="C2592" s="1" t="s">
        <v>6219</v>
      </c>
      <c r="D2592">
        <v>47799.805</v>
      </c>
      <c r="E2592">
        <v>7693349</v>
      </c>
      <c r="F2592">
        <v>13603452</v>
      </c>
      <c r="K2592">
        <v>0.59208021925470333</v>
      </c>
    </row>
    <row r="2593" spans="1:11" x14ac:dyDescent="0.3">
      <c r="A2593" s="1" t="s">
        <v>2084</v>
      </c>
      <c r="K2593">
        <v>0.36064427672627009</v>
      </c>
    </row>
    <row r="2594" spans="1:11" ht="28.8" x14ac:dyDescent="0.3">
      <c r="A2594" s="1" t="s">
        <v>6220</v>
      </c>
      <c r="B2594" s="1" t="s">
        <v>6221</v>
      </c>
      <c r="C2594" s="1" t="s">
        <v>6222</v>
      </c>
      <c r="D2594">
        <v>48189.09</v>
      </c>
      <c r="E2594">
        <v>10439112</v>
      </c>
      <c r="F2594">
        <v>3004416</v>
      </c>
      <c r="K2594">
        <v>0.14155591999951966</v>
      </c>
    </row>
    <row r="2595" spans="1:11" ht="100.8" x14ac:dyDescent="0.3">
      <c r="A2595" s="1" t="s">
        <v>6223</v>
      </c>
      <c r="B2595" s="1" t="s">
        <v>1455</v>
      </c>
      <c r="C2595" s="1" t="s">
        <v>1456</v>
      </c>
      <c r="D2595">
        <v>45127.004000000001</v>
      </c>
      <c r="E2595">
        <v>12454736</v>
      </c>
      <c r="F2595">
        <v>4149462</v>
      </c>
      <c r="K2595">
        <v>0.22130965678490855</v>
      </c>
    </row>
    <row r="2596" spans="1:11" ht="86.4" x14ac:dyDescent="0.3">
      <c r="A2596" s="1" t="s">
        <v>6224</v>
      </c>
      <c r="C2596" s="1" t="s">
        <v>6225</v>
      </c>
      <c r="D2596">
        <v>44044.73</v>
      </c>
      <c r="E2596">
        <v>8903294</v>
      </c>
      <c r="F2596">
        <v>11604605</v>
      </c>
      <c r="K2596">
        <v>0.52691293237664394</v>
      </c>
    </row>
    <row r="2597" spans="1:11" ht="28.8" x14ac:dyDescent="0.3">
      <c r="A2597" s="1" t="s">
        <v>6226</v>
      </c>
      <c r="C2597" s="1" t="s">
        <v>6227</v>
      </c>
      <c r="D2597">
        <v>41897.32</v>
      </c>
      <c r="E2597">
        <v>8611490</v>
      </c>
      <c r="F2597">
        <v>7194813</v>
      </c>
      <c r="K2597">
        <v>0.78114189504691067</v>
      </c>
    </row>
    <row r="2598" spans="1:11" ht="57.6" x14ac:dyDescent="0.3">
      <c r="A2598" s="1" t="s">
        <v>6228</v>
      </c>
      <c r="B2598" s="1" t="s">
        <v>6229</v>
      </c>
      <c r="C2598" s="1" t="s">
        <v>6230</v>
      </c>
      <c r="D2598">
        <v>38492.233999999997</v>
      </c>
      <c r="E2598">
        <v>8598761</v>
      </c>
      <c r="F2598">
        <v>18303325</v>
      </c>
      <c r="K2598">
        <v>0.84923694218544743</v>
      </c>
    </row>
    <row r="2599" spans="1:11" x14ac:dyDescent="0.3">
      <c r="A2599" s="1" t="s">
        <v>6231</v>
      </c>
      <c r="B2599" s="1" t="s">
        <v>6232</v>
      </c>
      <c r="C2599" s="1" t="s">
        <v>6233</v>
      </c>
      <c r="D2599">
        <v>45030.61</v>
      </c>
      <c r="E2599">
        <v>9330122</v>
      </c>
      <c r="K2599">
        <v>0.23344604699404148</v>
      </c>
    </row>
    <row r="2600" spans="1:11" ht="28.8" x14ac:dyDescent="0.3">
      <c r="A2600" s="1" t="s">
        <v>6234</v>
      </c>
      <c r="B2600" s="1" t="s">
        <v>5161</v>
      </c>
      <c r="C2600" s="1" t="s">
        <v>6235</v>
      </c>
      <c r="D2600">
        <v>46706.84</v>
      </c>
      <c r="E2600">
        <v>8645197</v>
      </c>
      <c r="F2600">
        <v>5740895</v>
      </c>
      <c r="K2600">
        <v>0.12693544252341193</v>
      </c>
    </row>
    <row r="2601" spans="1:11" x14ac:dyDescent="0.3">
      <c r="A2601" s="1" t="s">
        <v>6236</v>
      </c>
      <c r="B2601" s="1" t="s">
        <v>6237</v>
      </c>
      <c r="C2601" s="1" t="s">
        <v>6238</v>
      </c>
      <c r="D2601">
        <v>39011.883000000002</v>
      </c>
      <c r="E2601">
        <v>8420836</v>
      </c>
      <c r="F2601">
        <v>10497659</v>
      </c>
      <c r="K2601">
        <v>0.22508553983166346</v>
      </c>
    </row>
    <row r="2602" spans="1:11" ht="86.4" x14ac:dyDescent="0.3">
      <c r="A2602" s="1" t="s">
        <v>6239</v>
      </c>
      <c r="B2602" s="1" t="s">
        <v>6240</v>
      </c>
      <c r="C2602" s="1" t="s">
        <v>6241</v>
      </c>
      <c r="D2602">
        <v>25730.51</v>
      </c>
      <c r="E2602">
        <v>2015521</v>
      </c>
      <c r="F2602">
        <v>4244001</v>
      </c>
      <c r="K2602">
        <v>0.99893112605280165</v>
      </c>
    </row>
    <row r="2603" spans="1:11" x14ac:dyDescent="0.3">
      <c r="A2603" s="1" t="s">
        <v>6242</v>
      </c>
      <c r="B2603" s="1" t="s">
        <v>6243</v>
      </c>
      <c r="C2603" s="1" t="s">
        <v>6244</v>
      </c>
      <c r="D2603">
        <v>31702.895</v>
      </c>
      <c r="E2603">
        <v>8592963</v>
      </c>
      <c r="F2603">
        <v>6800299</v>
      </c>
      <c r="I2603" t="s">
        <v>10343</v>
      </c>
      <c r="K2603">
        <v>2.1848856444156461E-2</v>
      </c>
    </row>
    <row r="2604" spans="1:11" ht="28.8" x14ac:dyDescent="0.3">
      <c r="A2604" s="1" t="s">
        <v>6245</v>
      </c>
      <c r="B2604" s="1" t="s">
        <v>6246</v>
      </c>
      <c r="C2604" s="1" t="s">
        <v>6247</v>
      </c>
      <c r="D2604">
        <v>22299.173999999999</v>
      </c>
      <c r="E2604">
        <v>6673646</v>
      </c>
      <c r="F2604">
        <v>6921633</v>
      </c>
      <c r="K2604">
        <v>0.86797934888042794</v>
      </c>
    </row>
    <row r="2605" spans="1:11" x14ac:dyDescent="0.3">
      <c r="A2605" s="1" t="s">
        <v>6248</v>
      </c>
      <c r="C2605" s="1" t="s">
        <v>6249</v>
      </c>
      <c r="D2605">
        <v>24659.925999999999</v>
      </c>
      <c r="E2605">
        <v>8643267</v>
      </c>
      <c r="F2605">
        <v>32778547</v>
      </c>
      <c r="K2605">
        <v>0.17653900785608256</v>
      </c>
    </row>
    <row r="2606" spans="1:11" ht="28.8" x14ac:dyDescent="0.3">
      <c r="A2606" s="1" t="s">
        <v>2353</v>
      </c>
      <c r="B2606" s="1" t="s">
        <v>2007</v>
      </c>
      <c r="C2606" s="1" t="s">
        <v>2354</v>
      </c>
      <c r="D2606">
        <v>62729.866999999998</v>
      </c>
      <c r="E2606">
        <v>1897564</v>
      </c>
      <c r="F2606">
        <v>17746704</v>
      </c>
      <c r="K2606">
        <v>0.60937249908825908</v>
      </c>
    </row>
    <row r="2607" spans="1:11" ht="28.8" x14ac:dyDescent="0.3">
      <c r="A2607" s="1" t="s">
        <v>6250</v>
      </c>
      <c r="B2607" s="1" t="s">
        <v>3995</v>
      </c>
      <c r="C2607" s="1" t="s">
        <v>6251</v>
      </c>
      <c r="D2607">
        <v>72557.179999999993</v>
      </c>
      <c r="E2607">
        <v>8648291</v>
      </c>
      <c r="F2607">
        <v>7087031</v>
      </c>
      <c r="K2607">
        <v>0.24006387845254351</v>
      </c>
    </row>
    <row r="2608" spans="1:11" ht="28.8" x14ac:dyDescent="0.3">
      <c r="A2608" s="1" t="s">
        <v>6252</v>
      </c>
      <c r="C2608" s="1" t="s">
        <v>6253</v>
      </c>
      <c r="D2608">
        <v>58490.561999999998</v>
      </c>
      <c r="E2608">
        <v>10430352</v>
      </c>
      <c r="F2608">
        <v>23621385</v>
      </c>
      <c r="K2608">
        <v>0.66584866716526614</v>
      </c>
    </row>
    <row r="2609" spans="1:11" ht="86.4" x14ac:dyDescent="0.3">
      <c r="A2609" s="1" t="s">
        <v>6254</v>
      </c>
      <c r="B2609" s="1" t="s">
        <v>6255</v>
      </c>
      <c r="C2609" s="1" t="s">
        <v>6256</v>
      </c>
      <c r="D2609">
        <v>23502.101999999999</v>
      </c>
      <c r="E2609">
        <v>8975340</v>
      </c>
      <c r="F2609">
        <v>4875524</v>
      </c>
      <c r="K2609">
        <v>0.51439340170197045</v>
      </c>
    </row>
    <row r="2610" spans="1:11" ht="86.4" x14ac:dyDescent="0.3">
      <c r="A2610" s="1" t="s">
        <v>6257</v>
      </c>
      <c r="C2610" s="1" t="s">
        <v>6258</v>
      </c>
      <c r="D2610">
        <v>33126.508000000002</v>
      </c>
      <c r="E2610">
        <v>8605502</v>
      </c>
      <c r="F2610">
        <v>16108949</v>
      </c>
      <c r="K2610">
        <v>0.6931613446083813</v>
      </c>
    </row>
    <row r="2611" spans="1:11" ht="43.2" x14ac:dyDescent="0.3">
      <c r="A2611" s="1" t="s">
        <v>6259</v>
      </c>
      <c r="B2611" s="1" t="s">
        <v>6260</v>
      </c>
      <c r="C2611" s="1" t="s">
        <v>6261</v>
      </c>
      <c r="D2611">
        <v>19291.995999999999</v>
      </c>
      <c r="E2611">
        <v>10458030</v>
      </c>
      <c r="F2611">
        <v>44065703</v>
      </c>
      <c r="K2611">
        <v>0.29806433165047319</v>
      </c>
    </row>
    <row r="2612" spans="1:11" ht="28.8" x14ac:dyDescent="0.3">
      <c r="A2612" s="1" t="s">
        <v>6262</v>
      </c>
      <c r="B2612" s="1" t="s">
        <v>4038</v>
      </c>
      <c r="C2612" s="1" t="s">
        <v>5576</v>
      </c>
      <c r="D2612">
        <v>21087.555</v>
      </c>
      <c r="E2612">
        <v>12315144</v>
      </c>
      <c r="F2612">
        <v>4472244</v>
      </c>
      <c r="K2612">
        <v>0.2415776189944191</v>
      </c>
    </row>
    <row r="2613" spans="1:11" ht="43.2" x14ac:dyDescent="0.3">
      <c r="A2613" s="1" t="s">
        <v>6263</v>
      </c>
      <c r="B2613" s="1" t="s">
        <v>6264</v>
      </c>
      <c r="C2613" s="1" t="s">
        <v>6265</v>
      </c>
      <c r="D2613">
        <v>42664.972999999998</v>
      </c>
      <c r="E2613">
        <v>100279458</v>
      </c>
      <c r="F2613">
        <v>717103426</v>
      </c>
      <c r="K2613">
        <v>0.83911412780486894</v>
      </c>
    </row>
    <row r="2614" spans="1:11" ht="115.2" x14ac:dyDescent="0.3">
      <c r="A2614" s="1" t="s">
        <v>6266</v>
      </c>
      <c r="B2614" s="1" t="s">
        <v>6267</v>
      </c>
      <c r="C2614" s="1" t="s">
        <v>6268</v>
      </c>
      <c r="D2614">
        <v>39567.9</v>
      </c>
      <c r="E2614">
        <v>8606173</v>
      </c>
      <c r="F2614">
        <v>4748533</v>
      </c>
      <c r="K2614">
        <v>0.16241949019713575</v>
      </c>
    </row>
    <row r="2615" spans="1:11" ht="28.8" x14ac:dyDescent="0.3">
      <c r="A2615" s="1" t="s">
        <v>6269</v>
      </c>
      <c r="B2615" s="1" t="s">
        <v>6270</v>
      </c>
      <c r="C2615" s="1" t="s">
        <v>6271</v>
      </c>
      <c r="D2615">
        <v>26054.842000000001</v>
      </c>
      <c r="E2615">
        <v>9709157</v>
      </c>
      <c r="F2615">
        <v>2592891</v>
      </c>
      <c r="K2615">
        <v>0.14688492101794526</v>
      </c>
    </row>
    <row r="2616" spans="1:11" ht="28.8" x14ac:dyDescent="0.3">
      <c r="A2616" s="1" t="s">
        <v>6272</v>
      </c>
      <c r="C2616" s="1" t="s">
        <v>6273</v>
      </c>
      <c r="D2616">
        <v>38190.008000000002</v>
      </c>
      <c r="E2616">
        <v>10476644</v>
      </c>
      <c r="F2616">
        <v>6072391</v>
      </c>
      <c r="K2616">
        <v>0.88392327216454825</v>
      </c>
    </row>
    <row r="2617" spans="1:11" x14ac:dyDescent="0.3">
      <c r="A2617" s="1" t="s">
        <v>2084</v>
      </c>
      <c r="K2617">
        <v>0.76368586274145367</v>
      </c>
    </row>
    <row r="2618" spans="1:11" x14ac:dyDescent="0.3">
      <c r="A2618" s="1" t="s">
        <v>6274</v>
      </c>
      <c r="C2618" s="1" t="s">
        <v>6275</v>
      </c>
      <c r="D2618">
        <v>46823.483999999997</v>
      </c>
      <c r="E2618">
        <v>8958632</v>
      </c>
      <c r="F2618">
        <v>11222317</v>
      </c>
      <c r="K2618">
        <v>0.74335790555470849</v>
      </c>
    </row>
    <row r="2619" spans="1:11" x14ac:dyDescent="0.3">
      <c r="A2619" s="1" t="s">
        <v>6276</v>
      </c>
      <c r="B2619" s="1" t="s">
        <v>4267</v>
      </c>
      <c r="C2619" s="1" t="s">
        <v>6277</v>
      </c>
      <c r="D2619">
        <v>38963.406000000003</v>
      </c>
      <c r="E2619">
        <v>9714941</v>
      </c>
      <c r="F2619">
        <v>374430</v>
      </c>
      <c r="K2619">
        <v>0.32890893027545998</v>
      </c>
    </row>
    <row r="2620" spans="1:11" ht="28.8" x14ac:dyDescent="0.3">
      <c r="A2620" s="1" t="s">
        <v>6278</v>
      </c>
      <c r="B2620" s="1" t="s">
        <v>6279</v>
      </c>
      <c r="C2620" s="1" t="s">
        <v>6280</v>
      </c>
      <c r="D2620">
        <v>56231.35</v>
      </c>
      <c r="E2620">
        <v>8708113</v>
      </c>
      <c r="F2620">
        <v>13597201</v>
      </c>
      <c r="K2620">
        <v>0.95094632327848538</v>
      </c>
    </row>
    <row r="2621" spans="1:11" ht="43.2" x14ac:dyDescent="0.3">
      <c r="A2621" s="1" t="s">
        <v>6281</v>
      </c>
      <c r="B2621" s="1" t="s">
        <v>6282</v>
      </c>
      <c r="C2621" s="1" t="s">
        <v>6283</v>
      </c>
      <c r="D2621">
        <v>71289.664000000004</v>
      </c>
      <c r="E2621">
        <v>7693379</v>
      </c>
      <c r="F2621">
        <v>122998391</v>
      </c>
      <c r="K2621">
        <v>0.5478993747792954</v>
      </c>
    </row>
    <row r="2622" spans="1:11" ht="28.8" x14ac:dyDescent="0.3">
      <c r="A2622" s="1" t="s">
        <v>6284</v>
      </c>
      <c r="B2622" s="1" t="s">
        <v>6285</v>
      </c>
      <c r="C2622" s="1" t="s">
        <v>6286</v>
      </c>
      <c r="D2622">
        <v>29167.493999999999</v>
      </c>
      <c r="E2622">
        <v>10440048</v>
      </c>
      <c r="F2622">
        <v>6159328</v>
      </c>
      <c r="K2622">
        <v>0.95627545182319529</v>
      </c>
    </row>
    <row r="2623" spans="1:11" ht="28.8" x14ac:dyDescent="0.3">
      <c r="A2623" s="1" t="s">
        <v>6287</v>
      </c>
      <c r="B2623" s="1" t="s">
        <v>6288</v>
      </c>
      <c r="C2623" s="1" t="s">
        <v>6289</v>
      </c>
      <c r="D2623">
        <v>31586.758000000002</v>
      </c>
      <c r="E2623">
        <v>8605018</v>
      </c>
      <c r="F2623">
        <v>4360620</v>
      </c>
      <c r="K2623">
        <v>0.53445957405366706</v>
      </c>
    </row>
    <row r="2624" spans="1:11" x14ac:dyDescent="0.3">
      <c r="A2624" s="1" t="s">
        <v>6290</v>
      </c>
      <c r="B2624" s="1" t="s">
        <v>6291</v>
      </c>
      <c r="C2624" s="1" t="s">
        <v>6292</v>
      </c>
      <c r="D2624">
        <v>22151.866999999998</v>
      </c>
      <c r="E2624">
        <v>8646379</v>
      </c>
      <c r="F2624">
        <v>1019300</v>
      </c>
      <c r="K2624">
        <v>0.83822482695621425</v>
      </c>
    </row>
    <row r="2625" spans="1:11" x14ac:dyDescent="0.3">
      <c r="A2625" s="1" t="s">
        <v>6293</v>
      </c>
      <c r="C2625" s="1" t="s">
        <v>6294</v>
      </c>
      <c r="D2625">
        <v>32058.127</v>
      </c>
      <c r="E2625">
        <v>100206011</v>
      </c>
      <c r="F2625">
        <v>10079714</v>
      </c>
      <c r="K2625">
        <v>0.56620100779805316</v>
      </c>
    </row>
    <row r="2626" spans="1:11" ht="72" x14ac:dyDescent="0.3">
      <c r="A2626" s="1" t="s">
        <v>6295</v>
      </c>
      <c r="B2626" s="1" t="s">
        <v>6296</v>
      </c>
      <c r="C2626" s="1" t="s">
        <v>6297</v>
      </c>
      <c r="D2626">
        <v>47585.355000000003</v>
      </c>
      <c r="E2626">
        <v>8676634</v>
      </c>
      <c r="F2626">
        <v>12094561</v>
      </c>
      <c r="K2626">
        <v>0.437687572321938</v>
      </c>
    </row>
    <row r="2627" spans="1:11" ht="43.2" x14ac:dyDescent="0.3">
      <c r="A2627" s="1" t="s">
        <v>6298</v>
      </c>
      <c r="B2627" s="1" t="s">
        <v>6299</v>
      </c>
      <c r="C2627" s="1" t="s">
        <v>6300</v>
      </c>
      <c r="D2627">
        <v>24552.465</v>
      </c>
      <c r="E2627">
        <v>1624701</v>
      </c>
      <c r="F2627">
        <v>788562</v>
      </c>
      <c r="K2627">
        <v>0.19720703484533564</v>
      </c>
    </row>
    <row r="2628" spans="1:11" ht="43.2" x14ac:dyDescent="0.3">
      <c r="A2628" s="1" t="s">
        <v>6301</v>
      </c>
      <c r="B2628" s="1" t="s">
        <v>5924</v>
      </c>
      <c r="C2628" s="1" t="s">
        <v>5925</v>
      </c>
      <c r="D2628">
        <v>42315.79</v>
      </c>
      <c r="E2628">
        <v>100714377</v>
      </c>
      <c r="F2628">
        <v>4247810</v>
      </c>
      <c r="K2628">
        <v>0.95892037792194529</v>
      </c>
    </row>
    <row r="2629" spans="1:11" ht="28.8" x14ac:dyDescent="0.3">
      <c r="A2629" s="1" t="s">
        <v>6302</v>
      </c>
      <c r="B2629" s="1" t="s">
        <v>2051</v>
      </c>
      <c r="C2629" s="1" t="s">
        <v>6303</v>
      </c>
      <c r="D2629">
        <v>48459.777000000002</v>
      </c>
      <c r="E2629">
        <v>8590459</v>
      </c>
      <c r="F2629">
        <v>7785635</v>
      </c>
      <c r="K2629">
        <v>8.5744528093702921E-2</v>
      </c>
    </row>
    <row r="2630" spans="1:11" ht="28.8" x14ac:dyDescent="0.3">
      <c r="A2630" s="1" t="s">
        <v>6304</v>
      </c>
      <c r="B2630" s="1" t="s">
        <v>6305</v>
      </c>
      <c r="C2630" s="1" t="s">
        <v>6306</v>
      </c>
      <c r="D2630">
        <v>30423.916000000001</v>
      </c>
      <c r="E2630">
        <v>8595117</v>
      </c>
      <c r="F2630">
        <v>4353575</v>
      </c>
      <c r="K2630">
        <v>0.90874034109672952</v>
      </c>
    </row>
    <row r="2631" spans="1:11" ht="43.2" x14ac:dyDescent="0.3">
      <c r="A2631" s="1" t="s">
        <v>6307</v>
      </c>
      <c r="B2631" s="1" t="s">
        <v>6305</v>
      </c>
      <c r="C2631" s="1" t="s">
        <v>6308</v>
      </c>
      <c r="D2631">
        <v>49750.73</v>
      </c>
      <c r="E2631">
        <v>7693812</v>
      </c>
      <c r="F2631">
        <v>4353791</v>
      </c>
      <c r="K2631">
        <v>0.54107315038162351</v>
      </c>
    </row>
    <row r="2632" spans="1:11" ht="28.8" x14ac:dyDescent="0.3">
      <c r="A2632" s="1" t="s">
        <v>6309</v>
      </c>
      <c r="C2632" s="1" t="s">
        <v>6310</v>
      </c>
      <c r="D2632">
        <v>52750.09</v>
      </c>
      <c r="E2632">
        <v>8611595</v>
      </c>
      <c r="F2632">
        <v>13246681</v>
      </c>
      <c r="K2632">
        <v>0.13868810314201419</v>
      </c>
    </row>
    <row r="2633" spans="1:11" ht="28.8" x14ac:dyDescent="0.3">
      <c r="A2633" s="1" t="s">
        <v>6311</v>
      </c>
      <c r="B2633" s="1" t="s">
        <v>6312</v>
      </c>
      <c r="C2633" s="1" t="s">
        <v>6313</v>
      </c>
      <c r="D2633">
        <v>28291.73</v>
      </c>
      <c r="E2633">
        <v>8970245</v>
      </c>
      <c r="F2633">
        <v>13602348</v>
      </c>
      <c r="K2633">
        <v>0.5562442794174518</v>
      </c>
    </row>
    <row r="2634" spans="1:11" ht="172.8" x14ac:dyDescent="0.3">
      <c r="A2634" s="1" t="s">
        <v>6314</v>
      </c>
      <c r="B2634" s="1" t="s">
        <v>6315</v>
      </c>
      <c r="C2634" s="1" t="s">
        <v>6316</v>
      </c>
      <c r="D2634">
        <v>58817.18</v>
      </c>
      <c r="E2634">
        <v>100266270</v>
      </c>
      <c r="F2634">
        <v>719990399</v>
      </c>
      <c r="K2634">
        <v>0.41468468838448802</v>
      </c>
    </row>
    <row r="2635" spans="1:11" ht="43.2" x14ac:dyDescent="0.3">
      <c r="A2635" s="1" t="s">
        <v>6317</v>
      </c>
      <c r="B2635" s="1" t="s">
        <v>6318</v>
      </c>
      <c r="C2635" s="1" t="s">
        <v>6319</v>
      </c>
      <c r="D2635">
        <v>41109.163999999997</v>
      </c>
      <c r="E2635">
        <v>12306550</v>
      </c>
      <c r="F2635">
        <v>5702590</v>
      </c>
      <c r="K2635">
        <v>0.12153962056633238</v>
      </c>
    </row>
    <row r="2636" spans="1:11" x14ac:dyDescent="0.3">
      <c r="A2636" s="1" t="s">
        <v>6320</v>
      </c>
      <c r="K2636">
        <v>0.67368001568899027</v>
      </c>
    </row>
    <row r="2637" spans="1:11" ht="43.2" x14ac:dyDescent="0.3">
      <c r="A2637" s="1" t="s">
        <v>6321</v>
      </c>
      <c r="C2637" s="1" t="s">
        <v>6322</v>
      </c>
      <c r="D2637">
        <v>25713.567999999999</v>
      </c>
      <c r="E2637">
        <v>100576549</v>
      </c>
      <c r="F2637">
        <v>29946667</v>
      </c>
      <c r="K2637">
        <v>0.92581584012586537</v>
      </c>
    </row>
    <row r="2638" spans="1:11" ht="28.8" x14ac:dyDescent="0.3">
      <c r="A2638" s="1" t="s">
        <v>6323</v>
      </c>
      <c r="B2638" s="1" t="s">
        <v>6324</v>
      </c>
      <c r="C2638" s="1" t="s">
        <v>6325</v>
      </c>
      <c r="D2638">
        <v>73626.84</v>
      </c>
      <c r="E2638">
        <v>1235938</v>
      </c>
      <c r="F2638">
        <v>8528221</v>
      </c>
      <c r="K2638">
        <v>0.6463819236074797</v>
      </c>
    </row>
    <row r="2639" spans="1:11" ht="28.8" x14ac:dyDescent="0.3">
      <c r="A2639" s="1" t="s">
        <v>6326</v>
      </c>
      <c r="B2639" s="1" t="s">
        <v>6327</v>
      </c>
      <c r="C2639" s="1" t="s">
        <v>6328</v>
      </c>
      <c r="D2639">
        <v>34718.254000000001</v>
      </c>
      <c r="E2639">
        <v>464289</v>
      </c>
      <c r="F2639">
        <v>374253</v>
      </c>
      <c r="K2639">
        <v>0.22426737026481813</v>
      </c>
    </row>
    <row r="2640" spans="1:11" ht="86.4" x14ac:dyDescent="0.3">
      <c r="A2640" s="1" t="s">
        <v>6329</v>
      </c>
      <c r="B2640" s="1" t="s">
        <v>3703</v>
      </c>
      <c r="C2640" s="1" t="s">
        <v>6330</v>
      </c>
      <c r="D2640">
        <v>31089.776999999998</v>
      </c>
      <c r="E2640">
        <v>6654525</v>
      </c>
      <c r="F2640">
        <v>6383084</v>
      </c>
      <c r="K2640">
        <v>0.26292947235523079</v>
      </c>
    </row>
    <row r="2641" spans="1:11" x14ac:dyDescent="0.3">
      <c r="A2641" s="1" t="s">
        <v>6331</v>
      </c>
      <c r="B2641" s="1" t="s">
        <v>6332</v>
      </c>
      <c r="C2641" s="1" t="s">
        <v>6333</v>
      </c>
      <c r="D2641">
        <v>26371.643</v>
      </c>
      <c r="E2641">
        <v>8585161</v>
      </c>
      <c r="K2641">
        <v>0.31081229593141457</v>
      </c>
    </row>
    <row r="2642" spans="1:11" ht="43.2" x14ac:dyDescent="0.3">
      <c r="A2642" s="1" t="s">
        <v>6334</v>
      </c>
      <c r="C2642" s="1" t="s">
        <v>3726</v>
      </c>
      <c r="D2642">
        <v>24312.258000000002</v>
      </c>
      <c r="E2642">
        <v>242636</v>
      </c>
      <c r="F2642">
        <v>23624878</v>
      </c>
      <c r="K2642">
        <v>0.98197787202306153</v>
      </c>
    </row>
    <row r="2643" spans="1:11" ht="28.8" x14ac:dyDescent="0.3">
      <c r="A2643" s="1" t="s">
        <v>6335</v>
      </c>
      <c r="B2643" s="1" t="s">
        <v>3728</v>
      </c>
      <c r="C2643" s="1" t="s">
        <v>6336</v>
      </c>
      <c r="D2643">
        <v>25745.530999999999</v>
      </c>
      <c r="E2643">
        <v>8588122</v>
      </c>
      <c r="F2643">
        <v>1302996</v>
      </c>
      <c r="K2643">
        <v>0.84244281571576884</v>
      </c>
    </row>
    <row r="2644" spans="1:11" ht="28.8" x14ac:dyDescent="0.3">
      <c r="A2644" s="1" t="s">
        <v>6337</v>
      </c>
      <c r="B2644" s="1" t="s">
        <v>6338</v>
      </c>
      <c r="C2644" s="1" t="s">
        <v>6339</v>
      </c>
      <c r="D2644">
        <v>42566.559999999998</v>
      </c>
      <c r="E2644">
        <v>100614969</v>
      </c>
      <c r="F2644">
        <v>35681290</v>
      </c>
      <c r="K2644">
        <v>0.44223452359715631</v>
      </c>
    </row>
    <row r="2645" spans="1:11" ht="28.8" x14ac:dyDescent="0.3">
      <c r="A2645" s="1" t="s">
        <v>6340</v>
      </c>
      <c r="B2645" s="1" t="s">
        <v>6341</v>
      </c>
      <c r="C2645" s="1" t="s">
        <v>6342</v>
      </c>
      <c r="D2645">
        <v>51262.105000000003</v>
      </c>
      <c r="E2645">
        <v>100267856</v>
      </c>
      <c r="F2645">
        <v>719998120</v>
      </c>
      <c r="K2645">
        <v>0.96262280328640715</v>
      </c>
    </row>
    <row r="2646" spans="1:11" ht="28.8" x14ac:dyDescent="0.3">
      <c r="A2646" s="1" t="s">
        <v>6343</v>
      </c>
      <c r="B2646" s="1" t="s">
        <v>6344</v>
      </c>
      <c r="C2646" s="1" t="s">
        <v>6345</v>
      </c>
      <c r="D2646">
        <v>58049.004000000001</v>
      </c>
      <c r="E2646">
        <v>8641627</v>
      </c>
      <c r="F2646">
        <v>616788</v>
      </c>
      <c r="K2646">
        <v>5.5291179123905465E-2</v>
      </c>
    </row>
    <row r="2647" spans="1:11" ht="28.8" x14ac:dyDescent="0.3">
      <c r="A2647" s="1" t="s">
        <v>6346</v>
      </c>
      <c r="B2647" s="1" t="s">
        <v>3079</v>
      </c>
      <c r="C2647" s="1" t="s">
        <v>3080</v>
      </c>
      <c r="D2647">
        <v>14361.397999999999</v>
      </c>
      <c r="E2647">
        <v>323891</v>
      </c>
      <c r="F2647">
        <v>13421885</v>
      </c>
      <c r="K2647">
        <v>0.70690229061396603</v>
      </c>
    </row>
    <row r="2648" spans="1:11" ht="28.8" x14ac:dyDescent="0.3">
      <c r="A2648" s="1" t="s">
        <v>6347</v>
      </c>
      <c r="B2648" s="1" t="s">
        <v>6348</v>
      </c>
      <c r="C2648" s="1" t="s">
        <v>6349</v>
      </c>
      <c r="D2648">
        <v>55269.84</v>
      </c>
      <c r="E2648">
        <v>7704451</v>
      </c>
      <c r="F2648">
        <v>686516</v>
      </c>
      <c r="K2648">
        <v>0.92944009340631684</v>
      </c>
    </row>
    <row r="2649" spans="1:11" ht="28.8" x14ac:dyDescent="0.3">
      <c r="A2649" s="1" t="s">
        <v>6350</v>
      </c>
      <c r="B2649" s="1" t="s">
        <v>6351</v>
      </c>
      <c r="C2649" s="1" t="s">
        <v>6352</v>
      </c>
      <c r="D2649">
        <v>30976.016</v>
      </c>
      <c r="E2649">
        <v>9019511</v>
      </c>
      <c r="F2649">
        <v>8949034</v>
      </c>
      <c r="K2649">
        <v>0.68133226929152368</v>
      </c>
    </row>
    <row r="2650" spans="1:11" ht="28.8" x14ac:dyDescent="0.3">
      <c r="A2650" s="1" t="s">
        <v>6353</v>
      </c>
      <c r="B2650" s="1" t="s">
        <v>6354</v>
      </c>
      <c r="C2650" s="1" t="s">
        <v>6355</v>
      </c>
      <c r="D2650">
        <v>48848.24</v>
      </c>
      <c r="E2650">
        <v>350352</v>
      </c>
      <c r="F2650">
        <v>23643908</v>
      </c>
      <c r="K2650">
        <v>0.17567676631351081</v>
      </c>
    </row>
    <row r="2651" spans="1:11" ht="43.2" x14ac:dyDescent="0.3">
      <c r="A2651" s="1" t="s">
        <v>6356</v>
      </c>
      <c r="B2651" s="1" t="s">
        <v>6357</v>
      </c>
      <c r="C2651" s="1" t="s">
        <v>6358</v>
      </c>
      <c r="D2651">
        <v>35648.080000000002</v>
      </c>
      <c r="E2651">
        <v>100692133</v>
      </c>
      <c r="F2651">
        <v>8853403</v>
      </c>
      <c r="K2651">
        <v>0.76649976270284548</v>
      </c>
    </row>
    <row r="2652" spans="1:11" ht="28.8" x14ac:dyDescent="0.3">
      <c r="A2652" s="1" t="s">
        <v>6359</v>
      </c>
      <c r="B2652" s="1" t="s">
        <v>6360</v>
      </c>
      <c r="C2652" s="1" t="s">
        <v>6361</v>
      </c>
      <c r="D2652">
        <v>34375.745999999999</v>
      </c>
      <c r="E2652">
        <v>8438256</v>
      </c>
      <c r="F2652">
        <v>4240486</v>
      </c>
      <c r="K2652">
        <v>0.3196196955968853</v>
      </c>
    </row>
    <row r="2653" spans="1:11" x14ac:dyDescent="0.3">
      <c r="A2653" s="1" t="s">
        <v>6362</v>
      </c>
      <c r="B2653" s="1" t="s">
        <v>6363</v>
      </c>
      <c r="C2653" s="1" t="s">
        <v>6364</v>
      </c>
      <c r="D2653">
        <v>27153.563999999998</v>
      </c>
      <c r="E2653">
        <v>1027036</v>
      </c>
      <c r="F2653">
        <v>19375392</v>
      </c>
      <c r="K2653">
        <v>0.81285152683141138</v>
      </c>
    </row>
    <row r="2654" spans="1:11" x14ac:dyDescent="0.3">
      <c r="A2654" s="1" t="s">
        <v>6365</v>
      </c>
      <c r="B2654" s="1" t="s">
        <v>6363</v>
      </c>
      <c r="C2654" s="1" t="s">
        <v>6364</v>
      </c>
      <c r="D2654">
        <v>27153.563999999998</v>
      </c>
      <c r="E2654">
        <v>1027036</v>
      </c>
      <c r="F2654">
        <v>19375392</v>
      </c>
      <c r="K2654">
        <v>0.54120920635003822</v>
      </c>
    </row>
    <row r="2655" spans="1:11" ht="100.8" x14ac:dyDescent="0.3">
      <c r="A2655" s="1" t="s">
        <v>6366</v>
      </c>
      <c r="B2655" s="1" t="s">
        <v>6367</v>
      </c>
      <c r="C2655" s="1" t="s">
        <v>6368</v>
      </c>
      <c r="D2655">
        <v>28203.605</v>
      </c>
      <c r="E2655">
        <v>100263313</v>
      </c>
      <c r="F2655">
        <v>719948453</v>
      </c>
      <c r="K2655">
        <v>0.36675155900906409</v>
      </c>
    </row>
    <row r="2656" spans="1:11" ht="43.2" x14ac:dyDescent="0.3">
      <c r="A2656" s="1" t="s">
        <v>6369</v>
      </c>
      <c r="B2656" s="1" t="s">
        <v>6370</v>
      </c>
      <c r="C2656" s="1" t="s">
        <v>6371</v>
      </c>
      <c r="D2656">
        <v>29566.312000000002</v>
      </c>
      <c r="E2656">
        <v>1245687</v>
      </c>
      <c r="F2656">
        <v>2273020</v>
      </c>
      <c r="K2656">
        <v>0.62921704632259046</v>
      </c>
    </row>
    <row r="2657" spans="1:11" ht="28.8" x14ac:dyDescent="0.3">
      <c r="A2657" s="1" t="s">
        <v>6372</v>
      </c>
      <c r="B2657" s="1" t="s">
        <v>6351</v>
      </c>
      <c r="C2657" s="1" t="s">
        <v>6352</v>
      </c>
      <c r="D2657">
        <v>63127.855000000003</v>
      </c>
      <c r="E2657">
        <v>9019511</v>
      </c>
      <c r="F2657">
        <v>8949034</v>
      </c>
      <c r="K2657">
        <v>0.14189304540135006</v>
      </c>
    </row>
    <row r="2658" spans="1:11" ht="28.8" x14ac:dyDescent="0.3">
      <c r="A2658" s="1" t="s">
        <v>6373</v>
      </c>
      <c r="B2658" s="1" t="s">
        <v>6374</v>
      </c>
      <c r="C2658" s="1" t="s">
        <v>6375</v>
      </c>
      <c r="D2658">
        <v>28686.9</v>
      </c>
      <c r="E2658">
        <v>100158254</v>
      </c>
      <c r="F2658">
        <v>23760793</v>
      </c>
      <c r="K2658">
        <v>0.66662944318529727</v>
      </c>
    </row>
    <row r="2659" spans="1:11" x14ac:dyDescent="0.3">
      <c r="A2659" s="1" t="s">
        <v>6376</v>
      </c>
      <c r="C2659" s="1" t="s">
        <v>6377</v>
      </c>
      <c r="D2659">
        <v>16413.52</v>
      </c>
      <c r="E2659">
        <v>10393679</v>
      </c>
      <c r="F2659">
        <v>79295816</v>
      </c>
      <c r="K2659">
        <v>0.18990813008179042</v>
      </c>
    </row>
    <row r="2660" spans="1:11" ht="57.6" x14ac:dyDescent="0.3">
      <c r="A2660" s="1" t="s">
        <v>6378</v>
      </c>
      <c r="B2660" s="1" t="s">
        <v>3843</v>
      </c>
      <c r="C2660" s="1" t="s">
        <v>6379</v>
      </c>
      <c r="D2660">
        <v>37075.902000000002</v>
      </c>
      <c r="E2660">
        <v>6530738</v>
      </c>
      <c r="F2660">
        <v>2844351</v>
      </c>
      <c r="K2660">
        <v>0.55506124401707735</v>
      </c>
    </row>
    <row r="2661" spans="1:11" ht="28.8" x14ac:dyDescent="0.3">
      <c r="A2661" s="1" t="s">
        <v>6380</v>
      </c>
      <c r="C2661" s="1" t="s">
        <v>6381</v>
      </c>
      <c r="D2661">
        <v>26052.52</v>
      </c>
      <c r="E2661">
        <v>9314490</v>
      </c>
      <c r="K2661">
        <v>0.38857485596110997</v>
      </c>
    </row>
    <row r="2662" spans="1:11" ht="72" x14ac:dyDescent="0.3">
      <c r="A2662" s="1" t="s">
        <v>6382</v>
      </c>
      <c r="B2662" s="1" t="s">
        <v>6383</v>
      </c>
      <c r="C2662" s="1" t="s">
        <v>6384</v>
      </c>
      <c r="D2662">
        <v>31088.03</v>
      </c>
      <c r="E2662" t="s">
        <v>6385</v>
      </c>
      <c r="F2662">
        <v>1570889</v>
      </c>
      <c r="K2662">
        <v>0.40530695797425464</v>
      </c>
    </row>
    <row r="2663" spans="1:11" ht="57.6" x14ac:dyDescent="0.3">
      <c r="A2663" s="1" t="s">
        <v>6386</v>
      </c>
      <c r="B2663" s="1" t="s">
        <v>6387</v>
      </c>
      <c r="C2663" s="1" t="s">
        <v>6388</v>
      </c>
      <c r="D2663">
        <v>30697.95</v>
      </c>
      <c r="E2663">
        <v>5062784</v>
      </c>
      <c r="F2663">
        <v>54071402</v>
      </c>
      <c r="K2663">
        <v>0.85553103181981682</v>
      </c>
    </row>
    <row r="2664" spans="1:11" ht="72" x14ac:dyDescent="0.3">
      <c r="A2664" s="1" t="s">
        <v>6389</v>
      </c>
      <c r="B2664" s="1" t="s">
        <v>6390</v>
      </c>
      <c r="C2664" s="1" t="s">
        <v>6391</v>
      </c>
      <c r="D2664">
        <v>41544.597999999998</v>
      </c>
      <c r="E2664">
        <v>26596</v>
      </c>
      <c r="F2664">
        <v>1078133</v>
      </c>
      <c r="K2664">
        <v>0.56838908672546673</v>
      </c>
    </row>
    <row r="2665" spans="1:11" ht="28.8" x14ac:dyDescent="0.3">
      <c r="A2665" s="1" t="s">
        <v>6392</v>
      </c>
      <c r="B2665" s="1" t="s">
        <v>6393</v>
      </c>
      <c r="C2665" s="1" t="s">
        <v>6394</v>
      </c>
      <c r="D2665">
        <v>22425.184000000001</v>
      </c>
      <c r="E2665">
        <v>9042991</v>
      </c>
      <c r="F2665">
        <v>42816553</v>
      </c>
      <c r="H2665">
        <v>1800</v>
      </c>
      <c r="I2665" t="s">
        <v>10345</v>
      </c>
      <c r="K2665">
        <v>2.8603572735441896E-2</v>
      </c>
    </row>
    <row r="2666" spans="1:11" ht="28.8" x14ac:dyDescent="0.3">
      <c r="A2666" s="1" t="s">
        <v>6395</v>
      </c>
      <c r="B2666" s="1" t="s">
        <v>6393</v>
      </c>
      <c r="C2666" s="1" t="s">
        <v>6394</v>
      </c>
      <c r="D2666">
        <v>22425.184000000001</v>
      </c>
      <c r="E2666">
        <v>9042991</v>
      </c>
      <c r="F2666">
        <v>42816553</v>
      </c>
      <c r="K2666">
        <v>0.25090939219500297</v>
      </c>
    </row>
    <row r="2667" spans="1:11" x14ac:dyDescent="0.3">
      <c r="A2667" s="1" t="s">
        <v>6396</v>
      </c>
      <c r="B2667" s="1" t="s">
        <v>6393</v>
      </c>
      <c r="C2667" s="1" t="s">
        <v>6394</v>
      </c>
      <c r="D2667">
        <v>22425.184000000001</v>
      </c>
      <c r="E2667">
        <v>9042991</v>
      </c>
      <c r="F2667">
        <v>42816553</v>
      </c>
      <c r="K2667">
        <v>0.34267726599812831</v>
      </c>
    </row>
    <row r="2668" spans="1:11" ht="72" x14ac:dyDescent="0.3">
      <c r="A2668" s="1" t="s">
        <v>6397</v>
      </c>
      <c r="B2668" s="1" t="s">
        <v>6398</v>
      </c>
      <c r="C2668" s="1" t="s">
        <v>6399</v>
      </c>
      <c r="D2668">
        <v>74570.16</v>
      </c>
      <c r="E2668">
        <v>4895993</v>
      </c>
      <c r="F2668">
        <v>84842362</v>
      </c>
      <c r="K2668">
        <v>0.65814087940826682</v>
      </c>
    </row>
    <row r="2669" spans="1:11" ht="28.8" x14ac:dyDescent="0.3">
      <c r="A2669" s="1" t="s">
        <v>6400</v>
      </c>
      <c r="B2669" s="1" t="s">
        <v>6401</v>
      </c>
      <c r="C2669" s="1" t="s">
        <v>6402</v>
      </c>
      <c r="D2669">
        <v>66303.02</v>
      </c>
      <c r="E2669">
        <v>1239994</v>
      </c>
      <c r="F2669">
        <v>1973572</v>
      </c>
      <c r="K2669">
        <v>0.88980237580139421</v>
      </c>
    </row>
    <row r="2670" spans="1:11" ht="86.4" x14ac:dyDescent="0.3">
      <c r="A2670" s="1" t="s">
        <v>6403</v>
      </c>
      <c r="B2670" s="1" t="s">
        <v>6404</v>
      </c>
      <c r="C2670" s="1" t="s">
        <v>6405</v>
      </c>
      <c r="D2670">
        <v>60374.04</v>
      </c>
      <c r="E2670">
        <v>7696811</v>
      </c>
      <c r="F2670">
        <v>4527962</v>
      </c>
      <c r="K2670">
        <v>0.43475240803545956</v>
      </c>
    </row>
    <row r="2671" spans="1:11" ht="28.8" x14ac:dyDescent="0.3">
      <c r="A2671" s="1" t="s">
        <v>6406</v>
      </c>
      <c r="B2671" s="1" t="s">
        <v>6404</v>
      </c>
      <c r="C2671" s="1" t="s">
        <v>6407</v>
      </c>
      <c r="D2671">
        <v>8481.5249999999996</v>
      </c>
      <c r="E2671">
        <v>1235164</v>
      </c>
      <c r="F2671">
        <v>7095076</v>
      </c>
      <c r="K2671">
        <v>0.66627223155318616</v>
      </c>
    </row>
    <row r="2672" spans="1:11" ht="100.8" x14ac:dyDescent="0.3">
      <c r="A2672" s="1" t="s">
        <v>6408</v>
      </c>
      <c r="B2672" s="1" t="s">
        <v>6409</v>
      </c>
      <c r="C2672" s="1" t="s">
        <v>6410</v>
      </c>
      <c r="D2672">
        <v>64708.84</v>
      </c>
      <c r="E2672">
        <v>8588440</v>
      </c>
      <c r="F2672">
        <v>6876890</v>
      </c>
      <c r="K2672">
        <v>0.6954089622837053</v>
      </c>
    </row>
    <row r="2673" spans="1:11" ht="72" x14ac:dyDescent="0.3">
      <c r="A2673" s="1" t="s">
        <v>6411</v>
      </c>
      <c r="B2673" s="1" t="s">
        <v>3096</v>
      </c>
      <c r="C2673" s="1" t="s">
        <v>6412</v>
      </c>
      <c r="D2673">
        <v>40394.28</v>
      </c>
      <c r="E2673">
        <v>102500983</v>
      </c>
      <c r="F2673">
        <v>52380664</v>
      </c>
      <c r="K2673">
        <v>0.28509756780156781</v>
      </c>
    </row>
    <row r="2674" spans="1:11" ht="86.4" x14ac:dyDescent="0.3">
      <c r="A2674" s="1" t="s">
        <v>6413</v>
      </c>
      <c r="B2674" s="1" t="s">
        <v>6414</v>
      </c>
      <c r="C2674" s="1" t="s">
        <v>6415</v>
      </c>
      <c r="D2674">
        <v>27720.97</v>
      </c>
      <c r="E2674">
        <v>1873523</v>
      </c>
      <c r="F2674">
        <v>3363691</v>
      </c>
      <c r="K2674">
        <v>0.96369613782599539</v>
      </c>
    </row>
    <row r="2675" spans="1:11" ht="115.2" x14ac:dyDescent="0.3">
      <c r="A2675" s="1" t="s">
        <v>6416</v>
      </c>
      <c r="C2675" s="1" t="s">
        <v>6417</v>
      </c>
      <c r="D2675">
        <v>32822.04</v>
      </c>
      <c r="E2675">
        <v>8685646</v>
      </c>
      <c r="F2675">
        <v>10192020</v>
      </c>
      <c r="K2675">
        <v>0.55660339564412753</v>
      </c>
    </row>
    <row r="2676" spans="1:11" ht="57.6" x14ac:dyDescent="0.3">
      <c r="A2676" s="1" t="s">
        <v>6418</v>
      </c>
      <c r="C2676" s="1" t="s">
        <v>6419</v>
      </c>
      <c r="D2676">
        <v>37785.273000000001</v>
      </c>
      <c r="E2676">
        <v>7702213</v>
      </c>
      <c r="F2676">
        <v>123168965</v>
      </c>
      <c r="K2676">
        <v>0.66470617363007567</v>
      </c>
    </row>
    <row r="2677" spans="1:11" ht="28.8" x14ac:dyDescent="0.3">
      <c r="A2677" s="1" t="s">
        <v>6420</v>
      </c>
      <c r="B2677" s="1" t="s">
        <v>6421</v>
      </c>
      <c r="C2677" s="1" t="s">
        <v>6422</v>
      </c>
      <c r="D2677">
        <v>40851.277000000002</v>
      </c>
      <c r="E2677">
        <v>8587634</v>
      </c>
      <c r="F2677">
        <v>1581799</v>
      </c>
      <c r="K2677">
        <v>0.2279633964528025</v>
      </c>
    </row>
    <row r="2678" spans="1:11" ht="28.8" x14ac:dyDescent="0.3">
      <c r="A2678" s="1" t="s">
        <v>6423</v>
      </c>
      <c r="B2678" s="1" t="s">
        <v>3899</v>
      </c>
      <c r="C2678" s="1" t="s">
        <v>6424</v>
      </c>
      <c r="D2678">
        <v>72611.516000000003</v>
      </c>
      <c r="E2678">
        <v>8647560</v>
      </c>
      <c r="F2678">
        <v>24799579</v>
      </c>
      <c r="K2678">
        <v>0.84969891736617376</v>
      </c>
    </row>
    <row r="2679" spans="1:11" ht="28.8" x14ac:dyDescent="0.3">
      <c r="A2679" s="1" t="s">
        <v>6425</v>
      </c>
      <c r="B2679" s="1" t="s">
        <v>6426</v>
      </c>
      <c r="C2679" s="1" t="s">
        <v>6427</v>
      </c>
      <c r="D2679">
        <v>13366.742</v>
      </c>
      <c r="E2679">
        <v>100024836</v>
      </c>
      <c r="F2679">
        <v>1540430</v>
      </c>
      <c r="K2679">
        <v>0.31613558846866263</v>
      </c>
    </row>
    <row r="2680" spans="1:11" ht="28.8" x14ac:dyDescent="0.3">
      <c r="A2680" s="1" t="s">
        <v>6428</v>
      </c>
      <c r="B2680" s="1" t="s">
        <v>6429</v>
      </c>
      <c r="C2680" s="1" t="s">
        <v>6430</v>
      </c>
      <c r="D2680">
        <v>52274.03</v>
      </c>
      <c r="E2680">
        <v>100265127</v>
      </c>
      <c r="F2680">
        <v>719977403</v>
      </c>
      <c r="K2680">
        <v>0.52035810677521932</v>
      </c>
    </row>
    <row r="2681" spans="1:11" ht="28.8" x14ac:dyDescent="0.3">
      <c r="A2681" s="1" t="s">
        <v>6431</v>
      </c>
      <c r="B2681" s="1" t="s">
        <v>6432</v>
      </c>
      <c r="C2681" s="1" t="s">
        <v>6433</v>
      </c>
      <c r="D2681">
        <v>34149.68</v>
      </c>
      <c r="E2681">
        <v>8400063</v>
      </c>
      <c r="F2681">
        <v>4752589</v>
      </c>
      <c r="K2681">
        <v>0.63636746520058429</v>
      </c>
    </row>
    <row r="2682" spans="1:11" x14ac:dyDescent="0.3">
      <c r="A2682" s="1" t="s">
        <v>2084</v>
      </c>
      <c r="K2682">
        <v>0.55216794720076734</v>
      </c>
    </row>
    <row r="2683" spans="1:11" ht="100.8" x14ac:dyDescent="0.3">
      <c r="A2683" s="1" t="s">
        <v>6434</v>
      </c>
      <c r="B2683" s="1" t="s">
        <v>6435</v>
      </c>
      <c r="C2683" s="1" t="s">
        <v>6436</v>
      </c>
      <c r="D2683">
        <v>27527.208999999999</v>
      </c>
      <c r="E2683">
        <v>9713242</v>
      </c>
      <c r="F2683">
        <v>1202307</v>
      </c>
      <c r="K2683">
        <v>0.53640559251567821</v>
      </c>
    </row>
    <row r="2684" spans="1:11" ht="43.2" x14ac:dyDescent="0.3">
      <c r="A2684" s="1" t="s">
        <v>6437</v>
      </c>
      <c r="B2684" s="1" t="s">
        <v>6435</v>
      </c>
      <c r="C2684" s="1" t="s">
        <v>6438</v>
      </c>
      <c r="D2684">
        <v>34336.574000000001</v>
      </c>
      <c r="E2684">
        <v>8966611</v>
      </c>
      <c r="F2684">
        <v>30550731</v>
      </c>
      <c r="K2684">
        <v>0.39718004893516212</v>
      </c>
    </row>
    <row r="2685" spans="1:11" ht="57.6" x14ac:dyDescent="0.3">
      <c r="A2685" s="1" t="s">
        <v>6439</v>
      </c>
      <c r="C2685" s="1" t="s">
        <v>6440</v>
      </c>
      <c r="D2685">
        <v>13869.16</v>
      </c>
      <c r="E2685">
        <v>10586556</v>
      </c>
      <c r="F2685">
        <v>4284147</v>
      </c>
      <c r="K2685">
        <v>0.8589459523998465</v>
      </c>
    </row>
    <row r="2686" spans="1:11" ht="115.2" x14ac:dyDescent="0.3">
      <c r="A2686" s="1" t="s">
        <v>6441</v>
      </c>
      <c r="B2686" s="1" t="s">
        <v>6442</v>
      </c>
      <c r="C2686" s="1" t="s">
        <v>6443</v>
      </c>
      <c r="D2686">
        <v>49905.125</v>
      </c>
      <c r="E2686">
        <v>821596</v>
      </c>
      <c r="F2686">
        <v>23641345</v>
      </c>
      <c r="K2686">
        <v>0.81076426560733261</v>
      </c>
    </row>
    <row r="2687" spans="1:11" ht="28.8" x14ac:dyDescent="0.3">
      <c r="A2687" s="1" t="s">
        <v>6444</v>
      </c>
      <c r="B2687" s="1" t="s">
        <v>6445</v>
      </c>
      <c r="C2687" s="1" t="s">
        <v>6446</v>
      </c>
      <c r="D2687">
        <v>45866.89</v>
      </c>
      <c r="E2687">
        <v>7690733</v>
      </c>
      <c r="F2687">
        <v>12880628</v>
      </c>
      <c r="K2687">
        <v>0.24563181613387308</v>
      </c>
    </row>
    <row r="2688" spans="1:11" ht="57.6" x14ac:dyDescent="0.3">
      <c r="A2688" s="1" t="s">
        <v>6447</v>
      </c>
      <c r="B2688" s="1" t="s">
        <v>6448</v>
      </c>
      <c r="C2688" s="1" t="s">
        <v>6449</v>
      </c>
      <c r="D2688">
        <v>31627.006000000001</v>
      </c>
      <c r="E2688">
        <v>1237600</v>
      </c>
      <c r="F2688">
        <v>6078249</v>
      </c>
      <c r="K2688">
        <v>0.87775361645222305</v>
      </c>
    </row>
    <row r="2689" spans="1:11" ht="57.6" x14ac:dyDescent="0.3">
      <c r="A2689" s="1" t="s">
        <v>6450</v>
      </c>
      <c r="B2689" s="1" t="s">
        <v>6448</v>
      </c>
      <c r="C2689" s="1" t="s">
        <v>6449</v>
      </c>
      <c r="D2689">
        <v>31627.006000000001</v>
      </c>
      <c r="E2689">
        <v>1237600</v>
      </c>
      <c r="F2689">
        <v>6078249</v>
      </c>
      <c r="K2689">
        <v>0.92613235995725496</v>
      </c>
    </row>
    <row r="2690" spans="1:11" ht="28.8" x14ac:dyDescent="0.3">
      <c r="A2690" s="1" t="s">
        <v>6451</v>
      </c>
      <c r="C2690" s="1" t="s">
        <v>6452</v>
      </c>
      <c r="D2690">
        <v>51880.445</v>
      </c>
      <c r="E2690">
        <v>8394734</v>
      </c>
      <c r="F2690">
        <v>506146810</v>
      </c>
      <c r="K2690">
        <v>0.80172385370582366</v>
      </c>
    </row>
    <row r="2691" spans="1:11" ht="43.2" x14ac:dyDescent="0.3">
      <c r="A2691" s="1" t="s">
        <v>6453</v>
      </c>
      <c r="C2691" s="1" t="s">
        <v>6454</v>
      </c>
      <c r="D2691">
        <v>38267.847999999998</v>
      </c>
      <c r="E2691">
        <v>8644748</v>
      </c>
      <c r="F2691">
        <v>6752975</v>
      </c>
      <c r="K2691">
        <v>0.81616493463058692</v>
      </c>
    </row>
    <row r="2692" spans="1:11" ht="28.8" x14ac:dyDescent="0.3">
      <c r="A2692" s="1" t="s">
        <v>6455</v>
      </c>
      <c r="B2692" s="1" t="s">
        <v>6456</v>
      </c>
      <c r="C2692" s="1" t="s">
        <v>6457</v>
      </c>
      <c r="D2692">
        <v>51284.05</v>
      </c>
      <c r="E2692">
        <v>1266054</v>
      </c>
      <c r="F2692">
        <v>5173307</v>
      </c>
      <c r="K2692">
        <v>0.73008017440325867</v>
      </c>
    </row>
    <row r="2693" spans="1:11" x14ac:dyDescent="0.3">
      <c r="A2693" s="1" t="s">
        <v>6458</v>
      </c>
      <c r="B2693" s="1" t="s">
        <v>6459</v>
      </c>
      <c r="C2693" s="1" t="s">
        <v>6460</v>
      </c>
      <c r="D2693">
        <v>29951.824000000001</v>
      </c>
      <c r="E2693">
        <v>811107</v>
      </c>
      <c r="F2693">
        <v>36140160</v>
      </c>
      <c r="K2693">
        <v>0.62960753357993582</v>
      </c>
    </row>
    <row r="2694" spans="1:11" ht="28.8" x14ac:dyDescent="0.3">
      <c r="A2694" s="1" t="s">
        <v>6461</v>
      </c>
      <c r="C2694" s="1" t="s">
        <v>6462</v>
      </c>
      <c r="D2694">
        <v>44148.78</v>
      </c>
      <c r="E2694">
        <v>8397455</v>
      </c>
      <c r="F2694">
        <v>22954317</v>
      </c>
      <c r="K2694">
        <v>0.42269251546377973</v>
      </c>
    </row>
    <row r="2695" spans="1:11" ht="28.8" x14ac:dyDescent="0.3">
      <c r="A2695" s="1" t="s">
        <v>6463</v>
      </c>
      <c r="B2695" s="1" t="s">
        <v>6464</v>
      </c>
      <c r="C2695" s="1" t="s">
        <v>6465</v>
      </c>
      <c r="D2695">
        <v>65933.89</v>
      </c>
      <c r="E2695">
        <v>8734002</v>
      </c>
      <c r="F2695">
        <v>47279076</v>
      </c>
      <c r="K2695">
        <v>0.60996002006982941</v>
      </c>
    </row>
    <row r="2696" spans="1:11" ht="57.6" x14ac:dyDescent="0.3">
      <c r="A2696" s="1" t="s">
        <v>6466</v>
      </c>
      <c r="B2696" s="1" t="s">
        <v>6467</v>
      </c>
      <c r="C2696" s="1" t="s">
        <v>6468</v>
      </c>
      <c r="D2696">
        <v>25506.030999999999</v>
      </c>
      <c r="E2696">
        <v>9300333</v>
      </c>
      <c r="K2696">
        <v>0.16141453084680657</v>
      </c>
    </row>
    <row r="2697" spans="1:11" ht="28.8" x14ac:dyDescent="0.3">
      <c r="A2697" s="1" t="s">
        <v>6469</v>
      </c>
      <c r="B2697" s="1" t="s">
        <v>6470</v>
      </c>
      <c r="C2697" s="1" t="s">
        <v>6471</v>
      </c>
      <c r="D2697">
        <v>28080.953000000001</v>
      </c>
      <c r="E2697">
        <v>7702073</v>
      </c>
      <c r="F2697">
        <v>5631277</v>
      </c>
      <c r="K2697">
        <v>0.62664390195168795</v>
      </c>
    </row>
    <row r="2698" spans="1:11" ht="28.8" x14ac:dyDescent="0.3">
      <c r="A2698" s="1" t="s">
        <v>6472</v>
      </c>
      <c r="B2698" s="1" t="s">
        <v>6473</v>
      </c>
      <c r="C2698" s="1" t="s">
        <v>6474</v>
      </c>
      <c r="D2698">
        <v>56602.934000000001</v>
      </c>
      <c r="E2698">
        <v>9706373</v>
      </c>
      <c r="F2698">
        <v>2215006</v>
      </c>
      <c r="G2698">
        <v>24661771</v>
      </c>
      <c r="H2698">
        <v>611958787</v>
      </c>
      <c r="K2698">
        <v>0.57208922109565985</v>
      </c>
    </row>
    <row r="2699" spans="1:11" ht="28.8" x14ac:dyDescent="0.3">
      <c r="A2699" s="1" t="s">
        <v>6475</v>
      </c>
      <c r="B2699" s="1" t="s">
        <v>6476</v>
      </c>
      <c r="C2699" s="1" t="s">
        <v>6477</v>
      </c>
      <c r="D2699">
        <v>22757.241999999998</v>
      </c>
      <c r="E2699">
        <v>811361</v>
      </c>
      <c r="F2699">
        <v>5791857</v>
      </c>
      <c r="K2699">
        <v>0.39499968016644971</v>
      </c>
    </row>
    <row r="2700" spans="1:11" ht="28.8" x14ac:dyDescent="0.3">
      <c r="A2700" s="1" t="s">
        <v>6478</v>
      </c>
      <c r="B2700" s="1" t="s">
        <v>6476</v>
      </c>
      <c r="C2700" s="1" t="s">
        <v>6477</v>
      </c>
      <c r="D2700">
        <v>22757.241999999998</v>
      </c>
      <c r="E2700">
        <v>811361</v>
      </c>
      <c r="F2700">
        <v>5791857</v>
      </c>
      <c r="K2700">
        <v>0.72694878355122583</v>
      </c>
    </row>
    <row r="2701" spans="1:11" ht="28.8" x14ac:dyDescent="0.3">
      <c r="A2701" s="1" t="s">
        <v>6479</v>
      </c>
      <c r="B2701" s="1" t="s">
        <v>6480</v>
      </c>
      <c r="C2701" s="1" t="s">
        <v>6481</v>
      </c>
      <c r="D2701">
        <v>14468.709000000001</v>
      </c>
      <c r="E2701">
        <v>8726285</v>
      </c>
      <c r="F2701">
        <v>24240109</v>
      </c>
      <c r="K2701">
        <v>0.42405151281153008</v>
      </c>
    </row>
    <row r="2702" spans="1:11" x14ac:dyDescent="0.3">
      <c r="A2702" s="1" t="s">
        <v>6482</v>
      </c>
      <c r="B2702" s="1" t="s">
        <v>6483</v>
      </c>
      <c r="C2702" s="1" t="s">
        <v>6484</v>
      </c>
      <c r="D2702">
        <v>54569.67</v>
      </c>
      <c r="E2702">
        <v>8642415</v>
      </c>
      <c r="F2702">
        <v>14841372</v>
      </c>
      <c r="K2702">
        <v>9.779259042859767E-2</v>
      </c>
    </row>
    <row r="2703" spans="1:11" ht="28.8" x14ac:dyDescent="0.3">
      <c r="A2703" s="1" t="s">
        <v>6485</v>
      </c>
      <c r="B2703" s="1" t="s">
        <v>6486</v>
      </c>
      <c r="C2703" s="1" t="s">
        <v>6487</v>
      </c>
      <c r="D2703">
        <v>37128.49</v>
      </c>
      <c r="E2703">
        <v>8586335</v>
      </c>
      <c r="F2703">
        <v>5719004</v>
      </c>
      <c r="K2703">
        <v>0.58154130456861952</v>
      </c>
    </row>
    <row r="2704" spans="1:11" ht="187.2" x14ac:dyDescent="0.3">
      <c r="A2704" s="1" t="s">
        <v>6488</v>
      </c>
      <c r="B2704" s="1" t="s">
        <v>4884</v>
      </c>
      <c r="C2704" s="1" t="s">
        <v>6489</v>
      </c>
      <c r="D2704">
        <v>24546.743999999999</v>
      </c>
      <c r="E2704">
        <v>1285738</v>
      </c>
      <c r="F2704">
        <v>5960492</v>
      </c>
      <c r="K2704">
        <v>0.48890939433533953</v>
      </c>
    </row>
    <row r="2705" spans="1:11" ht="28.8" x14ac:dyDescent="0.3">
      <c r="A2705" s="1" t="s">
        <v>6490</v>
      </c>
      <c r="B2705" s="1" t="s">
        <v>4884</v>
      </c>
      <c r="C2705" s="1" t="s">
        <v>6491</v>
      </c>
      <c r="D2705">
        <v>26141.598000000002</v>
      </c>
      <c r="E2705">
        <v>9713479</v>
      </c>
      <c r="F2705">
        <v>8168242</v>
      </c>
      <c r="K2705">
        <v>0.43776493223195578</v>
      </c>
    </row>
    <row r="2706" spans="1:11" x14ac:dyDescent="0.3">
      <c r="A2706" s="1" t="s">
        <v>6492</v>
      </c>
      <c r="B2706" s="1" t="s">
        <v>3393</v>
      </c>
      <c r="C2706" s="1" t="s">
        <v>6493</v>
      </c>
      <c r="D2706">
        <v>39877.086000000003</v>
      </c>
      <c r="E2706">
        <v>7670104</v>
      </c>
      <c r="F2706">
        <v>9561763</v>
      </c>
      <c r="K2706">
        <v>0.64281375056470746</v>
      </c>
    </row>
    <row r="2707" spans="1:11" ht="28.8" x14ac:dyDescent="0.3">
      <c r="A2707" s="1" t="s">
        <v>6494</v>
      </c>
      <c r="B2707" s="1" t="s">
        <v>3393</v>
      </c>
      <c r="C2707" s="1" t="s">
        <v>6495</v>
      </c>
      <c r="D2707">
        <v>55929.47</v>
      </c>
      <c r="E2707">
        <v>152140</v>
      </c>
      <c r="F2707">
        <v>1458179</v>
      </c>
      <c r="K2707">
        <v>0.24888649507574256</v>
      </c>
    </row>
    <row r="2708" spans="1:11" x14ac:dyDescent="0.3">
      <c r="A2708" s="1" t="s">
        <v>4392</v>
      </c>
      <c r="K2708">
        <v>0.83197386329262679</v>
      </c>
    </row>
    <row r="2709" spans="1:11" x14ac:dyDescent="0.3">
      <c r="A2709" s="1" t="s">
        <v>6496</v>
      </c>
      <c r="B2709" s="1" t="s">
        <v>3393</v>
      </c>
      <c r="C2709" s="1" t="s">
        <v>6497</v>
      </c>
      <c r="D2709">
        <v>48149.663999999997</v>
      </c>
      <c r="E2709">
        <v>8734004</v>
      </c>
      <c r="F2709">
        <v>5671011</v>
      </c>
      <c r="K2709">
        <v>0.72437911916447162</v>
      </c>
    </row>
    <row r="2710" spans="1:11" ht="43.2" x14ac:dyDescent="0.3">
      <c r="A2710" s="1" t="s">
        <v>6498</v>
      </c>
      <c r="B2710" s="1" t="s">
        <v>3393</v>
      </c>
      <c r="C2710" s="1" t="s">
        <v>6499</v>
      </c>
      <c r="D2710">
        <v>36720.175999999999</v>
      </c>
      <c r="E2710">
        <v>100686739</v>
      </c>
      <c r="F2710">
        <v>21985783</v>
      </c>
      <c r="K2710">
        <v>0.77363432013978639</v>
      </c>
    </row>
    <row r="2711" spans="1:11" ht="43.2" x14ac:dyDescent="0.3">
      <c r="A2711" s="1" t="s">
        <v>6500</v>
      </c>
      <c r="B2711" s="1" t="s">
        <v>6501</v>
      </c>
      <c r="C2711" s="1" t="s">
        <v>6502</v>
      </c>
      <c r="D2711">
        <v>47076.296999999999</v>
      </c>
      <c r="E2711">
        <v>100784654</v>
      </c>
      <c r="F2711">
        <v>51360276</v>
      </c>
      <c r="K2711">
        <v>0.51973704643852292</v>
      </c>
    </row>
    <row r="2712" spans="1:11" ht="28.8" x14ac:dyDescent="0.3">
      <c r="A2712" s="1" t="s">
        <v>6503</v>
      </c>
      <c r="B2712" s="1" t="s">
        <v>6504</v>
      </c>
      <c r="C2712" s="1" t="s">
        <v>6505</v>
      </c>
      <c r="D2712">
        <v>38258.133000000002</v>
      </c>
      <c r="E2712">
        <v>100282019</v>
      </c>
      <c r="F2712">
        <v>768322825</v>
      </c>
      <c r="K2712">
        <v>0.80310683170897523</v>
      </c>
    </row>
    <row r="2713" spans="1:11" ht="57.6" x14ac:dyDescent="0.3">
      <c r="A2713" s="1" t="s">
        <v>6506</v>
      </c>
      <c r="B2713" s="1" t="s">
        <v>6507</v>
      </c>
      <c r="C2713" s="1" t="s">
        <v>6508</v>
      </c>
      <c r="D2713">
        <v>74135.56</v>
      </c>
      <c r="E2713">
        <v>9023117</v>
      </c>
      <c r="F2713">
        <v>28352212</v>
      </c>
      <c r="K2713">
        <v>0.76816378353694592</v>
      </c>
    </row>
    <row r="2714" spans="1:11" ht="28.8" x14ac:dyDescent="0.3">
      <c r="A2714" s="1" t="s">
        <v>6509</v>
      </c>
      <c r="B2714" s="1" t="s">
        <v>6510</v>
      </c>
      <c r="C2714" s="1" t="s">
        <v>6511</v>
      </c>
      <c r="D2714">
        <v>21107.416000000001</v>
      </c>
      <c r="E2714">
        <v>100217779</v>
      </c>
      <c r="F2714">
        <v>11092451</v>
      </c>
      <c r="K2714">
        <v>0.62613763751348328</v>
      </c>
    </row>
    <row r="2715" spans="1:11" ht="28.8" x14ac:dyDescent="0.3">
      <c r="A2715" s="1" t="s">
        <v>6512</v>
      </c>
      <c r="B2715" s="1" t="s">
        <v>6513</v>
      </c>
      <c r="C2715" s="1" t="s">
        <v>6514</v>
      </c>
      <c r="D2715">
        <v>44144.25</v>
      </c>
      <c r="E2715">
        <v>100263236</v>
      </c>
      <c r="F2715">
        <v>719947560</v>
      </c>
      <c r="K2715">
        <v>0.72895024405465425</v>
      </c>
    </row>
    <row r="2716" spans="1:11" x14ac:dyDescent="0.3">
      <c r="A2716" s="1" t="s">
        <v>6515</v>
      </c>
      <c r="B2716" s="1" t="s">
        <v>6516</v>
      </c>
      <c r="C2716" s="1" t="s">
        <v>6517</v>
      </c>
      <c r="D2716">
        <v>14192.582</v>
      </c>
      <c r="E2716">
        <v>9471448</v>
      </c>
      <c r="F2716">
        <v>13303952</v>
      </c>
      <c r="I2716" t="s">
        <v>10344</v>
      </c>
      <c r="K2716">
        <v>3.2057478428654251E-2</v>
      </c>
    </row>
    <row r="2717" spans="1:11" ht="72" x14ac:dyDescent="0.3">
      <c r="A2717" s="1" t="s">
        <v>6518</v>
      </c>
      <c r="B2717" s="1" t="s">
        <v>6519</v>
      </c>
      <c r="C2717" s="1" t="s">
        <v>6520</v>
      </c>
      <c r="D2717">
        <v>27892.559000000001</v>
      </c>
      <c r="E2717">
        <v>100280711</v>
      </c>
      <c r="F2717">
        <v>768320139</v>
      </c>
      <c r="K2717">
        <v>0.98045210434697661</v>
      </c>
    </row>
    <row r="2718" spans="1:11" ht="100.8" x14ac:dyDescent="0.3">
      <c r="A2718" s="1" t="s">
        <v>6521</v>
      </c>
      <c r="B2718" s="1" t="s">
        <v>6522</v>
      </c>
      <c r="C2718" s="1" t="s">
        <v>6523</v>
      </c>
      <c r="D2718">
        <v>24534.240000000002</v>
      </c>
      <c r="E2718">
        <v>157540</v>
      </c>
      <c r="F2718">
        <v>2095176</v>
      </c>
      <c r="K2718">
        <v>0.56819652216555583</v>
      </c>
    </row>
    <row r="2719" spans="1:11" x14ac:dyDescent="0.3">
      <c r="A2719" s="1" t="s">
        <v>6524</v>
      </c>
      <c r="B2719" s="1" t="s">
        <v>4730</v>
      </c>
      <c r="C2719" s="1" t="s">
        <v>6525</v>
      </c>
      <c r="D2719">
        <v>33385.027000000002</v>
      </c>
      <c r="E2719">
        <v>8399951</v>
      </c>
      <c r="F2719">
        <v>908424</v>
      </c>
      <c r="K2719">
        <v>0.8568931895835793</v>
      </c>
    </row>
    <row r="2720" spans="1:11" x14ac:dyDescent="0.3">
      <c r="A2720" s="1" t="s">
        <v>6526</v>
      </c>
      <c r="B2720" s="1" t="s">
        <v>4730</v>
      </c>
      <c r="C2720" s="1" t="s">
        <v>6527</v>
      </c>
      <c r="D2720">
        <v>7447.9233000000004</v>
      </c>
      <c r="E2720">
        <v>100613687</v>
      </c>
      <c r="F2720">
        <v>5420390</v>
      </c>
      <c r="K2720">
        <v>0.75827181008689781</v>
      </c>
    </row>
    <row r="2721" spans="1:11" ht="28.8" x14ac:dyDescent="0.3">
      <c r="A2721" s="1" t="s">
        <v>6528</v>
      </c>
      <c r="B2721" s="1" t="s">
        <v>4921</v>
      </c>
      <c r="C2721" s="1" t="s">
        <v>6529</v>
      </c>
      <c r="D2721">
        <v>33393.082000000002</v>
      </c>
      <c r="E2721">
        <v>811372</v>
      </c>
      <c r="F2721">
        <v>585960</v>
      </c>
      <c r="K2721">
        <v>0.21045189001427755</v>
      </c>
    </row>
    <row r="2722" spans="1:11" ht="28.8" x14ac:dyDescent="0.3">
      <c r="A2722" s="1" t="s">
        <v>6530</v>
      </c>
      <c r="B2722" s="1" t="s">
        <v>6531</v>
      </c>
      <c r="C2722" s="1" t="s">
        <v>6532</v>
      </c>
      <c r="D2722">
        <v>44233.074000000001</v>
      </c>
      <c r="E2722">
        <v>9713600</v>
      </c>
      <c r="F2722">
        <v>4029300</v>
      </c>
      <c r="K2722">
        <v>0.88276247090786508</v>
      </c>
    </row>
    <row r="2723" spans="1:11" ht="43.2" x14ac:dyDescent="0.3">
      <c r="A2723" s="1" t="s">
        <v>6533</v>
      </c>
      <c r="B2723" s="1" t="s">
        <v>6534</v>
      </c>
      <c r="C2723" s="1" t="s">
        <v>6535</v>
      </c>
      <c r="D2723">
        <v>54144.754000000001</v>
      </c>
      <c r="E2723">
        <v>10825039</v>
      </c>
      <c r="F2723">
        <v>4669572</v>
      </c>
      <c r="K2723">
        <v>0.38082417445633787</v>
      </c>
    </row>
    <row r="2724" spans="1:11" ht="43.2" x14ac:dyDescent="0.3">
      <c r="A2724" s="1" t="s">
        <v>6536</v>
      </c>
      <c r="B2724" s="1" t="s">
        <v>5970</v>
      </c>
      <c r="C2724" s="1" t="s">
        <v>5971</v>
      </c>
      <c r="D2724">
        <v>36636.082000000002</v>
      </c>
      <c r="E2724">
        <v>7690174</v>
      </c>
      <c r="F2724">
        <v>12075035</v>
      </c>
      <c r="K2724">
        <v>6.0380608584487461E-2</v>
      </c>
    </row>
    <row r="2725" spans="1:11" ht="28.8" x14ac:dyDescent="0.3">
      <c r="A2725" s="1" t="s">
        <v>6537</v>
      </c>
      <c r="B2725" s="1" t="s">
        <v>6504</v>
      </c>
      <c r="C2725" s="1" t="s">
        <v>6505</v>
      </c>
      <c r="D2725">
        <v>60186.472999999998</v>
      </c>
      <c r="E2725">
        <v>100282019</v>
      </c>
      <c r="F2725">
        <v>768322825</v>
      </c>
      <c r="K2725">
        <v>0.1792786060359991</v>
      </c>
    </row>
    <row r="2726" spans="1:11" ht="28.8" x14ac:dyDescent="0.3">
      <c r="A2726" s="1" t="s">
        <v>6538</v>
      </c>
      <c r="B2726" s="1" t="s">
        <v>6539</v>
      </c>
      <c r="C2726" s="1" t="s">
        <v>6540</v>
      </c>
      <c r="D2726">
        <v>57198.535000000003</v>
      </c>
      <c r="E2726">
        <v>1235942</v>
      </c>
      <c r="F2726">
        <v>2606263</v>
      </c>
      <c r="K2726">
        <v>0.90342023149877093</v>
      </c>
    </row>
    <row r="2727" spans="1:11" ht="28.8" x14ac:dyDescent="0.3">
      <c r="A2727" s="1" t="s">
        <v>6541</v>
      </c>
      <c r="B2727" s="1" t="s">
        <v>731</v>
      </c>
      <c r="C2727" s="1" t="s">
        <v>6542</v>
      </c>
      <c r="D2727">
        <v>63413.546999999999</v>
      </c>
      <c r="E2727">
        <v>8617370</v>
      </c>
      <c r="F2727">
        <v>10841877</v>
      </c>
      <c r="K2727">
        <v>0.38195072157668908</v>
      </c>
    </row>
    <row r="2728" spans="1:11" ht="28.8" x14ac:dyDescent="0.3">
      <c r="A2728" s="1" t="s">
        <v>6543</v>
      </c>
      <c r="B2728" s="1" t="s">
        <v>6544</v>
      </c>
      <c r="C2728" s="1" t="s">
        <v>6545</v>
      </c>
      <c r="D2728">
        <v>37736.714999999997</v>
      </c>
      <c r="E2728">
        <v>1285777</v>
      </c>
      <c r="F2728">
        <v>62432916</v>
      </c>
      <c r="K2728">
        <v>0.49700143149717602</v>
      </c>
    </row>
    <row r="2729" spans="1:11" ht="43.2" x14ac:dyDescent="0.3">
      <c r="A2729" s="1" t="s">
        <v>6546</v>
      </c>
      <c r="B2729" s="1" t="s">
        <v>6547</v>
      </c>
      <c r="C2729" s="1" t="s">
        <v>6548</v>
      </c>
      <c r="D2729">
        <v>37971.199999999997</v>
      </c>
      <c r="E2729">
        <v>101712190</v>
      </c>
      <c r="F2729">
        <v>1542456</v>
      </c>
      <c r="K2729">
        <v>0.68702699254548805</v>
      </c>
    </row>
    <row r="2730" spans="1:11" ht="57.6" x14ac:dyDescent="0.3">
      <c r="A2730" s="1" t="s">
        <v>6549</v>
      </c>
      <c r="B2730" s="1" t="s">
        <v>6550</v>
      </c>
      <c r="C2730" s="1" t="s">
        <v>6551</v>
      </c>
      <c r="D2730">
        <v>19337.969000000001</v>
      </c>
      <c r="E2730">
        <v>8966604</v>
      </c>
      <c r="F2730">
        <v>10631565</v>
      </c>
      <c r="K2730">
        <v>0.67951194083831046</v>
      </c>
    </row>
    <row r="2731" spans="1:11" ht="28.8" x14ac:dyDescent="0.3">
      <c r="A2731" s="1" t="s">
        <v>6552</v>
      </c>
      <c r="B2731" s="1" t="s">
        <v>6553</v>
      </c>
      <c r="C2731" s="1" t="s">
        <v>6554</v>
      </c>
      <c r="D2731">
        <v>16442.521000000001</v>
      </c>
      <c r="E2731">
        <v>1017506</v>
      </c>
      <c r="F2731">
        <v>1534262</v>
      </c>
      <c r="K2731">
        <v>0.99559706532777237</v>
      </c>
    </row>
    <row r="2732" spans="1:11" ht="100.8" x14ac:dyDescent="0.3">
      <c r="A2732" s="1" t="s">
        <v>6555</v>
      </c>
      <c r="B2732" s="1" t="s">
        <v>6556</v>
      </c>
      <c r="C2732" s="1" t="s">
        <v>6557</v>
      </c>
      <c r="D2732">
        <v>12547.637000000001</v>
      </c>
      <c r="E2732">
        <v>100315412</v>
      </c>
      <c r="F2732">
        <v>867973169</v>
      </c>
      <c r="K2732">
        <v>0.23870806974834857</v>
      </c>
    </row>
    <row r="2733" spans="1:11" ht="57.6" x14ac:dyDescent="0.3">
      <c r="A2733" s="1" t="s">
        <v>6558</v>
      </c>
      <c r="B2733" s="1" t="s">
        <v>6559</v>
      </c>
      <c r="C2733" s="1" t="s">
        <v>6560</v>
      </c>
      <c r="D2733">
        <v>63001.394999999997</v>
      </c>
      <c r="E2733">
        <v>8643115</v>
      </c>
      <c r="F2733">
        <v>8723383</v>
      </c>
      <c r="K2733">
        <v>0.74988626760861776</v>
      </c>
    </row>
    <row r="2734" spans="1:11" ht="43.2" x14ac:dyDescent="0.3">
      <c r="A2734" s="1" t="s">
        <v>6561</v>
      </c>
      <c r="B2734" s="1" t="s">
        <v>6562</v>
      </c>
      <c r="C2734" s="1" t="s">
        <v>6563</v>
      </c>
      <c r="D2734">
        <v>68078.58</v>
      </c>
      <c r="E2734">
        <v>7702779</v>
      </c>
      <c r="F2734">
        <v>4364431</v>
      </c>
      <c r="K2734">
        <v>0.16433709925014373</v>
      </c>
    </row>
    <row r="2735" spans="1:11" ht="57.6" x14ac:dyDescent="0.3">
      <c r="A2735" s="1" t="s">
        <v>6564</v>
      </c>
      <c r="B2735" s="1" t="s">
        <v>6562</v>
      </c>
      <c r="C2735" s="1" t="s">
        <v>6565</v>
      </c>
      <c r="D2735">
        <v>29076.809000000001</v>
      </c>
      <c r="E2735">
        <v>1877179</v>
      </c>
      <c r="F2735">
        <v>8851307</v>
      </c>
      <c r="K2735">
        <v>0.79564406153017875</v>
      </c>
    </row>
    <row r="2736" spans="1:11" x14ac:dyDescent="0.3">
      <c r="K2736">
        <v>0.81190530107935366</v>
      </c>
    </row>
    <row r="2737" spans="1:11" ht="28.8" x14ac:dyDescent="0.3">
      <c r="A2737" s="1" t="s">
        <v>6566</v>
      </c>
      <c r="B2737" s="1" t="s">
        <v>6567</v>
      </c>
      <c r="C2737" s="1" t="s">
        <v>6568</v>
      </c>
      <c r="D2737">
        <v>65389.07</v>
      </c>
      <c r="E2737">
        <v>100632708</v>
      </c>
      <c r="F2737">
        <v>24725998</v>
      </c>
      <c r="K2737">
        <v>0.39120838487124909</v>
      </c>
    </row>
    <row r="2738" spans="1:11" ht="28.8" x14ac:dyDescent="0.3">
      <c r="A2738" s="1" t="s">
        <v>6569</v>
      </c>
      <c r="B2738" s="1" t="s">
        <v>6570</v>
      </c>
      <c r="C2738" s="1" t="s">
        <v>6571</v>
      </c>
      <c r="D2738">
        <v>35266.199999999997</v>
      </c>
      <c r="E2738">
        <v>1970952</v>
      </c>
      <c r="F2738">
        <v>22516406</v>
      </c>
      <c r="K2738">
        <v>0.7591050530280945</v>
      </c>
    </row>
    <row r="2739" spans="1:11" ht="28.8" x14ac:dyDescent="0.3">
      <c r="A2739" s="1" t="s">
        <v>6572</v>
      </c>
      <c r="B2739" s="1" t="s">
        <v>6573</v>
      </c>
      <c r="C2739" s="1" t="s">
        <v>6574</v>
      </c>
      <c r="D2739">
        <v>34264.175999999999</v>
      </c>
      <c r="E2739">
        <v>8588465</v>
      </c>
      <c r="F2739">
        <v>36770853</v>
      </c>
      <c r="I2739" t="s">
        <v>10346</v>
      </c>
      <c r="K2739">
        <v>2.0358801213008482E-3</v>
      </c>
    </row>
    <row r="2740" spans="1:11" ht="43.2" x14ac:dyDescent="0.3">
      <c r="A2740" s="1" t="s">
        <v>6575</v>
      </c>
      <c r="B2740" s="1" t="s">
        <v>2953</v>
      </c>
      <c r="C2740" s="1" t="s">
        <v>6576</v>
      </c>
      <c r="D2740">
        <v>55549.36</v>
      </c>
      <c r="E2740">
        <v>151745</v>
      </c>
      <c r="F2740">
        <v>3158424</v>
      </c>
      <c r="K2740">
        <v>0.40415584398297688</v>
      </c>
    </row>
    <row r="2741" spans="1:11" ht="57.6" x14ac:dyDescent="0.3">
      <c r="A2741" s="1" t="s">
        <v>6577</v>
      </c>
      <c r="B2741" s="1" t="s">
        <v>6578</v>
      </c>
      <c r="C2741" s="1" t="s">
        <v>6579</v>
      </c>
      <c r="D2741">
        <v>35619.93</v>
      </c>
      <c r="E2741">
        <v>8588119</v>
      </c>
      <c r="F2741">
        <v>13730359</v>
      </c>
      <c r="K2741">
        <v>0.93234491466557179</v>
      </c>
    </row>
    <row r="2742" spans="1:11" ht="28.8" x14ac:dyDescent="0.3">
      <c r="A2742" s="1" t="s">
        <v>6580</v>
      </c>
      <c r="B2742" s="1" t="s">
        <v>6578</v>
      </c>
      <c r="C2742" s="1" t="s">
        <v>6581</v>
      </c>
      <c r="D2742">
        <v>23399.745999999999</v>
      </c>
      <c r="E2742">
        <v>100171701</v>
      </c>
      <c r="F2742">
        <v>4766210</v>
      </c>
      <c r="K2742">
        <v>0.46610478943438538</v>
      </c>
    </row>
    <row r="2743" spans="1:11" ht="72" x14ac:dyDescent="0.3">
      <c r="A2743" s="1" t="s">
        <v>6582</v>
      </c>
      <c r="B2743" s="1" t="s">
        <v>6583</v>
      </c>
      <c r="C2743" s="1" t="s">
        <v>6584</v>
      </c>
      <c r="D2743">
        <v>28079.51</v>
      </c>
      <c r="E2743">
        <v>7703236</v>
      </c>
      <c r="F2743">
        <v>2998343</v>
      </c>
      <c r="K2743">
        <v>0.39915432689349428</v>
      </c>
    </row>
    <row r="2744" spans="1:11" ht="86.4" x14ac:dyDescent="0.3">
      <c r="A2744" s="1" t="s">
        <v>6585</v>
      </c>
      <c r="B2744" s="1" t="s">
        <v>6586</v>
      </c>
      <c r="C2744" s="1" t="s">
        <v>6587</v>
      </c>
      <c r="D2744">
        <v>73368.45</v>
      </c>
      <c r="E2744">
        <v>1235171</v>
      </c>
      <c r="F2744">
        <v>4948143</v>
      </c>
      <c r="K2744">
        <v>0.32351948533870256</v>
      </c>
    </row>
    <row r="2745" spans="1:11" x14ac:dyDescent="0.3">
      <c r="A2745" s="1" t="s">
        <v>6588</v>
      </c>
      <c r="B2745" s="1" t="s">
        <v>6589</v>
      </c>
      <c r="C2745" s="1" t="s">
        <v>6590</v>
      </c>
      <c r="D2745">
        <v>46510.16</v>
      </c>
      <c r="E2745">
        <v>8585064</v>
      </c>
      <c r="F2745">
        <v>50992254</v>
      </c>
      <c r="K2745">
        <v>0.64652170620897342</v>
      </c>
    </row>
    <row r="2746" spans="1:11" ht="28.8" x14ac:dyDescent="0.3">
      <c r="A2746" s="1" t="s">
        <v>6591</v>
      </c>
      <c r="B2746" s="1" t="s">
        <v>6592</v>
      </c>
      <c r="C2746" s="1" t="s">
        <v>6593</v>
      </c>
      <c r="D2746">
        <v>69326.41</v>
      </c>
      <c r="E2746">
        <v>8730044</v>
      </c>
      <c r="F2746">
        <v>2617671</v>
      </c>
      <c r="K2746">
        <v>0.3436611734497228</v>
      </c>
    </row>
    <row r="2747" spans="1:11" ht="28.8" x14ac:dyDescent="0.3">
      <c r="A2747" s="1" t="s">
        <v>6594</v>
      </c>
      <c r="B2747" s="1" t="s">
        <v>6592</v>
      </c>
      <c r="C2747" s="1" t="s">
        <v>6593</v>
      </c>
      <c r="D2747">
        <v>38177.847999999998</v>
      </c>
      <c r="E2747">
        <v>8730044</v>
      </c>
      <c r="F2747">
        <v>2617671</v>
      </c>
      <c r="K2747">
        <v>0.72347497515186876</v>
      </c>
    </row>
    <row r="2748" spans="1:11" ht="57.6" x14ac:dyDescent="0.3">
      <c r="A2748" s="1" t="s">
        <v>6595</v>
      </c>
      <c r="B2748" s="1" t="s">
        <v>6596</v>
      </c>
      <c r="C2748" s="1" t="s">
        <v>6597</v>
      </c>
      <c r="D2748">
        <v>49604.63</v>
      </c>
      <c r="E2748">
        <v>100684080</v>
      </c>
      <c r="F2748">
        <v>193609</v>
      </c>
      <c r="K2748">
        <v>0.71524270896899778</v>
      </c>
    </row>
    <row r="2749" spans="1:11" ht="43.2" x14ac:dyDescent="0.3">
      <c r="A2749" s="1" t="s">
        <v>6598</v>
      </c>
      <c r="B2749" s="1" t="s">
        <v>2725</v>
      </c>
      <c r="C2749" s="1" t="s">
        <v>6599</v>
      </c>
      <c r="D2749">
        <v>20903.664000000001</v>
      </c>
      <c r="E2749">
        <v>8588788</v>
      </c>
      <c r="F2749">
        <v>9609120</v>
      </c>
      <c r="K2749">
        <v>0.32983913013759991</v>
      </c>
    </row>
    <row r="2750" spans="1:11" ht="57.6" x14ac:dyDescent="0.3">
      <c r="A2750" s="1" t="s">
        <v>6600</v>
      </c>
      <c r="B2750" s="1" t="s">
        <v>6601</v>
      </c>
      <c r="C2750" s="1" t="s">
        <v>6602</v>
      </c>
      <c r="D2750">
        <v>25761.705000000002</v>
      </c>
      <c r="E2750">
        <v>102214759</v>
      </c>
      <c r="F2750">
        <v>11925944</v>
      </c>
      <c r="K2750">
        <v>7.6317477997509098E-2</v>
      </c>
    </row>
    <row r="2751" spans="1:11" ht="43.2" x14ac:dyDescent="0.3">
      <c r="A2751" s="1" t="s">
        <v>6603</v>
      </c>
      <c r="B2751" s="1" t="s">
        <v>6604</v>
      </c>
      <c r="C2751" s="1" t="s">
        <v>6605</v>
      </c>
      <c r="D2751">
        <v>23877.059000000001</v>
      </c>
      <c r="E2751">
        <v>100268503</v>
      </c>
      <c r="F2751">
        <v>720298499</v>
      </c>
      <c r="K2751">
        <v>0.34730947867402961</v>
      </c>
    </row>
    <row r="2752" spans="1:11" ht="158.4" x14ac:dyDescent="0.3">
      <c r="A2752" s="1" t="s">
        <v>6606</v>
      </c>
      <c r="B2752" s="1" t="s">
        <v>6607</v>
      </c>
      <c r="C2752" s="1" t="s">
        <v>6608</v>
      </c>
      <c r="D2752">
        <v>17628.967000000001</v>
      </c>
      <c r="E2752">
        <v>100258691</v>
      </c>
      <c r="F2752">
        <v>719185709</v>
      </c>
      <c r="K2752">
        <v>0.30856684995448969</v>
      </c>
    </row>
    <row r="2753" spans="1:11" ht="28.8" x14ac:dyDescent="0.3">
      <c r="A2753" s="1" t="s">
        <v>6609</v>
      </c>
      <c r="B2753" s="1" t="s">
        <v>6610</v>
      </c>
      <c r="C2753" s="1" t="s">
        <v>6611</v>
      </c>
      <c r="D2753">
        <v>50730.383000000002</v>
      </c>
      <c r="E2753">
        <v>9788750</v>
      </c>
      <c r="F2753">
        <v>5961550</v>
      </c>
      <c r="K2753">
        <v>0.492871992303614</v>
      </c>
    </row>
    <row r="2754" spans="1:11" ht="28.8" x14ac:dyDescent="0.3">
      <c r="A2754" s="1" t="s">
        <v>6612</v>
      </c>
      <c r="B2754" s="1" t="s">
        <v>6613</v>
      </c>
      <c r="C2754" s="1" t="s">
        <v>6614</v>
      </c>
      <c r="D2754">
        <v>50255.41</v>
      </c>
      <c r="E2754">
        <v>9714336</v>
      </c>
      <c r="F2754">
        <v>4261705</v>
      </c>
      <c r="G2754">
        <v>22576721</v>
      </c>
      <c r="H2754">
        <v>220718761</v>
      </c>
      <c r="K2754">
        <v>0.54680667973024843</v>
      </c>
    </row>
    <row r="2755" spans="1:11" ht="28.8" x14ac:dyDescent="0.3">
      <c r="A2755" s="1" t="s">
        <v>6615</v>
      </c>
      <c r="B2755" s="1" t="s">
        <v>6616</v>
      </c>
      <c r="C2755" s="1" t="s">
        <v>6617</v>
      </c>
      <c r="D2755">
        <v>38352.85</v>
      </c>
      <c r="E2755">
        <v>9714363</v>
      </c>
      <c r="F2755">
        <v>8040097</v>
      </c>
      <c r="K2755">
        <v>4.5510147800113865E-2</v>
      </c>
    </row>
    <row r="2756" spans="1:11" x14ac:dyDescent="0.3">
      <c r="A2756" s="1" t="s">
        <v>6618</v>
      </c>
      <c r="K2756">
        <v>0.32469138157085908</v>
      </c>
    </row>
    <row r="2757" spans="1:11" x14ac:dyDescent="0.3">
      <c r="A2757" s="1" t="s">
        <v>6618</v>
      </c>
      <c r="K2757">
        <v>0.24361033769256735</v>
      </c>
    </row>
    <row r="2758" spans="1:11" x14ac:dyDescent="0.3">
      <c r="A2758" s="1" t="s">
        <v>6618</v>
      </c>
      <c r="K2758">
        <v>0.19477616726409308</v>
      </c>
    </row>
    <row r="2759" spans="1:11" x14ac:dyDescent="0.3">
      <c r="A2759" s="1" t="s">
        <v>6618</v>
      </c>
      <c r="K2759">
        <v>0.66639073619163824</v>
      </c>
    </row>
    <row r="2760" spans="1:11" x14ac:dyDescent="0.3">
      <c r="A2760" s="1" t="s">
        <v>2084</v>
      </c>
      <c r="K2760">
        <v>7.6827524744547904E-2</v>
      </c>
    </row>
    <row r="2761" spans="1:11" ht="57.6" x14ac:dyDescent="0.3">
      <c r="A2761" s="1" t="s">
        <v>6619</v>
      </c>
      <c r="B2761" s="1" t="s">
        <v>6620</v>
      </c>
      <c r="C2761" s="1" t="s">
        <v>6621</v>
      </c>
      <c r="D2761">
        <v>37058.184000000001</v>
      </c>
      <c r="E2761">
        <v>9714351</v>
      </c>
      <c r="F2761">
        <v>1647596</v>
      </c>
      <c r="K2761">
        <v>0.3361685595494649</v>
      </c>
    </row>
    <row r="2762" spans="1:11" ht="43.2" x14ac:dyDescent="0.3">
      <c r="A2762" s="1" t="s">
        <v>6622</v>
      </c>
      <c r="B2762" s="1" t="s">
        <v>5132</v>
      </c>
      <c r="C2762" s="1" t="s">
        <v>6623</v>
      </c>
      <c r="D2762">
        <v>50866.491999999998</v>
      </c>
      <c r="E2762">
        <v>9709298</v>
      </c>
      <c r="F2762">
        <v>5928035</v>
      </c>
      <c r="K2762">
        <v>5.2494093480249693E-2</v>
      </c>
    </row>
    <row r="2763" spans="1:11" ht="28.8" x14ac:dyDescent="0.3">
      <c r="A2763" s="1" t="s">
        <v>6624</v>
      </c>
      <c r="B2763" s="1" t="s">
        <v>6625</v>
      </c>
      <c r="C2763" s="1" t="s">
        <v>6626</v>
      </c>
      <c r="D2763">
        <v>59145.81</v>
      </c>
      <c r="E2763">
        <v>7692787</v>
      </c>
      <c r="F2763">
        <v>5650920</v>
      </c>
      <c r="K2763">
        <v>0.63426771256778247</v>
      </c>
    </row>
    <row r="2764" spans="1:11" ht="28.8" x14ac:dyDescent="0.3">
      <c r="A2764" s="1" t="s">
        <v>6627</v>
      </c>
      <c r="B2764" s="1" t="s">
        <v>6625</v>
      </c>
      <c r="C2764" s="1" t="s">
        <v>6626</v>
      </c>
      <c r="D2764">
        <v>20497.7</v>
      </c>
      <c r="E2764">
        <v>7692787</v>
      </c>
      <c r="F2764">
        <v>5650920</v>
      </c>
      <c r="K2764">
        <v>0.44008592877473873</v>
      </c>
    </row>
    <row r="2765" spans="1:11" ht="28.8" x14ac:dyDescent="0.3">
      <c r="A2765" s="1" t="s">
        <v>6628</v>
      </c>
      <c r="B2765" s="1" t="s">
        <v>6629</v>
      </c>
      <c r="C2765" s="1" t="s">
        <v>6630</v>
      </c>
      <c r="D2765">
        <v>54141.343999999997</v>
      </c>
      <c r="E2765">
        <v>8644341</v>
      </c>
      <c r="F2765">
        <v>8900804</v>
      </c>
      <c r="K2765">
        <v>0.52222851076396171</v>
      </c>
    </row>
    <row r="2766" spans="1:11" ht="57.6" x14ac:dyDescent="0.3">
      <c r="A2766" s="1" t="s">
        <v>6631</v>
      </c>
      <c r="B2766" s="1" t="s">
        <v>6632</v>
      </c>
      <c r="C2766" s="1" t="s">
        <v>6633</v>
      </c>
      <c r="D2766">
        <v>21896.335999999999</v>
      </c>
      <c r="E2766">
        <v>8588414</v>
      </c>
      <c r="F2766">
        <v>4651961</v>
      </c>
      <c r="K2766">
        <v>0.13545232044025668</v>
      </c>
    </row>
    <row r="2767" spans="1:11" ht="28.8" x14ac:dyDescent="0.3">
      <c r="A2767" s="1" t="s">
        <v>6634</v>
      </c>
      <c r="B2767" s="1" t="s">
        <v>3450</v>
      </c>
      <c r="C2767" s="1" t="s">
        <v>6635</v>
      </c>
      <c r="D2767">
        <v>43085.847999999998</v>
      </c>
      <c r="E2767">
        <v>8929834</v>
      </c>
      <c r="F2767">
        <v>784503</v>
      </c>
      <c r="K2767">
        <v>0.39675580715919512</v>
      </c>
    </row>
    <row r="2768" spans="1:11" ht="28.8" x14ac:dyDescent="0.3">
      <c r="A2768" s="1" t="s">
        <v>6636</v>
      </c>
      <c r="B2768" s="1" t="s">
        <v>6637</v>
      </c>
      <c r="C2768" s="1" t="s">
        <v>6638</v>
      </c>
      <c r="D2768">
        <v>45277.805</v>
      </c>
      <c r="E2768">
        <v>100218784</v>
      </c>
      <c r="F2768">
        <v>11825596</v>
      </c>
      <c r="K2768">
        <v>0.75436917673392767</v>
      </c>
    </row>
    <row r="2769" spans="1:11" ht="57.6" x14ac:dyDescent="0.3">
      <c r="A2769" s="1" t="s">
        <v>6639</v>
      </c>
      <c r="B2769" s="1" t="s">
        <v>6550</v>
      </c>
      <c r="C2769" s="1" t="s">
        <v>6551</v>
      </c>
      <c r="D2769">
        <v>28968.416000000001</v>
      </c>
      <c r="E2769">
        <v>8966604</v>
      </c>
      <c r="F2769">
        <v>10631565</v>
      </c>
      <c r="K2769">
        <v>0.47827520640747578</v>
      </c>
    </row>
    <row r="2770" spans="1:11" ht="28.8" x14ac:dyDescent="0.3">
      <c r="A2770" s="1" t="s">
        <v>6640</v>
      </c>
      <c r="B2770" s="1" t="s">
        <v>6641</v>
      </c>
      <c r="C2770" s="1" t="s">
        <v>6642</v>
      </c>
      <c r="D2770">
        <v>5415.9830000000002</v>
      </c>
      <c r="E2770">
        <v>9303803</v>
      </c>
      <c r="K2770">
        <v>0.41195149235157169</v>
      </c>
    </row>
    <row r="2771" spans="1:11" ht="28.8" x14ac:dyDescent="0.3">
      <c r="A2771" s="1" t="s">
        <v>6643</v>
      </c>
      <c r="B2771" s="1" t="s">
        <v>6644</v>
      </c>
      <c r="C2771" s="1" t="s">
        <v>6645</v>
      </c>
      <c r="D2771">
        <v>26114.11</v>
      </c>
      <c r="E2771">
        <v>100266517</v>
      </c>
      <c r="F2771">
        <v>719991500</v>
      </c>
      <c r="K2771">
        <v>0.53420615809678451</v>
      </c>
    </row>
    <row r="2772" spans="1:11" ht="28.8" x14ac:dyDescent="0.3">
      <c r="A2772" s="1" t="s">
        <v>6646</v>
      </c>
      <c r="B2772" s="1" t="s">
        <v>6647</v>
      </c>
      <c r="C2772" s="1" t="s">
        <v>6648</v>
      </c>
      <c r="D2772">
        <v>49656.156000000003</v>
      </c>
      <c r="E2772">
        <v>9023112</v>
      </c>
      <c r="F2772">
        <v>42804426</v>
      </c>
      <c r="K2772">
        <v>0.89007877041351946</v>
      </c>
    </row>
    <row r="2773" spans="1:11" ht="28.8" x14ac:dyDescent="0.3">
      <c r="A2773" s="1" t="s">
        <v>6649</v>
      </c>
      <c r="B2773" s="1" t="s">
        <v>6650</v>
      </c>
      <c r="C2773" s="1" t="s">
        <v>6651</v>
      </c>
      <c r="D2773">
        <v>10560.009</v>
      </c>
      <c r="E2773">
        <v>102258222</v>
      </c>
      <c r="F2773">
        <v>16104056</v>
      </c>
      <c r="K2773">
        <v>0.88972037579404417</v>
      </c>
    </row>
    <row r="2774" spans="1:11" ht="28.8" x14ac:dyDescent="0.3">
      <c r="A2774" s="1" t="s">
        <v>6652</v>
      </c>
      <c r="B2774" s="1" t="s">
        <v>6653</v>
      </c>
      <c r="C2774" s="1" t="s">
        <v>6654</v>
      </c>
      <c r="D2774">
        <v>29650.766</v>
      </c>
      <c r="E2774">
        <v>12502482</v>
      </c>
      <c r="F2774">
        <v>379305029</v>
      </c>
      <c r="K2774">
        <v>0.79657558360472813</v>
      </c>
    </row>
    <row r="2775" spans="1:11" ht="28.8" x14ac:dyDescent="0.3">
      <c r="A2775" s="1" t="s">
        <v>6655</v>
      </c>
      <c r="B2775" s="1" t="s">
        <v>6656</v>
      </c>
      <c r="C2775" s="1" t="s">
        <v>6657</v>
      </c>
      <c r="D2775">
        <v>85536.37</v>
      </c>
      <c r="E2775">
        <v>8643120</v>
      </c>
      <c r="F2775">
        <v>5005793</v>
      </c>
      <c r="K2775">
        <v>0.57384391299031923</v>
      </c>
    </row>
    <row r="2776" spans="1:11" ht="28.8" x14ac:dyDescent="0.3">
      <c r="A2776" s="1" t="s">
        <v>6658</v>
      </c>
      <c r="B2776" s="1" t="s">
        <v>6659</v>
      </c>
      <c r="C2776" s="1" t="s">
        <v>6660</v>
      </c>
      <c r="D2776">
        <v>58518.375</v>
      </c>
      <c r="E2776">
        <v>8735695</v>
      </c>
      <c r="K2776">
        <v>0.33239909971826354</v>
      </c>
    </row>
    <row r="2777" spans="1:11" ht="28.8" x14ac:dyDescent="0.3">
      <c r="A2777" s="1" t="s">
        <v>6661</v>
      </c>
      <c r="B2777" s="1" t="s">
        <v>6662</v>
      </c>
      <c r="C2777" s="1" t="s">
        <v>6663</v>
      </c>
      <c r="D2777">
        <v>45107.574000000001</v>
      </c>
      <c r="E2777">
        <v>12314476</v>
      </c>
      <c r="F2777">
        <v>11142637</v>
      </c>
      <c r="K2777">
        <v>0.11067522733164281</v>
      </c>
    </row>
    <row r="2778" spans="1:11" ht="28.8" x14ac:dyDescent="0.3">
      <c r="A2778" s="1" t="s">
        <v>6664</v>
      </c>
      <c r="B2778" s="1" t="s">
        <v>6665</v>
      </c>
      <c r="C2778" s="1" t="s">
        <v>6666</v>
      </c>
      <c r="D2778">
        <v>41988.008000000002</v>
      </c>
      <c r="E2778">
        <v>7704085</v>
      </c>
      <c r="F2778">
        <v>13074537</v>
      </c>
      <c r="K2778">
        <v>0.27604727315087452</v>
      </c>
    </row>
    <row r="2779" spans="1:11" ht="28.8" x14ac:dyDescent="0.3">
      <c r="A2779" s="1" t="s">
        <v>6667</v>
      </c>
      <c r="B2779" s="1" t="s">
        <v>6665</v>
      </c>
      <c r="C2779" s="1" t="s">
        <v>6668</v>
      </c>
      <c r="D2779">
        <v>44759.383000000002</v>
      </c>
      <c r="E2779">
        <v>8733990</v>
      </c>
      <c r="F2779">
        <v>27947529</v>
      </c>
      <c r="K2779">
        <v>0.12251513800111236</v>
      </c>
    </row>
    <row r="2780" spans="1:11" ht="28.8" x14ac:dyDescent="0.3">
      <c r="A2780" s="1" t="s">
        <v>6669</v>
      </c>
      <c r="B2780" s="1" t="s">
        <v>4081</v>
      </c>
      <c r="C2780" s="1" t="s">
        <v>6670</v>
      </c>
      <c r="D2780">
        <v>33800.292999999998</v>
      </c>
      <c r="E2780">
        <v>7697439</v>
      </c>
      <c r="F2780">
        <v>4765943</v>
      </c>
      <c r="K2780">
        <v>0.45661354293166456</v>
      </c>
    </row>
    <row r="2781" spans="1:11" ht="28.8" x14ac:dyDescent="0.3">
      <c r="A2781" s="1" t="s">
        <v>6671</v>
      </c>
      <c r="B2781" s="1" t="s">
        <v>6672</v>
      </c>
      <c r="C2781" s="1" t="s">
        <v>6673</v>
      </c>
      <c r="D2781">
        <v>36881.9</v>
      </c>
      <c r="E2781">
        <v>1253468</v>
      </c>
      <c r="F2781">
        <v>733551</v>
      </c>
      <c r="K2781">
        <v>0.11966587696724396</v>
      </c>
    </row>
    <row r="2782" spans="1:11" ht="28.8" x14ac:dyDescent="0.3">
      <c r="A2782" s="1" t="s">
        <v>6674</v>
      </c>
      <c r="B2782" s="1" t="s">
        <v>6675</v>
      </c>
      <c r="C2782" s="1" t="s">
        <v>6676</v>
      </c>
      <c r="D2782">
        <v>32823.99</v>
      </c>
      <c r="E2782">
        <v>8642288</v>
      </c>
      <c r="F2782">
        <v>35031487</v>
      </c>
      <c r="K2782">
        <v>0.34504089718876452</v>
      </c>
    </row>
    <row r="2783" spans="1:11" ht="28.8" x14ac:dyDescent="0.3">
      <c r="A2783" s="1" t="s">
        <v>6677</v>
      </c>
      <c r="B2783" s="1" t="s">
        <v>6678</v>
      </c>
      <c r="C2783" s="1" t="s">
        <v>6679</v>
      </c>
      <c r="D2783">
        <v>25439.166000000001</v>
      </c>
      <c r="E2783">
        <v>9283530</v>
      </c>
      <c r="K2783">
        <v>0.9267676239731294</v>
      </c>
    </row>
    <row r="2784" spans="1:11" ht="57.6" x14ac:dyDescent="0.3">
      <c r="A2784" s="1" t="s">
        <v>6680</v>
      </c>
      <c r="B2784" s="1" t="s">
        <v>6681</v>
      </c>
      <c r="C2784" s="1" t="s">
        <v>6682</v>
      </c>
      <c r="D2784">
        <v>22129.668000000001</v>
      </c>
      <c r="E2784">
        <v>1876417</v>
      </c>
      <c r="F2784">
        <v>54283166</v>
      </c>
      <c r="K2784">
        <v>0.3242641452680648</v>
      </c>
    </row>
    <row r="2785" spans="1:11" ht="28.8" x14ac:dyDescent="0.3">
      <c r="A2785" s="1" t="s">
        <v>6683</v>
      </c>
      <c r="B2785" s="1" t="s">
        <v>3940</v>
      </c>
      <c r="C2785" s="1" t="s">
        <v>6684</v>
      </c>
      <c r="D2785">
        <v>59421.203000000001</v>
      </c>
      <c r="E2785">
        <v>8393893</v>
      </c>
      <c r="F2785">
        <v>6631029</v>
      </c>
      <c r="K2785">
        <v>0.10635357260382539</v>
      </c>
    </row>
    <row r="2786" spans="1:11" x14ac:dyDescent="0.3">
      <c r="A2786" s="1" t="s">
        <v>6685</v>
      </c>
      <c r="K2786">
        <v>0.74686237487362361</v>
      </c>
    </row>
    <row r="2787" spans="1:11" ht="72" x14ac:dyDescent="0.3">
      <c r="A2787" s="1" t="s">
        <v>6686</v>
      </c>
      <c r="B2787" s="1" t="s">
        <v>6687</v>
      </c>
      <c r="C2787" s="1" t="s">
        <v>6688</v>
      </c>
      <c r="D2787">
        <v>38110.593999999997</v>
      </c>
      <c r="E2787">
        <v>7693910</v>
      </c>
      <c r="F2787">
        <v>4735781</v>
      </c>
      <c r="K2787">
        <v>0.62471992481874616</v>
      </c>
    </row>
    <row r="2788" spans="1:11" ht="28.8" x14ac:dyDescent="0.3">
      <c r="A2788" s="1" t="s">
        <v>6689</v>
      </c>
      <c r="B2788" s="1" t="s">
        <v>3995</v>
      </c>
      <c r="C2788" s="1" t="s">
        <v>6251</v>
      </c>
      <c r="D2788">
        <v>57964.586000000003</v>
      </c>
      <c r="E2788">
        <v>8648291</v>
      </c>
      <c r="F2788">
        <v>7087031</v>
      </c>
      <c r="K2788">
        <v>0.83591356476100875</v>
      </c>
    </row>
    <row r="2789" spans="1:11" ht="28.8" x14ac:dyDescent="0.3">
      <c r="A2789" s="1" t="s">
        <v>6690</v>
      </c>
      <c r="B2789" s="1" t="s">
        <v>6691</v>
      </c>
      <c r="C2789" s="1" t="s">
        <v>6692</v>
      </c>
      <c r="D2789">
        <v>51876.773000000001</v>
      </c>
      <c r="E2789">
        <v>8617308</v>
      </c>
      <c r="F2789">
        <v>1634090</v>
      </c>
      <c r="K2789">
        <v>0.63865930394328863</v>
      </c>
    </row>
    <row r="2790" spans="1:11" ht="43.2" x14ac:dyDescent="0.3">
      <c r="A2790" s="1" t="s">
        <v>6693</v>
      </c>
      <c r="B2790" s="1" t="s">
        <v>2697</v>
      </c>
      <c r="C2790" s="1" t="s">
        <v>6694</v>
      </c>
      <c r="D2790">
        <v>18777.7</v>
      </c>
      <c r="E2790">
        <v>290650</v>
      </c>
      <c r="F2790">
        <v>65284511</v>
      </c>
      <c r="K2790">
        <v>0.86165156969123524</v>
      </c>
    </row>
    <row r="2791" spans="1:11" ht="43.2" x14ac:dyDescent="0.3">
      <c r="A2791" s="1" t="s">
        <v>6695</v>
      </c>
      <c r="B2791" s="1" t="s">
        <v>6696</v>
      </c>
      <c r="C2791" s="1" t="s">
        <v>6697</v>
      </c>
      <c r="D2791">
        <v>59720.08</v>
      </c>
      <c r="E2791">
        <v>9834320</v>
      </c>
      <c r="F2791">
        <v>1319467</v>
      </c>
      <c r="K2791">
        <v>0.31279234226958386</v>
      </c>
    </row>
    <row r="2792" spans="1:11" x14ac:dyDescent="0.3">
      <c r="A2792" s="1" t="s">
        <v>6698</v>
      </c>
      <c r="C2792" s="1" t="s">
        <v>6699</v>
      </c>
      <c r="D2792">
        <v>46151.976999999999</v>
      </c>
      <c r="E2792">
        <v>8224063</v>
      </c>
      <c r="F2792">
        <v>21916698</v>
      </c>
      <c r="K2792">
        <v>0.22605937508302587</v>
      </c>
    </row>
    <row r="2793" spans="1:11" ht="28.8" x14ac:dyDescent="0.3">
      <c r="A2793" s="1" t="s">
        <v>6700</v>
      </c>
      <c r="B2793" s="1" t="s">
        <v>6701</v>
      </c>
      <c r="C2793" s="1" t="s">
        <v>6702</v>
      </c>
      <c r="D2793">
        <v>32425.562000000002</v>
      </c>
      <c r="E2793">
        <v>1240678</v>
      </c>
      <c r="F2793">
        <v>4940247</v>
      </c>
      <c r="K2793">
        <v>0.87774382011862984</v>
      </c>
    </row>
    <row r="2794" spans="1:11" ht="28.8" x14ac:dyDescent="0.3">
      <c r="A2794" s="1" t="s">
        <v>6703</v>
      </c>
      <c r="B2794" s="1" t="s">
        <v>6432</v>
      </c>
      <c r="C2794" s="1" t="s">
        <v>6433</v>
      </c>
      <c r="D2794">
        <v>25729.668000000001</v>
      </c>
      <c r="E2794">
        <v>8644330</v>
      </c>
      <c r="F2794">
        <v>4596624</v>
      </c>
      <c r="K2794">
        <v>0.62468106858337602</v>
      </c>
    </row>
    <row r="2795" spans="1:11" x14ac:dyDescent="0.3">
      <c r="A2795" s="1" t="s">
        <v>6704</v>
      </c>
      <c r="B2795" s="1" t="s">
        <v>6705</v>
      </c>
      <c r="C2795" s="1" t="s">
        <v>6706</v>
      </c>
      <c r="D2795">
        <v>36294.241999999998</v>
      </c>
      <c r="E2795">
        <v>8648499</v>
      </c>
      <c r="F2795">
        <v>1962502</v>
      </c>
      <c r="K2795">
        <v>0.94154053515681024</v>
      </c>
    </row>
    <row r="2796" spans="1:11" ht="72" x14ac:dyDescent="0.3">
      <c r="A2796" s="1" t="s">
        <v>6707</v>
      </c>
      <c r="C2796" s="1" t="s">
        <v>6708</v>
      </c>
      <c r="D2796">
        <v>49652.561999999998</v>
      </c>
      <c r="E2796">
        <v>8588477</v>
      </c>
      <c r="F2796">
        <v>17691267</v>
      </c>
      <c r="K2796">
        <v>0.59530916977730586</v>
      </c>
    </row>
    <row r="2797" spans="1:11" ht="57.6" x14ac:dyDescent="0.3">
      <c r="A2797" s="1" t="s">
        <v>6709</v>
      </c>
      <c r="C2797" s="1" t="s">
        <v>6710</v>
      </c>
      <c r="D2797">
        <v>90012.26</v>
      </c>
      <c r="E2797">
        <v>8641692</v>
      </c>
      <c r="F2797">
        <v>34980462</v>
      </c>
      <c r="K2797">
        <v>0.55626386996169486</v>
      </c>
    </row>
    <row r="2798" spans="1:11" ht="43.2" x14ac:dyDescent="0.3">
      <c r="A2798" s="1" t="s">
        <v>6711</v>
      </c>
      <c r="B2798" s="1" t="s">
        <v>6712</v>
      </c>
      <c r="C2798" s="1" t="s">
        <v>6713</v>
      </c>
      <c r="D2798">
        <v>39433.476999999999</v>
      </c>
      <c r="E2798">
        <v>8585048</v>
      </c>
      <c r="F2798">
        <v>6287900</v>
      </c>
      <c r="K2798">
        <v>0.46165718363289954</v>
      </c>
    </row>
    <row r="2799" spans="1:11" ht="28.8" x14ac:dyDescent="0.3">
      <c r="A2799" s="1" t="s">
        <v>6714</v>
      </c>
      <c r="B2799" s="1" t="s">
        <v>6715</v>
      </c>
      <c r="C2799" s="1" t="s">
        <v>6716</v>
      </c>
      <c r="D2799">
        <v>43894.061999999998</v>
      </c>
      <c r="E2799">
        <v>8726012</v>
      </c>
      <c r="F2799">
        <v>6387869</v>
      </c>
      <c r="K2799">
        <v>0.38381186475368179</v>
      </c>
    </row>
    <row r="2800" spans="1:11" ht="72" x14ac:dyDescent="0.3">
      <c r="A2800" s="1" t="s">
        <v>6717</v>
      </c>
      <c r="B2800" s="1" t="s">
        <v>6718</v>
      </c>
      <c r="C2800" s="1" t="s">
        <v>6719</v>
      </c>
      <c r="D2800">
        <v>45492.805</v>
      </c>
      <c r="E2800">
        <v>820998</v>
      </c>
      <c r="F2800">
        <v>3354484</v>
      </c>
      <c r="K2800">
        <v>0.89507632555181493</v>
      </c>
    </row>
    <row r="2801" spans="1:11" x14ac:dyDescent="0.3">
      <c r="A2801" s="1" t="s">
        <v>6720</v>
      </c>
      <c r="B2801" s="1" t="s">
        <v>6374</v>
      </c>
      <c r="C2801" s="1" t="s">
        <v>6375</v>
      </c>
      <c r="D2801">
        <v>29363.809000000001</v>
      </c>
      <c r="E2801">
        <v>100158254</v>
      </c>
      <c r="F2801">
        <v>23760793</v>
      </c>
      <c r="K2801">
        <v>0.19818691120801657</v>
      </c>
    </row>
    <row r="2802" spans="1:11" ht="43.2" x14ac:dyDescent="0.3">
      <c r="A2802" s="1" t="s">
        <v>6721</v>
      </c>
      <c r="B2802" s="1" t="s">
        <v>6722</v>
      </c>
      <c r="C2802" s="1" t="s">
        <v>6723</v>
      </c>
      <c r="D2802">
        <v>38544.593999999997</v>
      </c>
      <c r="E2802">
        <v>8588380</v>
      </c>
      <c r="F2802">
        <v>2884200</v>
      </c>
      <c r="K2802">
        <v>0.46013529462788616</v>
      </c>
    </row>
    <row r="2803" spans="1:11" ht="28.8" x14ac:dyDescent="0.3">
      <c r="A2803" s="1" t="s">
        <v>6724</v>
      </c>
      <c r="B2803" s="1" t="s">
        <v>6725</v>
      </c>
      <c r="C2803" s="1" t="s">
        <v>6726</v>
      </c>
      <c r="D2803">
        <v>72265.27</v>
      </c>
      <c r="E2803">
        <v>7704293</v>
      </c>
      <c r="F2803">
        <v>6180363</v>
      </c>
      <c r="K2803">
        <v>0.32211185984359414</v>
      </c>
    </row>
    <row r="2804" spans="1:11" ht="43.2" x14ac:dyDescent="0.3">
      <c r="A2804" s="1" t="s">
        <v>6727</v>
      </c>
      <c r="B2804" s="1" t="s">
        <v>6728</v>
      </c>
      <c r="C2804" s="1" t="s">
        <v>6729</v>
      </c>
      <c r="D2804">
        <v>38265.258000000002</v>
      </c>
      <c r="E2804">
        <v>8649779</v>
      </c>
      <c r="F2804">
        <v>485671</v>
      </c>
      <c r="I2804" t="s">
        <v>10343</v>
      </c>
      <c r="K2804">
        <v>6.07082060887143E-3</v>
      </c>
    </row>
    <row r="2805" spans="1:11" ht="57.6" x14ac:dyDescent="0.3">
      <c r="A2805" s="1" t="s">
        <v>6730</v>
      </c>
      <c r="B2805" s="1" t="s">
        <v>6731</v>
      </c>
      <c r="C2805" s="1" t="s">
        <v>6732</v>
      </c>
      <c r="D2805">
        <v>33206.824000000001</v>
      </c>
      <c r="E2805">
        <v>8687321</v>
      </c>
      <c r="F2805">
        <v>6960008</v>
      </c>
      <c r="K2805">
        <v>0.92064387873918163</v>
      </c>
    </row>
    <row r="2806" spans="1:11" ht="28.8" x14ac:dyDescent="0.3">
      <c r="A2806" s="1" t="s">
        <v>6733</v>
      </c>
      <c r="B2806" s="1" t="s">
        <v>6734</v>
      </c>
      <c r="C2806" s="1" t="s">
        <v>6735</v>
      </c>
      <c r="D2806">
        <v>62590.413999999997</v>
      </c>
      <c r="E2806">
        <v>8686607</v>
      </c>
      <c r="K2806">
        <v>0.12236601095674216</v>
      </c>
    </row>
    <row r="2807" spans="1:11" x14ac:dyDescent="0.3">
      <c r="A2807" s="1" t="s">
        <v>2084</v>
      </c>
      <c r="K2807">
        <v>0.68544644426297341</v>
      </c>
    </row>
    <row r="2808" spans="1:11" ht="28.8" x14ac:dyDescent="0.3">
      <c r="A2808" s="1" t="s">
        <v>6736</v>
      </c>
      <c r="B2808" s="1" t="s">
        <v>6734</v>
      </c>
      <c r="C2808" s="1" t="s">
        <v>6737</v>
      </c>
      <c r="D2808">
        <v>34857.504000000001</v>
      </c>
      <c r="E2808">
        <v>8687045</v>
      </c>
      <c r="F2808">
        <v>35056837</v>
      </c>
      <c r="K2808">
        <v>0.61006326407841416</v>
      </c>
    </row>
    <row r="2809" spans="1:11" ht="57.6" x14ac:dyDescent="0.3">
      <c r="A2809" s="1" t="s">
        <v>6738</v>
      </c>
      <c r="B2809" s="1" t="s">
        <v>6739</v>
      </c>
      <c r="C2809" s="1" t="s">
        <v>6740</v>
      </c>
      <c r="D2809">
        <v>42959.254000000001</v>
      </c>
      <c r="E2809">
        <v>100123369</v>
      </c>
      <c r="F2809">
        <v>29049526</v>
      </c>
      <c r="K2809">
        <v>0.50528669258298531</v>
      </c>
    </row>
    <row r="2810" spans="1:11" ht="43.2" x14ac:dyDescent="0.3">
      <c r="A2810" s="1" t="s">
        <v>6741</v>
      </c>
      <c r="B2810" s="1" t="s">
        <v>6742</v>
      </c>
      <c r="C2810" s="1" t="s">
        <v>6743</v>
      </c>
      <c r="D2810">
        <v>39208.722999999998</v>
      </c>
      <c r="E2810">
        <v>11159630</v>
      </c>
      <c r="F2810">
        <v>11709089</v>
      </c>
      <c r="K2810">
        <v>0.79990545450825368</v>
      </c>
    </row>
    <row r="2811" spans="1:11" ht="28.8" x14ac:dyDescent="0.3">
      <c r="A2811" s="1" t="s">
        <v>6744</v>
      </c>
      <c r="B2811" s="1" t="s">
        <v>6745</v>
      </c>
      <c r="C2811" s="1" t="s">
        <v>6746</v>
      </c>
      <c r="D2811">
        <v>23041.796999999999</v>
      </c>
      <c r="E2811">
        <v>102373391</v>
      </c>
      <c r="F2811">
        <v>84029192</v>
      </c>
      <c r="K2811">
        <v>0.88611859985606356</v>
      </c>
    </row>
    <row r="2812" spans="1:11" ht="28.8" x14ac:dyDescent="0.3">
      <c r="A2812" s="1" t="s">
        <v>6747</v>
      </c>
      <c r="B2812" s="1" t="s">
        <v>6748</v>
      </c>
      <c r="C2812" s="1" t="s">
        <v>6749</v>
      </c>
      <c r="D2812">
        <v>44950.55</v>
      </c>
      <c r="E2812">
        <v>9706370</v>
      </c>
      <c r="F2812">
        <v>4886282</v>
      </c>
      <c r="K2812">
        <v>0.29944325989727671</v>
      </c>
    </row>
    <row r="2813" spans="1:11" ht="28.8" x14ac:dyDescent="0.3">
      <c r="A2813" s="1" t="s">
        <v>6750</v>
      </c>
      <c r="B2813" s="1" t="s">
        <v>6751</v>
      </c>
      <c r="C2813" s="1" t="s">
        <v>6752</v>
      </c>
      <c r="D2813">
        <v>12181.003000000001</v>
      </c>
      <c r="E2813">
        <v>7432017</v>
      </c>
      <c r="F2813">
        <v>4427148</v>
      </c>
      <c r="K2813">
        <v>0.38374963937577344</v>
      </c>
    </row>
    <row r="2814" spans="1:11" x14ac:dyDescent="0.3">
      <c r="A2814" s="1" t="s">
        <v>6753</v>
      </c>
      <c r="C2814" s="1" t="s">
        <v>6754</v>
      </c>
      <c r="D2814">
        <v>29941.969000000001</v>
      </c>
      <c r="E2814">
        <v>100872813</v>
      </c>
      <c r="F2814">
        <v>36780287</v>
      </c>
      <c r="K2814">
        <v>0.46640658613701191</v>
      </c>
    </row>
    <row r="2815" spans="1:11" x14ac:dyDescent="0.3">
      <c r="A2815" s="1" t="s">
        <v>6755</v>
      </c>
      <c r="B2815" s="1" t="s">
        <v>6486</v>
      </c>
      <c r="C2815" s="1" t="s">
        <v>6756</v>
      </c>
      <c r="D2815">
        <v>25615.567999999999</v>
      </c>
      <c r="E2815">
        <v>8923272</v>
      </c>
      <c r="F2815">
        <v>7056121</v>
      </c>
      <c r="K2815">
        <v>0.29536617167329626</v>
      </c>
    </row>
    <row r="2816" spans="1:11" ht="57.6" x14ac:dyDescent="0.3">
      <c r="A2816" s="1" t="s">
        <v>6757</v>
      </c>
      <c r="B2816" s="1" t="s">
        <v>6758</v>
      </c>
      <c r="C2816" s="1" t="s">
        <v>6759</v>
      </c>
      <c r="D2816">
        <v>67287.34</v>
      </c>
      <c r="E2816">
        <v>6799171</v>
      </c>
      <c r="F2816">
        <v>8098450</v>
      </c>
      <c r="I2816" t="s">
        <v>10343</v>
      </c>
      <c r="K2816">
        <v>1.0678033765182837E-2</v>
      </c>
    </row>
    <row r="2817" spans="1:11" ht="43.2" x14ac:dyDescent="0.3">
      <c r="A2817" s="1" t="s">
        <v>6760</v>
      </c>
      <c r="B2817" s="1" t="s">
        <v>6761</v>
      </c>
      <c r="C2817" s="1" t="s">
        <v>6762</v>
      </c>
      <c r="D2817">
        <v>49925.59</v>
      </c>
      <c r="E2817">
        <v>353296</v>
      </c>
      <c r="F2817">
        <v>9184167</v>
      </c>
      <c r="K2817">
        <v>0.62409828375910603</v>
      </c>
    </row>
    <row r="2818" spans="1:11" x14ac:dyDescent="0.3">
      <c r="A2818" s="1" t="s">
        <v>6763</v>
      </c>
      <c r="B2818" s="1" t="s">
        <v>5066</v>
      </c>
      <c r="C2818" s="1" t="s">
        <v>5067</v>
      </c>
      <c r="D2818">
        <v>14717.88</v>
      </c>
      <c r="E2818">
        <v>102402408</v>
      </c>
      <c r="F2818">
        <v>10474341</v>
      </c>
      <c r="K2818">
        <v>0.34984798773920833</v>
      </c>
    </row>
    <row r="2819" spans="1:11" ht="28.8" x14ac:dyDescent="0.3">
      <c r="A2819" s="1" t="s">
        <v>6764</v>
      </c>
      <c r="B2819" s="1" t="s">
        <v>6765</v>
      </c>
      <c r="C2819" s="1" t="s">
        <v>6766</v>
      </c>
      <c r="D2819">
        <v>54119.38</v>
      </c>
      <c r="E2819">
        <v>8967671</v>
      </c>
      <c r="F2819">
        <v>3682345</v>
      </c>
      <c r="K2819">
        <v>0.11254467672205404</v>
      </c>
    </row>
    <row r="2820" spans="1:11" ht="28.8" x14ac:dyDescent="0.3">
      <c r="A2820" s="1" t="s">
        <v>6767</v>
      </c>
      <c r="B2820" s="1" t="s">
        <v>6768</v>
      </c>
      <c r="C2820" s="1" t="s">
        <v>6769</v>
      </c>
      <c r="D2820">
        <v>48690.83</v>
      </c>
      <c r="E2820">
        <v>7693382</v>
      </c>
      <c r="F2820">
        <v>945413</v>
      </c>
      <c r="K2820">
        <v>8.7914742762067788E-2</v>
      </c>
    </row>
    <row r="2821" spans="1:11" ht="28.8" x14ac:dyDescent="0.3">
      <c r="A2821" s="1" t="s">
        <v>6770</v>
      </c>
      <c r="B2821" s="1" t="s">
        <v>6656</v>
      </c>
      <c r="C2821" s="1" t="s">
        <v>6657</v>
      </c>
      <c r="D2821">
        <v>55691.305</v>
      </c>
      <c r="E2821">
        <v>8643120</v>
      </c>
      <c r="F2821">
        <v>5005793</v>
      </c>
      <c r="K2821">
        <v>0.12161980185434229</v>
      </c>
    </row>
    <row r="2822" spans="1:11" ht="43.2" x14ac:dyDescent="0.3">
      <c r="A2822" s="1" t="s">
        <v>6771</v>
      </c>
      <c r="B2822" s="1" t="s">
        <v>6772</v>
      </c>
      <c r="C2822" s="1" t="s">
        <v>6773</v>
      </c>
      <c r="D2822">
        <v>78698.429999999993</v>
      </c>
      <c r="E2822">
        <v>8649876</v>
      </c>
      <c r="F2822">
        <v>2812661</v>
      </c>
      <c r="K2822">
        <v>0.85430071167807276</v>
      </c>
    </row>
    <row r="2823" spans="1:11" ht="43.2" x14ac:dyDescent="0.3">
      <c r="A2823" s="1" t="s">
        <v>6774</v>
      </c>
      <c r="B2823" s="1" t="s">
        <v>6775</v>
      </c>
      <c r="C2823" s="1" t="s">
        <v>6776</v>
      </c>
      <c r="D2823">
        <v>50026.383000000002</v>
      </c>
      <c r="E2823">
        <v>6945971</v>
      </c>
      <c r="F2823">
        <v>35291330</v>
      </c>
      <c r="K2823">
        <v>0.34533403741674462</v>
      </c>
    </row>
    <row r="2824" spans="1:11" ht="28.8" x14ac:dyDescent="0.3">
      <c r="A2824" s="1" t="s">
        <v>6777</v>
      </c>
      <c r="B2824" s="1" t="s">
        <v>6778</v>
      </c>
      <c r="C2824" s="1" t="s">
        <v>6779</v>
      </c>
      <c r="D2824">
        <v>47834.383000000002</v>
      </c>
      <c r="E2824">
        <v>153667</v>
      </c>
      <c r="F2824">
        <v>5773727</v>
      </c>
      <c r="K2824">
        <v>0.92194520620202414</v>
      </c>
    </row>
    <row r="2825" spans="1:11" ht="57.6" x14ac:dyDescent="0.3">
      <c r="A2825" s="1" t="s">
        <v>6780</v>
      </c>
      <c r="B2825" s="1" t="s">
        <v>6781</v>
      </c>
      <c r="C2825" s="1" t="s">
        <v>6782</v>
      </c>
      <c r="D2825">
        <v>32471.175999999999</v>
      </c>
      <c r="E2825">
        <v>7675884</v>
      </c>
      <c r="F2825">
        <v>1115965</v>
      </c>
      <c r="K2825">
        <v>0.69535199401331527</v>
      </c>
    </row>
    <row r="2826" spans="1:11" ht="57.6" x14ac:dyDescent="0.3">
      <c r="A2826" s="1" t="s">
        <v>6783</v>
      </c>
      <c r="B2826" s="1" t="s">
        <v>6784</v>
      </c>
      <c r="C2826" s="1" t="s">
        <v>6785</v>
      </c>
      <c r="D2826">
        <v>22011.738000000001</v>
      </c>
      <c r="E2826">
        <v>7691303</v>
      </c>
      <c r="F2826">
        <v>12889951</v>
      </c>
      <c r="K2826">
        <v>0.52812555249152215</v>
      </c>
    </row>
    <row r="2827" spans="1:11" ht="57.6" x14ac:dyDescent="0.3">
      <c r="A2827" s="1" t="s">
        <v>6786</v>
      </c>
      <c r="B2827" s="1" t="s">
        <v>6781</v>
      </c>
      <c r="C2827" s="1" t="s">
        <v>6782</v>
      </c>
      <c r="D2827">
        <v>19576.562000000002</v>
      </c>
      <c r="E2827">
        <v>7675884</v>
      </c>
      <c r="F2827">
        <v>1115965</v>
      </c>
      <c r="K2827">
        <v>0.65871270418277461</v>
      </c>
    </row>
    <row r="2828" spans="1:11" ht="57.6" x14ac:dyDescent="0.3">
      <c r="A2828" s="1" t="s">
        <v>6787</v>
      </c>
      <c r="B2828" s="1" t="s">
        <v>6788</v>
      </c>
      <c r="C2828" s="1" t="s">
        <v>6789</v>
      </c>
      <c r="D2828">
        <v>24390.351999999999</v>
      </c>
      <c r="E2828">
        <v>1959702</v>
      </c>
      <c r="F2828">
        <v>15934116</v>
      </c>
      <c r="K2828">
        <v>0.67670033288897025</v>
      </c>
    </row>
    <row r="2829" spans="1:11" ht="28.8" x14ac:dyDescent="0.3">
      <c r="A2829" s="1" t="s">
        <v>6790</v>
      </c>
      <c r="C2829" s="1" t="s">
        <v>6791</v>
      </c>
      <c r="D2829">
        <v>57407.934000000001</v>
      </c>
      <c r="E2829">
        <v>1873066</v>
      </c>
      <c r="F2829">
        <v>6201561</v>
      </c>
      <c r="K2829">
        <v>0.47494287436689997</v>
      </c>
    </row>
    <row r="2830" spans="1:11" ht="28.8" x14ac:dyDescent="0.3">
      <c r="A2830" s="1" t="s">
        <v>6792</v>
      </c>
      <c r="B2830" s="1" t="s">
        <v>2022</v>
      </c>
      <c r="C2830" s="1" t="s">
        <v>2023</v>
      </c>
      <c r="D2830">
        <v>25214.273000000001</v>
      </c>
      <c r="E2830">
        <v>8401895</v>
      </c>
      <c r="F2830">
        <v>48842368</v>
      </c>
      <c r="H2830">
        <v>1797</v>
      </c>
      <c r="I2830" t="s">
        <v>10345</v>
      </c>
      <c r="K2830">
        <v>6.83470146398657E-3</v>
      </c>
    </row>
    <row r="2831" spans="1:11" x14ac:dyDescent="0.3">
      <c r="A2831" s="1" t="s">
        <v>4392</v>
      </c>
      <c r="K2831">
        <v>0.18875512508641212</v>
      </c>
    </row>
    <row r="2832" spans="1:11" ht="43.2" x14ac:dyDescent="0.3">
      <c r="A2832" s="1" t="s">
        <v>6793</v>
      </c>
      <c r="B2832" s="1" t="s">
        <v>6604</v>
      </c>
      <c r="C2832" s="1" t="s">
        <v>6605</v>
      </c>
      <c r="D2832">
        <v>37545.508000000002</v>
      </c>
      <c r="E2832">
        <v>100268503</v>
      </c>
      <c r="F2832">
        <v>720298499</v>
      </c>
      <c r="K2832">
        <v>0.16404961138139884</v>
      </c>
    </row>
    <row r="2833" spans="1:11" ht="43.2" x14ac:dyDescent="0.3">
      <c r="A2833" s="1" t="s">
        <v>6794</v>
      </c>
      <c r="B2833" s="1" t="s">
        <v>6795</v>
      </c>
      <c r="C2833" s="1" t="s">
        <v>6796</v>
      </c>
      <c r="D2833">
        <v>16651.34</v>
      </c>
      <c r="E2833">
        <v>10393743</v>
      </c>
      <c r="F2833">
        <v>71791534</v>
      </c>
      <c r="K2833">
        <v>0.15337842945167413</v>
      </c>
    </row>
    <row r="2834" spans="1:11" ht="28.8" x14ac:dyDescent="0.3">
      <c r="A2834" s="1" t="s">
        <v>6797</v>
      </c>
      <c r="C2834" s="1" t="s">
        <v>6798</v>
      </c>
      <c r="D2834">
        <v>49456.667999999998</v>
      </c>
      <c r="E2834" t="s">
        <v>6799</v>
      </c>
      <c r="F2834">
        <v>5042711</v>
      </c>
      <c r="K2834">
        <v>0.5520519193808977</v>
      </c>
    </row>
    <row r="2835" spans="1:11" ht="28.8" x14ac:dyDescent="0.3">
      <c r="A2835" s="1" t="s">
        <v>6800</v>
      </c>
      <c r="B2835" s="1" t="s">
        <v>5366</v>
      </c>
      <c r="C2835" s="1" t="s">
        <v>6801</v>
      </c>
      <c r="D2835">
        <v>39425.97</v>
      </c>
      <c r="E2835">
        <v>814675</v>
      </c>
      <c r="F2835">
        <v>2717977</v>
      </c>
      <c r="K2835">
        <v>0.75812955989668673</v>
      </c>
    </row>
    <row r="2836" spans="1:11" x14ac:dyDescent="0.3">
      <c r="A2836" s="1" t="s">
        <v>6802</v>
      </c>
      <c r="B2836" s="1" t="s">
        <v>4267</v>
      </c>
      <c r="C2836" s="1" t="s">
        <v>6803</v>
      </c>
      <c r="D2836">
        <v>16964.400000000001</v>
      </c>
      <c r="E2836">
        <v>10625995</v>
      </c>
      <c r="F2836">
        <v>8531330</v>
      </c>
      <c r="K2836">
        <v>0.83269972251225766</v>
      </c>
    </row>
    <row r="2837" spans="1:11" ht="28.8" x14ac:dyDescent="0.3">
      <c r="A2837" s="1" t="s">
        <v>6804</v>
      </c>
      <c r="B2837" s="1" t="s">
        <v>6805</v>
      </c>
      <c r="C2837" s="1" t="s">
        <v>6806</v>
      </c>
      <c r="D2837">
        <v>62269.597999999998</v>
      </c>
      <c r="E2837">
        <v>7705225</v>
      </c>
      <c r="F2837">
        <v>1387065</v>
      </c>
      <c r="K2837">
        <v>0.85432002403489093</v>
      </c>
    </row>
    <row r="2838" spans="1:11" ht="28.8" x14ac:dyDescent="0.3">
      <c r="A2838" s="1" t="s">
        <v>6807</v>
      </c>
      <c r="B2838" s="1" t="s">
        <v>6808</v>
      </c>
      <c r="C2838" s="1" t="s">
        <v>6809</v>
      </c>
      <c r="D2838">
        <v>65331.375</v>
      </c>
      <c r="E2838">
        <v>11920173</v>
      </c>
      <c r="F2838">
        <v>29136248</v>
      </c>
      <c r="K2838">
        <v>0.19077401276600647</v>
      </c>
    </row>
    <row r="2839" spans="1:11" x14ac:dyDescent="0.3">
      <c r="A2839" s="1" t="s">
        <v>6810</v>
      </c>
      <c r="B2839" s="1" t="s">
        <v>3205</v>
      </c>
      <c r="C2839" s="1" t="s">
        <v>6811</v>
      </c>
      <c r="D2839">
        <v>37706.285000000003</v>
      </c>
      <c r="E2839">
        <v>7693992</v>
      </c>
      <c r="F2839">
        <v>8176261</v>
      </c>
      <c r="K2839">
        <v>0.56169208678287219</v>
      </c>
    </row>
    <row r="2840" spans="1:11" x14ac:dyDescent="0.3">
      <c r="A2840" s="1" t="s">
        <v>6810</v>
      </c>
      <c r="B2840" s="1" t="s">
        <v>3205</v>
      </c>
      <c r="C2840" s="1" t="s">
        <v>6811</v>
      </c>
      <c r="D2840">
        <v>37706.285000000003</v>
      </c>
      <c r="E2840">
        <v>7693992</v>
      </c>
      <c r="F2840">
        <v>8176261</v>
      </c>
      <c r="K2840">
        <v>0.25518089253556275</v>
      </c>
    </row>
    <row r="2841" spans="1:11" x14ac:dyDescent="0.3">
      <c r="A2841" s="1" t="s">
        <v>6812</v>
      </c>
      <c r="B2841" s="1" t="s">
        <v>6813</v>
      </c>
      <c r="C2841" s="1" t="s">
        <v>6814</v>
      </c>
      <c r="D2841">
        <v>17966.77</v>
      </c>
      <c r="E2841">
        <v>11199476</v>
      </c>
      <c r="F2841">
        <v>83870571</v>
      </c>
      <c r="K2841">
        <v>0.80627296094218881</v>
      </c>
    </row>
    <row r="2842" spans="1:11" ht="28.8" x14ac:dyDescent="0.3">
      <c r="A2842" s="1" t="s">
        <v>6815</v>
      </c>
      <c r="B2842" s="1" t="s">
        <v>2092</v>
      </c>
      <c r="C2842" s="1" t="s">
        <v>6816</v>
      </c>
      <c r="D2842">
        <v>13534.289000000001</v>
      </c>
      <c r="E2842">
        <v>8654994</v>
      </c>
      <c r="F2842">
        <v>3435093</v>
      </c>
      <c r="K2842">
        <v>0.80484636459971814</v>
      </c>
    </row>
    <row r="2843" spans="1:11" ht="28.8" x14ac:dyDescent="0.3">
      <c r="A2843" s="1" t="s">
        <v>6817</v>
      </c>
      <c r="B2843" s="1" t="s">
        <v>6327</v>
      </c>
      <c r="C2843" s="1" t="s">
        <v>6818</v>
      </c>
      <c r="D2843">
        <v>40092.1</v>
      </c>
      <c r="E2843">
        <v>1010541</v>
      </c>
      <c r="F2843">
        <v>772815</v>
      </c>
      <c r="K2843">
        <v>0.79287021045723161</v>
      </c>
    </row>
    <row r="2844" spans="1:11" ht="28.8" x14ac:dyDescent="0.3">
      <c r="A2844" s="1" t="s">
        <v>6819</v>
      </c>
      <c r="B2844" s="1" t="s">
        <v>3728</v>
      </c>
      <c r="C2844" s="1" t="s">
        <v>6820</v>
      </c>
      <c r="D2844">
        <v>37232.116999999998</v>
      </c>
      <c r="E2844">
        <v>100633032</v>
      </c>
      <c r="F2844">
        <v>3910616</v>
      </c>
      <c r="K2844">
        <v>0.88493596290243726</v>
      </c>
    </row>
    <row r="2845" spans="1:11" ht="57.6" x14ac:dyDescent="0.3">
      <c r="A2845" s="1" t="s">
        <v>6821</v>
      </c>
      <c r="B2845" s="1" t="s">
        <v>6822</v>
      </c>
      <c r="C2845" s="1" t="s">
        <v>6823</v>
      </c>
      <c r="D2845">
        <v>40021.137000000002</v>
      </c>
      <c r="E2845">
        <v>157652</v>
      </c>
      <c r="F2845">
        <v>2010983</v>
      </c>
      <c r="K2845">
        <v>0.92070931413069745</v>
      </c>
    </row>
    <row r="2846" spans="1:11" ht="28.8" x14ac:dyDescent="0.3">
      <c r="A2846" s="1" t="s">
        <v>6824</v>
      </c>
      <c r="B2846" s="1" t="s">
        <v>6825</v>
      </c>
      <c r="C2846" s="1" t="s">
        <v>6826</v>
      </c>
      <c r="D2846">
        <v>44465.016000000003</v>
      </c>
      <c r="E2846">
        <v>8620200</v>
      </c>
      <c r="F2846">
        <v>37737803</v>
      </c>
      <c r="K2846">
        <v>0.74734885319318367</v>
      </c>
    </row>
    <row r="2847" spans="1:11" x14ac:dyDescent="0.3">
      <c r="A2847" s="1" t="s">
        <v>6827</v>
      </c>
      <c r="B2847" s="1" t="s">
        <v>6828</v>
      </c>
      <c r="C2847" s="1" t="s">
        <v>6829</v>
      </c>
      <c r="D2847">
        <v>19290.651999999998</v>
      </c>
      <c r="E2847">
        <v>1004320</v>
      </c>
      <c r="F2847">
        <v>5978275</v>
      </c>
      <c r="K2847">
        <v>0.34694560114435025</v>
      </c>
    </row>
    <row r="2848" spans="1:11" x14ac:dyDescent="0.3">
      <c r="A2848" s="1" t="s">
        <v>6827</v>
      </c>
      <c r="B2848" s="1" t="s">
        <v>6828</v>
      </c>
      <c r="C2848" s="1" t="s">
        <v>6829</v>
      </c>
      <c r="D2848">
        <v>19290.651999999998</v>
      </c>
      <c r="E2848">
        <v>1004320</v>
      </c>
      <c r="F2848">
        <v>5978275</v>
      </c>
      <c r="K2848">
        <v>0.23035436391111641</v>
      </c>
    </row>
    <row r="2849" spans="1:11" ht="28.8" x14ac:dyDescent="0.3">
      <c r="A2849" s="1" t="s">
        <v>6830</v>
      </c>
      <c r="B2849" s="1" t="s">
        <v>6831</v>
      </c>
      <c r="C2849" s="1" t="s">
        <v>6832</v>
      </c>
      <c r="D2849">
        <v>46568.67</v>
      </c>
      <c r="E2849">
        <v>8620101</v>
      </c>
      <c r="F2849">
        <v>3044493</v>
      </c>
      <c r="K2849">
        <v>0.94025485519384144</v>
      </c>
    </row>
    <row r="2850" spans="1:11" ht="57.6" x14ac:dyDescent="0.3">
      <c r="A2850" s="1" t="s">
        <v>6833</v>
      </c>
      <c r="B2850" s="1" t="s">
        <v>6834</v>
      </c>
      <c r="C2850" s="1" t="s">
        <v>6835</v>
      </c>
      <c r="D2850">
        <v>47203.483999999997</v>
      </c>
      <c r="E2850">
        <v>9315591</v>
      </c>
      <c r="K2850">
        <v>0.45586436920134954</v>
      </c>
    </row>
    <row r="2851" spans="1:11" ht="28.8" x14ac:dyDescent="0.3">
      <c r="A2851" s="1" t="s">
        <v>6836</v>
      </c>
      <c r="B2851" s="1" t="s">
        <v>6351</v>
      </c>
      <c r="C2851" s="1" t="s">
        <v>6837</v>
      </c>
      <c r="D2851">
        <v>42539.7</v>
      </c>
      <c r="E2851">
        <v>8674612</v>
      </c>
      <c r="F2851">
        <v>4083291</v>
      </c>
      <c r="K2851">
        <v>0.64189642497658295</v>
      </c>
    </row>
    <row r="2852" spans="1:11" x14ac:dyDescent="0.3">
      <c r="A2852" s="1" t="s">
        <v>6838</v>
      </c>
      <c r="B2852" s="1" t="s">
        <v>6839</v>
      </c>
      <c r="C2852" s="1" t="s">
        <v>6840</v>
      </c>
      <c r="D2852">
        <v>35056.43</v>
      </c>
      <c r="E2852">
        <v>1899356</v>
      </c>
      <c r="F2852">
        <v>10283789</v>
      </c>
      <c r="K2852">
        <v>0.46181911868373671</v>
      </c>
    </row>
    <row r="2853" spans="1:11" x14ac:dyDescent="0.3">
      <c r="A2853" s="1" t="s">
        <v>6841</v>
      </c>
      <c r="B2853" s="1" t="s">
        <v>6842</v>
      </c>
      <c r="C2853" s="1" t="s">
        <v>6843</v>
      </c>
      <c r="D2853">
        <v>31685.236000000001</v>
      </c>
      <c r="E2853">
        <v>100721397</v>
      </c>
      <c r="F2853">
        <v>62605206</v>
      </c>
      <c r="K2853">
        <v>0.42028623346905603</v>
      </c>
    </row>
    <row r="2854" spans="1:11" ht="43.2" x14ac:dyDescent="0.3">
      <c r="A2854" s="1" t="s">
        <v>6844</v>
      </c>
      <c r="B2854" s="1" t="s">
        <v>6845</v>
      </c>
      <c r="C2854" s="1" t="s">
        <v>6846</v>
      </c>
      <c r="D2854">
        <v>19183.956999999999</v>
      </c>
      <c r="E2854">
        <v>9706740</v>
      </c>
      <c r="F2854">
        <v>16440674</v>
      </c>
      <c r="K2854">
        <v>0.97308898180633818</v>
      </c>
    </row>
    <row r="2855" spans="1:11" ht="43.2" x14ac:dyDescent="0.3">
      <c r="A2855" s="1" t="s">
        <v>6847</v>
      </c>
      <c r="B2855" s="1" t="s">
        <v>6845</v>
      </c>
      <c r="C2855" s="1" t="s">
        <v>6846</v>
      </c>
      <c r="D2855">
        <v>37832.866999999998</v>
      </c>
      <c r="E2855">
        <v>9706740</v>
      </c>
      <c r="F2855">
        <v>16440674</v>
      </c>
      <c r="K2855">
        <v>6.5324564987219502E-2</v>
      </c>
    </row>
    <row r="2856" spans="1:11" ht="28.8" x14ac:dyDescent="0.3">
      <c r="A2856" s="1" t="s">
        <v>6848</v>
      </c>
      <c r="B2856" s="1" t="s">
        <v>1979</v>
      </c>
      <c r="C2856" s="1" t="s">
        <v>6849</v>
      </c>
      <c r="D2856">
        <v>38172.195</v>
      </c>
      <c r="E2856">
        <v>8413103</v>
      </c>
      <c r="F2856">
        <v>324982</v>
      </c>
      <c r="K2856">
        <v>0.38776111707764427</v>
      </c>
    </row>
    <row r="2857" spans="1:11" x14ac:dyDescent="0.3">
      <c r="A2857" s="1" t="s">
        <v>6850</v>
      </c>
      <c r="B2857" s="1" t="s">
        <v>1979</v>
      </c>
      <c r="C2857" s="1" t="s">
        <v>6851</v>
      </c>
      <c r="D2857">
        <v>32649.168000000001</v>
      </c>
      <c r="E2857">
        <v>1915572</v>
      </c>
      <c r="F2857">
        <v>6109411</v>
      </c>
      <c r="K2857">
        <v>0.4736281607079148</v>
      </c>
    </row>
    <row r="2858" spans="1:11" ht="57.6" x14ac:dyDescent="0.3">
      <c r="A2858" s="1" t="s">
        <v>6852</v>
      </c>
      <c r="B2858" s="1" t="s">
        <v>6853</v>
      </c>
      <c r="C2858" s="1" t="s">
        <v>6854</v>
      </c>
      <c r="D2858">
        <v>15964.93</v>
      </c>
      <c r="E2858">
        <v>8674208</v>
      </c>
      <c r="F2858">
        <v>6505079</v>
      </c>
      <c r="K2858">
        <v>0.56108381310828626</v>
      </c>
    </row>
    <row r="2859" spans="1:11" ht="28.8" x14ac:dyDescent="0.3">
      <c r="A2859" s="1" t="s">
        <v>6855</v>
      </c>
      <c r="B2859" s="1" t="s">
        <v>6856</v>
      </c>
      <c r="C2859" s="1" t="s">
        <v>6857</v>
      </c>
      <c r="D2859">
        <v>41296.245999999999</v>
      </c>
      <c r="E2859" t="s">
        <v>6858</v>
      </c>
      <c r="F2859">
        <v>6669521</v>
      </c>
      <c r="K2859">
        <v>0.45529822495076078</v>
      </c>
    </row>
    <row r="2860" spans="1:11" ht="28.8" x14ac:dyDescent="0.3">
      <c r="A2860" s="1" t="s">
        <v>6859</v>
      </c>
      <c r="B2860" s="1" t="s">
        <v>6860</v>
      </c>
      <c r="C2860" s="1" t="s">
        <v>6861</v>
      </c>
      <c r="D2860">
        <v>39335.311999999998</v>
      </c>
      <c r="E2860">
        <v>8679793</v>
      </c>
      <c r="F2860">
        <v>5095849</v>
      </c>
      <c r="K2860">
        <v>0.95740325283855665</v>
      </c>
    </row>
    <row r="2861" spans="1:11" ht="28.8" x14ac:dyDescent="0.3">
      <c r="A2861" s="1" t="s">
        <v>6862</v>
      </c>
      <c r="B2861" s="1" t="s">
        <v>5393</v>
      </c>
      <c r="C2861" s="1" t="s">
        <v>6863</v>
      </c>
      <c r="D2861">
        <v>47403.45</v>
      </c>
      <c r="E2861">
        <v>2386551</v>
      </c>
      <c r="F2861">
        <v>15441249</v>
      </c>
      <c r="K2861">
        <v>0.21990240666715555</v>
      </c>
    </row>
    <row r="2862" spans="1:11" ht="28.8" x14ac:dyDescent="0.3">
      <c r="A2862" s="1" t="s">
        <v>6864</v>
      </c>
      <c r="B2862" s="1" t="s">
        <v>1997</v>
      </c>
      <c r="C2862" s="1" t="s">
        <v>6865</v>
      </c>
      <c r="D2862">
        <v>29358.793000000001</v>
      </c>
      <c r="E2862">
        <v>9710156</v>
      </c>
      <c r="F2862">
        <v>7223327</v>
      </c>
      <c r="K2862">
        <v>0.76540619702795021</v>
      </c>
    </row>
    <row r="2863" spans="1:11" ht="28.8" x14ac:dyDescent="0.3">
      <c r="A2863" s="1" t="s">
        <v>6866</v>
      </c>
      <c r="C2863" s="1" t="s">
        <v>6867</v>
      </c>
      <c r="D2863">
        <v>13858.76</v>
      </c>
      <c r="E2863">
        <v>8621869</v>
      </c>
      <c r="F2863">
        <v>6689713</v>
      </c>
      <c r="K2863">
        <v>0.94354837886668452</v>
      </c>
    </row>
    <row r="2864" spans="1:11" ht="43.2" x14ac:dyDescent="0.3">
      <c r="A2864" s="1" t="s">
        <v>6868</v>
      </c>
      <c r="B2864" s="1" t="s">
        <v>6869</v>
      </c>
      <c r="C2864" s="1" t="s">
        <v>6870</v>
      </c>
      <c r="D2864">
        <v>32110.432000000001</v>
      </c>
      <c r="E2864">
        <v>9012413</v>
      </c>
      <c r="F2864">
        <v>38557078</v>
      </c>
      <c r="K2864">
        <v>0.58326785894039546</v>
      </c>
    </row>
    <row r="2865" spans="1:11" x14ac:dyDescent="0.3">
      <c r="A2865" s="1" t="s">
        <v>6871</v>
      </c>
      <c r="B2865" s="1" t="s">
        <v>6842</v>
      </c>
      <c r="C2865" s="1" t="s">
        <v>6843</v>
      </c>
      <c r="D2865">
        <v>9455.6</v>
      </c>
      <c r="E2865">
        <v>100721397</v>
      </c>
      <c r="F2865">
        <v>62605206</v>
      </c>
      <c r="K2865">
        <v>0.45075451389818499</v>
      </c>
    </row>
    <row r="2866" spans="1:11" x14ac:dyDescent="0.3">
      <c r="A2866" s="1" t="s">
        <v>6872</v>
      </c>
      <c r="B2866" s="1" t="s">
        <v>3760</v>
      </c>
      <c r="C2866" s="1" t="s">
        <v>6873</v>
      </c>
      <c r="D2866">
        <v>42445.796999999999</v>
      </c>
      <c r="E2866">
        <v>5698977</v>
      </c>
      <c r="F2866">
        <v>10652074</v>
      </c>
      <c r="K2866">
        <v>0.15737297123696758</v>
      </c>
    </row>
    <row r="2867" spans="1:11" ht="28.8" x14ac:dyDescent="0.3">
      <c r="A2867" s="1" t="s">
        <v>6874</v>
      </c>
      <c r="B2867" s="1" t="s">
        <v>3760</v>
      </c>
      <c r="C2867" s="1" t="s">
        <v>6875</v>
      </c>
      <c r="D2867">
        <v>65763.350000000006</v>
      </c>
      <c r="E2867">
        <v>9010803</v>
      </c>
      <c r="F2867">
        <v>5341240</v>
      </c>
      <c r="K2867">
        <v>0.18336695628684885</v>
      </c>
    </row>
    <row r="2868" spans="1:11" ht="28.8" x14ac:dyDescent="0.3">
      <c r="A2868" s="1" t="s">
        <v>6876</v>
      </c>
      <c r="B2868" s="1" t="s">
        <v>6877</v>
      </c>
      <c r="C2868" s="1" t="s">
        <v>6878</v>
      </c>
      <c r="D2868">
        <v>35293.824000000001</v>
      </c>
      <c r="E2868">
        <v>10823145</v>
      </c>
      <c r="F2868">
        <v>2754427</v>
      </c>
      <c r="K2868">
        <v>0.41796250166135096</v>
      </c>
    </row>
    <row r="2869" spans="1:11" ht="43.2" x14ac:dyDescent="0.3">
      <c r="A2869" s="1" t="s">
        <v>6879</v>
      </c>
      <c r="B2869" s="1" t="s">
        <v>3934</v>
      </c>
      <c r="C2869" s="1" t="s">
        <v>3935</v>
      </c>
      <c r="D2869">
        <v>77110.820000000007</v>
      </c>
      <c r="E2869">
        <v>112573</v>
      </c>
      <c r="F2869">
        <v>4801571</v>
      </c>
      <c r="K2869">
        <v>0.90831784932333004</v>
      </c>
    </row>
    <row r="2870" spans="1:11" ht="28.8" x14ac:dyDescent="0.3">
      <c r="A2870" s="1" t="s">
        <v>6880</v>
      </c>
      <c r="B2870" s="1" t="s">
        <v>6881</v>
      </c>
      <c r="C2870" s="1" t="s">
        <v>6882</v>
      </c>
      <c r="D2870">
        <v>54365.156000000003</v>
      </c>
      <c r="E2870">
        <v>101712652</v>
      </c>
      <c r="F2870">
        <v>6673539</v>
      </c>
      <c r="K2870">
        <v>0.91183756296344243</v>
      </c>
    </row>
    <row r="2871" spans="1:11" ht="28.8" x14ac:dyDescent="0.3">
      <c r="A2871" s="1" t="s">
        <v>6883</v>
      </c>
      <c r="B2871" s="1" t="s">
        <v>27</v>
      </c>
      <c r="C2871" s="1" t="s">
        <v>6884</v>
      </c>
      <c r="D2871">
        <v>66023</v>
      </c>
      <c r="E2871">
        <v>9304096</v>
      </c>
      <c r="K2871">
        <v>0.64217895170598749</v>
      </c>
    </row>
    <row r="2872" spans="1:11" ht="28.8" x14ac:dyDescent="0.3">
      <c r="A2872" s="1" t="s">
        <v>6885</v>
      </c>
      <c r="B2872" s="1" t="s">
        <v>6886</v>
      </c>
      <c r="C2872" s="1" t="s">
        <v>6887</v>
      </c>
      <c r="D2872">
        <v>39076.233999999997</v>
      </c>
      <c r="E2872">
        <v>100219622</v>
      </c>
      <c r="F2872">
        <v>39383620</v>
      </c>
      <c r="K2872">
        <v>0.54143138171727712</v>
      </c>
    </row>
    <row r="2873" spans="1:11" ht="43.2" x14ac:dyDescent="0.3">
      <c r="A2873" s="1" t="s">
        <v>6888</v>
      </c>
      <c r="B2873" s="1" t="s">
        <v>6889</v>
      </c>
      <c r="C2873" s="1" t="s">
        <v>6890</v>
      </c>
      <c r="D2873">
        <v>65948.490000000005</v>
      </c>
      <c r="E2873">
        <v>6151352</v>
      </c>
      <c r="F2873">
        <v>218787842</v>
      </c>
      <c r="G2873">
        <v>7496188</v>
      </c>
      <c r="K2873">
        <v>0.83826208108135358</v>
      </c>
    </row>
    <row r="2874" spans="1:11" ht="43.2" x14ac:dyDescent="0.3">
      <c r="A2874" s="1" t="s">
        <v>6891</v>
      </c>
      <c r="B2874" s="1" t="s">
        <v>6889</v>
      </c>
      <c r="C2874" s="1" t="s">
        <v>6890</v>
      </c>
      <c r="D2874">
        <v>50705.42</v>
      </c>
      <c r="E2874">
        <v>6151352</v>
      </c>
      <c r="F2874">
        <v>218787842</v>
      </c>
      <c r="G2874">
        <v>7496188</v>
      </c>
      <c r="K2874">
        <v>0.28600709896571874</v>
      </c>
    </row>
    <row r="2875" spans="1:11" ht="28.8" x14ac:dyDescent="0.3">
      <c r="A2875" s="1" t="s">
        <v>6892</v>
      </c>
      <c r="B2875" s="1" t="s">
        <v>6893</v>
      </c>
      <c r="C2875" s="1" t="s">
        <v>6894</v>
      </c>
      <c r="D2875">
        <v>25770.396000000001</v>
      </c>
      <c r="E2875">
        <v>9352623</v>
      </c>
      <c r="K2875">
        <v>0.8980776789745436</v>
      </c>
    </row>
    <row r="2876" spans="1:11" ht="43.2" x14ac:dyDescent="0.3">
      <c r="A2876" s="1" t="s">
        <v>6895</v>
      </c>
      <c r="B2876" s="1" t="s">
        <v>6896</v>
      </c>
      <c r="C2876" s="1" t="s">
        <v>6897</v>
      </c>
      <c r="D2876">
        <v>27094.546999999999</v>
      </c>
      <c r="E2876">
        <v>100869359</v>
      </c>
      <c r="F2876">
        <v>3523194</v>
      </c>
      <c r="K2876">
        <v>0.19774361401967633</v>
      </c>
    </row>
    <row r="2877" spans="1:11" ht="28.8" x14ac:dyDescent="0.3">
      <c r="A2877" s="1" t="s">
        <v>6898</v>
      </c>
      <c r="B2877" s="1" t="s">
        <v>3760</v>
      </c>
      <c r="C2877" s="1" t="s">
        <v>6899</v>
      </c>
      <c r="D2877">
        <v>31556.805</v>
      </c>
      <c r="E2877">
        <v>9293874</v>
      </c>
      <c r="K2877">
        <v>0.83669576595370754</v>
      </c>
    </row>
    <row r="2878" spans="1:11" ht="28.8" x14ac:dyDescent="0.3">
      <c r="A2878" s="1" t="s">
        <v>6900</v>
      </c>
      <c r="B2878" s="1" t="s">
        <v>6901</v>
      </c>
      <c r="C2878" s="1" t="s">
        <v>6902</v>
      </c>
      <c r="D2878">
        <v>43184.625</v>
      </c>
      <c r="E2878">
        <v>102105946</v>
      </c>
      <c r="F2878">
        <v>8267139</v>
      </c>
      <c r="K2878">
        <v>0.62992551898721683</v>
      </c>
    </row>
    <row r="2879" spans="1:11" ht="28.8" x14ac:dyDescent="0.3">
      <c r="A2879" s="1" t="s">
        <v>6903</v>
      </c>
      <c r="B2879" s="1" t="s">
        <v>6904</v>
      </c>
      <c r="C2879" s="1" t="s">
        <v>6905</v>
      </c>
      <c r="D2879">
        <v>35797.089999999997</v>
      </c>
      <c r="E2879">
        <v>284243</v>
      </c>
      <c r="F2879">
        <v>7957806</v>
      </c>
      <c r="K2879">
        <v>0.64453345086785352</v>
      </c>
    </row>
    <row r="2880" spans="1:11" ht="28.8" x14ac:dyDescent="0.3">
      <c r="A2880" s="1" t="s">
        <v>6906</v>
      </c>
      <c r="B2880" s="1" t="s">
        <v>429</v>
      </c>
      <c r="C2880" s="1" t="s">
        <v>430</v>
      </c>
      <c r="D2880">
        <v>55293.08</v>
      </c>
      <c r="E2880">
        <v>9707114</v>
      </c>
      <c r="F2880">
        <v>79643617</v>
      </c>
      <c r="K2880">
        <v>0.72438405930383121</v>
      </c>
    </row>
    <row r="2881" spans="1:11" ht="28.8" x14ac:dyDescent="0.3">
      <c r="A2881" s="1" t="s">
        <v>6907</v>
      </c>
      <c r="B2881" s="1" t="s">
        <v>2057</v>
      </c>
      <c r="C2881" s="1" t="s">
        <v>6908</v>
      </c>
      <c r="D2881">
        <v>51874.105000000003</v>
      </c>
      <c r="E2881">
        <v>9300536</v>
      </c>
      <c r="K2881">
        <v>0.95361539052390354</v>
      </c>
    </row>
    <row r="2882" spans="1:11" ht="28.8" x14ac:dyDescent="0.3">
      <c r="A2882" s="1" t="s">
        <v>6909</v>
      </c>
      <c r="B2882" s="1" t="s">
        <v>6910</v>
      </c>
      <c r="C2882" s="1" t="s">
        <v>6911</v>
      </c>
      <c r="D2882">
        <v>60681.36</v>
      </c>
      <c r="E2882">
        <v>100218116</v>
      </c>
      <c r="F2882">
        <v>23636953</v>
      </c>
      <c r="K2882">
        <v>0.3056294923735644</v>
      </c>
    </row>
    <row r="2883" spans="1:11" ht="57.6" x14ac:dyDescent="0.3">
      <c r="A2883" s="1" t="s">
        <v>6912</v>
      </c>
      <c r="B2883" s="1" t="s">
        <v>6913</v>
      </c>
      <c r="C2883" s="1" t="s">
        <v>6914</v>
      </c>
      <c r="D2883">
        <v>31713.541000000001</v>
      </c>
      <c r="E2883">
        <v>7693542</v>
      </c>
      <c r="F2883">
        <v>14936287</v>
      </c>
      <c r="K2883">
        <v>0.31183637942548903</v>
      </c>
    </row>
    <row r="2884" spans="1:11" ht="28.8" x14ac:dyDescent="0.3">
      <c r="A2884" s="1" t="s">
        <v>6915</v>
      </c>
      <c r="B2884" s="1" t="s">
        <v>6916</v>
      </c>
      <c r="C2884" s="1" t="s">
        <v>6917</v>
      </c>
      <c r="D2884">
        <v>19598.502</v>
      </c>
      <c r="E2884">
        <v>7694557</v>
      </c>
      <c r="F2884">
        <v>3358038</v>
      </c>
      <c r="K2884">
        <v>0.38810451657439993</v>
      </c>
    </row>
    <row r="2885" spans="1:11" ht="28.8" x14ac:dyDescent="0.3">
      <c r="A2885" s="1" t="s">
        <v>6918</v>
      </c>
      <c r="B2885" s="1" t="s">
        <v>6916</v>
      </c>
      <c r="C2885" s="1" t="s">
        <v>6917</v>
      </c>
      <c r="D2885">
        <v>16468.898000000001</v>
      </c>
      <c r="E2885">
        <v>7694557</v>
      </c>
      <c r="F2885">
        <v>3358038</v>
      </c>
      <c r="K2885">
        <v>0.80499192672208386</v>
      </c>
    </row>
    <row r="2886" spans="1:11" ht="57.6" x14ac:dyDescent="0.3">
      <c r="A2886" s="1" t="s">
        <v>6919</v>
      </c>
      <c r="B2886" s="1" t="s">
        <v>3148</v>
      </c>
      <c r="C2886" s="1" t="s">
        <v>6920</v>
      </c>
      <c r="D2886">
        <v>35566.061999999998</v>
      </c>
      <c r="E2886">
        <v>102288884</v>
      </c>
      <c r="F2886">
        <v>705847</v>
      </c>
      <c r="K2886">
        <v>0.40577380879735947</v>
      </c>
    </row>
    <row r="2887" spans="1:11" ht="43.2" x14ac:dyDescent="0.3">
      <c r="A2887" s="1" t="s">
        <v>6921</v>
      </c>
      <c r="B2887" s="1" t="s">
        <v>6922</v>
      </c>
      <c r="C2887" s="1" t="s">
        <v>6923</v>
      </c>
      <c r="D2887">
        <v>22251.766</v>
      </c>
      <c r="E2887">
        <v>203256</v>
      </c>
      <c r="F2887">
        <v>1948886</v>
      </c>
      <c r="K2887">
        <v>0.8017681710612512</v>
      </c>
    </row>
    <row r="2888" spans="1:11" x14ac:dyDescent="0.3">
      <c r="A2888" s="1" t="s">
        <v>4392</v>
      </c>
      <c r="K2888">
        <v>0.93126133617163476</v>
      </c>
    </row>
    <row r="2889" spans="1:11" ht="28.8" x14ac:dyDescent="0.3">
      <c r="A2889" s="1" t="s">
        <v>6924</v>
      </c>
      <c r="B2889" s="1" t="s">
        <v>6925</v>
      </c>
      <c r="C2889" s="1" t="s">
        <v>6926</v>
      </c>
      <c r="D2889">
        <v>26139.377</v>
      </c>
      <c r="E2889">
        <v>9708372</v>
      </c>
      <c r="F2889">
        <v>5812575</v>
      </c>
      <c r="K2889">
        <v>0.56164577341835453</v>
      </c>
    </row>
    <row r="2890" spans="1:11" ht="57.6" x14ac:dyDescent="0.3">
      <c r="A2890" s="1" t="s">
        <v>6927</v>
      </c>
      <c r="B2890" s="1" t="s">
        <v>1650</v>
      </c>
      <c r="C2890" s="1" t="s">
        <v>6928</v>
      </c>
      <c r="D2890">
        <v>70483.77</v>
      </c>
      <c r="E2890">
        <v>100590661</v>
      </c>
      <c r="F2890">
        <v>13004963</v>
      </c>
      <c r="K2890">
        <v>0.97152230393074768</v>
      </c>
    </row>
    <row r="2891" spans="1:11" ht="28.8" x14ac:dyDescent="0.3">
      <c r="A2891" s="1" t="s">
        <v>6929</v>
      </c>
      <c r="C2891" s="1" t="s">
        <v>6930</v>
      </c>
      <c r="D2891">
        <v>48976.811999999998</v>
      </c>
      <c r="E2891">
        <v>9311709</v>
      </c>
      <c r="K2891">
        <v>0.82254341897182126</v>
      </c>
    </row>
    <row r="2892" spans="1:11" ht="28.8" x14ac:dyDescent="0.3">
      <c r="A2892" s="1" t="s">
        <v>6931</v>
      </c>
      <c r="B2892" s="1" t="s">
        <v>6932</v>
      </c>
      <c r="C2892" s="1" t="s">
        <v>6933</v>
      </c>
      <c r="D2892">
        <v>47821.87</v>
      </c>
      <c r="E2892">
        <v>8620865</v>
      </c>
      <c r="F2892">
        <v>37786772</v>
      </c>
      <c r="K2892">
        <v>0.99819372794519101</v>
      </c>
    </row>
    <row r="2893" spans="1:11" x14ac:dyDescent="0.3">
      <c r="A2893" s="1" t="s">
        <v>6934</v>
      </c>
      <c r="C2893" s="1" t="s">
        <v>6935</v>
      </c>
      <c r="D2893">
        <v>30085.796999999999</v>
      </c>
      <c r="E2893">
        <v>101759325</v>
      </c>
      <c r="F2893">
        <v>7024666</v>
      </c>
      <c r="K2893">
        <v>0.94571568715838661</v>
      </c>
    </row>
    <row r="2894" spans="1:11" ht="28.8" x14ac:dyDescent="0.3">
      <c r="A2894" s="1" t="s">
        <v>6936</v>
      </c>
      <c r="B2894" s="1" t="s">
        <v>6937</v>
      </c>
      <c r="C2894" s="1" t="s">
        <v>6938</v>
      </c>
      <c r="D2894">
        <v>4155.0396000000001</v>
      </c>
      <c r="E2894">
        <v>9336314</v>
      </c>
      <c r="K2894">
        <v>0.14952975931846935</v>
      </c>
    </row>
    <row r="2895" spans="1:11" ht="28.8" x14ac:dyDescent="0.3">
      <c r="A2895" s="1" t="s">
        <v>6939</v>
      </c>
      <c r="B2895" s="1" t="s">
        <v>6940</v>
      </c>
      <c r="C2895" s="1" t="s">
        <v>6941</v>
      </c>
      <c r="D2895">
        <v>26798.52</v>
      </c>
      <c r="E2895">
        <v>6492934</v>
      </c>
      <c r="F2895">
        <v>14824018</v>
      </c>
      <c r="K2895">
        <v>0.80725570719924788</v>
      </c>
    </row>
    <row r="2896" spans="1:11" x14ac:dyDescent="0.3">
      <c r="A2896" s="1" t="s">
        <v>6942</v>
      </c>
      <c r="B2896" s="1" t="s">
        <v>3514</v>
      </c>
      <c r="C2896" s="1" t="s">
        <v>6943</v>
      </c>
      <c r="D2896">
        <v>50022.26</v>
      </c>
      <c r="E2896">
        <v>1463958</v>
      </c>
      <c r="F2896">
        <v>4787065</v>
      </c>
      <c r="K2896">
        <v>0.6782743593940298</v>
      </c>
    </row>
    <row r="2897" spans="1:11" ht="28.8" x14ac:dyDescent="0.3">
      <c r="A2897" s="1" t="s">
        <v>6944</v>
      </c>
      <c r="B2897" s="1" t="s">
        <v>6945</v>
      </c>
      <c r="C2897" s="1" t="s">
        <v>6946</v>
      </c>
      <c r="D2897">
        <v>26338.030999999999</v>
      </c>
      <c r="E2897">
        <v>8620771</v>
      </c>
      <c r="F2897">
        <v>37780339</v>
      </c>
      <c r="K2897">
        <v>0.12599248586812639</v>
      </c>
    </row>
    <row r="2898" spans="1:11" ht="28.8" x14ac:dyDescent="0.3">
      <c r="A2898" s="1" t="s">
        <v>6947</v>
      </c>
      <c r="B2898" s="1" t="s">
        <v>6948</v>
      </c>
      <c r="C2898" s="1" t="s">
        <v>6949</v>
      </c>
      <c r="D2898">
        <v>23789.263999999999</v>
      </c>
      <c r="E2898">
        <v>12476194</v>
      </c>
      <c r="F2898">
        <v>64060927</v>
      </c>
      <c r="H2898">
        <v>1741</v>
      </c>
      <c r="I2898" t="s">
        <v>10345</v>
      </c>
      <c r="K2898">
        <v>1.9306942948142281E-2</v>
      </c>
    </row>
    <row r="2899" spans="1:11" ht="100.8" x14ac:dyDescent="0.3">
      <c r="A2899" s="1" t="s">
        <v>6950</v>
      </c>
      <c r="B2899" s="1" t="s">
        <v>6951</v>
      </c>
      <c r="C2899" s="1" t="s">
        <v>6952</v>
      </c>
      <c r="D2899">
        <v>67406.69</v>
      </c>
      <c r="E2899">
        <v>7657225</v>
      </c>
      <c r="F2899">
        <v>4344588</v>
      </c>
      <c r="K2899">
        <v>0.63557761258097634</v>
      </c>
    </row>
    <row r="2900" spans="1:11" ht="100.8" x14ac:dyDescent="0.3">
      <c r="A2900" s="1" t="s">
        <v>6953</v>
      </c>
      <c r="B2900" s="1" t="s">
        <v>6951</v>
      </c>
      <c r="C2900" s="1" t="s">
        <v>6952</v>
      </c>
      <c r="D2900">
        <v>26883.984</v>
      </c>
      <c r="E2900">
        <v>7657225</v>
      </c>
      <c r="F2900">
        <v>4344588</v>
      </c>
      <c r="K2900">
        <v>8.6529025672387627E-2</v>
      </c>
    </row>
    <row r="2901" spans="1:11" x14ac:dyDescent="0.3">
      <c r="A2901" s="1" t="s">
        <v>6954</v>
      </c>
      <c r="B2901" s="1" t="s">
        <v>6955</v>
      </c>
      <c r="C2901" s="1" t="s">
        <v>6956</v>
      </c>
      <c r="D2901">
        <v>25188.648000000001</v>
      </c>
      <c r="E2901">
        <v>2388372</v>
      </c>
      <c r="F2901">
        <v>3434319</v>
      </c>
      <c r="G2901">
        <v>15443085</v>
      </c>
      <c r="K2901">
        <v>0.4266384807753496</v>
      </c>
    </row>
    <row r="2902" spans="1:11" ht="43.2" x14ac:dyDescent="0.3">
      <c r="A2902" s="1" t="s">
        <v>6957</v>
      </c>
      <c r="C2902" s="1" t="s">
        <v>6958</v>
      </c>
      <c r="D2902">
        <v>26454.298999999999</v>
      </c>
      <c r="E2902" t="s">
        <v>6959</v>
      </c>
      <c r="F2902">
        <v>3338418</v>
      </c>
      <c r="K2902">
        <v>0.26428411711698707</v>
      </c>
    </row>
    <row r="2903" spans="1:11" ht="43.2" x14ac:dyDescent="0.3">
      <c r="A2903" s="1" t="s">
        <v>6960</v>
      </c>
      <c r="B2903" s="1" t="s">
        <v>6961</v>
      </c>
      <c r="C2903" s="1" t="s">
        <v>6962</v>
      </c>
      <c r="D2903">
        <v>34148.855000000003</v>
      </c>
      <c r="E2903">
        <v>1577852</v>
      </c>
      <c r="F2903">
        <v>23634773</v>
      </c>
      <c r="K2903">
        <v>0.61996506189075451</v>
      </c>
    </row>
    <row r="2904" spans="1:11" ht="43.2" x14ac:dyDescent="0.3">
      <c r="A2904" s="1" t="s">
        <v>6963</v>
      </c>
      <c r="B2904" s="1" t="s">
        <v>601</v>
      </c>
      <c r="C2904" s="1" t="s">
        <v>6964</v>
      </c>
      <c r="D2904">
        <v>29846.763999999999</v>
      </c>
      <c r="E2904">
        <v>8963334</v>
      </c>
      <c r="F2904">
        <v>642844</v>
      </c>
      <c r="K2904">
        <v>0.53401418575406112</v>
      </c>
    </row>
    <row r="2905" spans="1:11" x14ac:dyDescent="0.3">
      <c r="A2905" s="1" t="s">
        <v>6965</v>
      </c>
      <c r="B2905" s="1" t="s">
        <v>3881</v>
      </c>
      <c r="C2905" s="1" t="s">
        <v>6966</v>
      </c>
      <c r="D2905">
        <v>44381.86</v>
      </c>
      <c r="E2905">
        <v>100216864</v>
      </c>
      <c r="F2905">
        <v>324754</v>
      </c>
      <c r="K2905">
        <v>0.1116482677254006</v>
      </c>
    </row>
    <row r="2906" spans="1:11" ht="43.2" x14ac:dyDescent="0.3">
      <c r="A2906" s="1" t="s">
        <v>6967</v>
      </c>
      <c r="B2906" s="1" t="s">
        <v>6968</v>
      </c>
      <c r="C2906" s="1" t="s">
        <v>6969</v>
      </c>
      <c r="D2906">
        <v>64173.582000000002</v>
      </c>
      <c r="E2906">
        <v>590754</v>
      </c>
      <c r="F2906">
        <v>5754129</v>
      </c>
      <c r="K2906">
        <v>0.37122041678896711</v>
      </c>
    </row>
    <row r="2907" spans="1:11" ht="57.6" x14ac:dyDescent="0.3">
      <c r="A2907" s="1" t="s">
        <v>6970</v>
      </c>
      <c r="B2907" s="1" t="s">
        <v>6971</v>
      </c>
      <c r="C2907" s="1" t="s">
        <v>6972</v>
      </c>
      <c r="D2907">
        <v>31760.217000000001</v>
      </c>
      <c r="E2907">
        <v>7676512</v>
      </c>
      <c r="F2907">
        <v>9917237</v>
      </c>
      <c r="K2907">
        <v>0.37226335353513917</v>
      </c>
    </row>
    <row r="2908" spans="1:11" ht="28.8" x14ac:dyDescent="0.3">
      <c r="A2908" s="1" t="s">
        <v>6973</v>
      </c>
      <c r="B2908" s="1" t="s">
        <v>6974</v>
      </c>
      <c r="C2908" s="1" t="s">
        <v>6975</v>
      </c>
      <c r="D2908">
        <v>27519.363000000001</v>
      </c>
      <c r="E2908">
        <v>9346077</v>
      </c>
      <c r="K2908">
        <v>0.75565885678863354</v>
      </c>
    </row>
    <row r="2909" spans="1:11" ht="115.2" x14ac:dyDescent="0.3">
      <c r="A2909" s="1" t="s">
        <v>6976</v>
      </c>
      <c r="B2909" s="1" t="s">
        <v>6977</v>
      </c>
      <c r="C2909" s="1" t="s">
        <v>6978</v>
      </c>
      <c r="D2909">
        <v>29961.155999999999</v>
      </c>
      <c r="E2909">
        <v>8620063</v>
      </c>
      <c r="F2909">
        <v>37711350</v>
      </c>
      <c r="K2909">
        <v>0.49582736188652532</v>
      </c>
    </row>
    <row r="2910" spans="1:11" ht="43.2" x14ac:dyDescent="0.3">
      <c r="A2910" s="1" t="s">
        <v>6979</v>
      </c>
      <c r="B2910" s="1" t="s">
        <v>6980</v>
      </c>
      <c r="C2910" s="1" t="s">
        <v>6981</v>
      </c>
      <c r="D2910">
        <v>42391.273000000001</v>
      </c>
      <c r="E2910">
        <v>9032600</v>
      </c>
      <c r="F2910">
        <v>248971683</v>
      </c>
      <c r="K2910">
        <v>6.5088571648331928E-2</v>
      </c>
    </row>
    <row r="2911" spans="1:11" ht="28.8" x14ac:dyDescent="0.3">
      <c r="A2911" s="1" t="s">
        <v>6982</v>
      </c>
      <c r="B2911" s="1" t="s">
        <v>6983</v>
      </c>
      <c r="C2911" s="1" t="s">
        <v>6984</v>
      </c>
      <c r="D2911">
        <v>35852.71</v>
      </c>
      <c r="E2911">
        <v>9310161</v>
      </c>
      <c r="K2911">
        <v>0.91705628568611519</v>
      </c>
    </row>
    <row r="2912" spans="1:11" ht="28.8" x14ac:dyDescent="0.3">
      <c r="A2912" s="1" t="s">
        <v>6985</v>
      </c>
      <c r="C2912" s="1" t="s">
        <v>6986</v>
      </c>
      <c r="D2912">
        <v>25227.565999999999</v>
      </c>
      <c r="E2912">
        <v>9302917</v>
      </c>
      <c r="K2912">
        <v>0.60664709402488104</v>
      </c>
    </row>
    <row r="2913" spans="1:11" x14ac:dyDescent="0.3">
      <c r="A2913" s="1" t="s">
        <v>2084</v>
      </c>
      <c r="K2913">
        <v>0.7754731623025729</v>
      </c>
    </row>
    <row r="2914" spans="1:11" ht="28.8" x14ac:dyDescent="0.3">
      <c r="A2914" s="1" t="s">
        <v>6987</v>
      </c>
      <c r="B2914" s="1" t="s">
        <v>5356</v>
      </c>
      <c r="C2914" s="1" t="s">
        <v>6988</v>
      </c>
      <c r="D2914">
        <v>33198.375</v>
      </c>
      <c r="E2914">
        <v>2384413</v>
      </c>
      <c r="F2914">
        <v>7437409</v>
      </c>
      <c r="G2914">
        <v>15439097</v>
      </c>
      <c r="K2914">
        <v>0.61010633574039874</v>
      </c>
    </row>
    <row r="2915" spans="1:11" ht="28.8" x14ac:dyDescent="0.3">
      <c r="A2915" s="1" t="s">
        <v>6989</v>
      </c>
      <c r="B2915" s="1" t="s">
        <v>284</v>
      </c>
      <c r="C2915" s="1" t="s">
        <v>6990</v>
      </c>
      <c r="D2915">
        <v>30199.453000000001</v>
      </c>
      <c r="E2915">
        <v>8675465</v>
      </c>
      <c r="F2915">
        <v>3243258</v>
      </c>
      <c r="K2915">
        <v>6.5980988485718983E-2</v>
      </c>
    </row>
    <row r="2916" spans="1:11" x14ac:dyDescent="0.3">
      <c r="A2916" s="1" t="s">
        <v>6991</v>
      </c>
      <c r="B2916" s="1" t="s">
        <v>459</v>
      </c>
      <c r="C2916" s="1" t="s">
        <v>6992</v>
      </c>
      <c r="D2916">
        <v>19435.063999999998</v>
      </c>
      <c r="E2916">
        <v>9293442</v>
      </c>
      <c r="I2916" t="s">
        <v>10343</v>
      </c>
      <c r="K2916">
        <v>1.3012475283592506E-3</v>
      </c>
    </row>
    <row r="2917" spans="1:11" ht="43.2" x14ac:dyDescent="0.3">
      <c r="A2917" s="1" t="s">
        <v>6993</v>
      </c>
      <c r="B2917" s="1" t="s">
        <v>6994</v>
      </c>
      <c r="C2917" s="1" t="s">
        <v>6995</v>
      </c>
      <c r="D2917">
        <v>44438.222999999998</v>
      </c>
      <c r="E2917">
        <v>102467555</v>
      </c>
      <c r="F2917">
        <v>55177303</v>
      </c>
      <c r="K2917">
        <v>0.53732766400191057</v>
      </c>
    </row>
    <row r="2918" spans="1:11" ht="28.8" x14ac:dyDescent="0.3">
      <c r="A2918" s="1" t="s">
        <v>6996</v>
      </c>
      <c r="B2918" s="1" t="s">
        <v>6997</v>
      </c>
      <c r="C2918" s="1" t="s">
        <v>6998</v>
      </c>
      <c r="D2918">
        <v>14279.432000000001</v>
      </c>
      <c r="E2918">
        <v>8620158</v>
      </c>
      <c r="F2918">
        <v>37727778</v>
      </c>
      <c r="K2918">
        <v>0.90837593079705869</v>
      </c>
    </row>
    <row r="2919" spans="1:11" x14ac:dyDescent="0.3">
      <c r="A2919" s="1" t="s">
        <v>6999</v>
      </c>
      <c r="B2919" s="1" t="s">
        <v>690</v>
      </c>
      <c r="C2919" s="1" t="s">
        <v>7000</v>
      </c>
      <c r="D2919">
        <v>39861.491999999998</v>
      </c>
      <c r="E2919">
        <v>1055794</v>
      </c>
      <c r="F2919">
        <v>12182269</v>
      </c>
      <c r="K2919">
        <v>0.21571585030672025</v>
      </c>
    </row>
    <row r="2920" spans="1:11" x14ac:dyDescent="0.3">
      <c r="A2920" s="1" t="s">
        <v>7001</v>
      </c>
      <c r="C2920" s="1" t="s">
        <v>7002</v>
      </c>
      <c r="D2920">
        <v>31804.978999999999</v>
      </c>
      <c r="E2920">
        <v>100130744</v>
      </c>
      <c r="K2920">
        <v>0.36873693044417388</v>
      </c>
    </row>
    <row r="2921" spans="1:11" ht="57.6" x14ac:dyDescent="0.3">
      <c r="A2921" s="1" t="s">
        <v>7003</v>
      </c>
      <c r="B2921" s="1" t="s">
        <v>6351</v>
      </c>
      <c r="C2921" s="1" t="s">
        <v>7004</v>
      </c>
      <c r="D2921">
        <v>23626.234</v>
      </c>
      <c r="E2921">
        <v>8619661</v>
      </c>
      <c r="F2921">
        <v>7427422</v>
      </c>
      <c r="K2921">
        <v>0.6766636105668109</v>
      </c>
    </row>
    <row r="2922" spans="1:11" ht="28.8" x14ac:dyDescent="0.3">
      <c r="A2922" s="1" t="s">
        <v>7005</v>
      </c>
      <c r="B2922" s="1" t="s">
        <v>7006</v>
      </c>
      <c r="C2922" s="1" t="s">
        <v>7007</v>
      </c>
      <c r="D2922">
        <v>75597.2</v>
      </c>
      <c r="E2922">
        <v>9010738</v>
      </c>
      <c r="F2922">
        <v>41184015</v>
      </c>
      <c r="K2922">
        <v>0.92670411921617379</v>
      </c>
    </row>
    <row r="2923" spans="1:11" x14ac:dyDescent="0.3">
      <c r="A2923" s="1" t="s">
        <v>7008</v>
      </c>
      <c r="B2923" s="1" t="s">
        <v>5272</v>
      </c>
      <c r="C2923" s="1" t="s">
        <v>7009</v>
      </c>
      <c r="D2923">
        <v>23462.530999999999</v>
      </c>
      <c r="E2923">
        <v>9038112</v>
      </c>
      <c r="F2923">
        <v>41182929</v>
      </c>
      <c r="K2923">
        <v>0.5176215070575223</v>
      </c>
    </row>
    <row r="2924" spans="1:11" ht="43.2" x14ac:dyDescent="0.3">
      <c r="A2924" s="1" t="s">
        <v>7010</v>
      </c>
      <c r="B2924" s="1" t="s">
        <v>2106</v>
      </c>
      <c r="C2924" s="1" t="s">
        <v>7011</v>
      </c>
      <c r="D2924">
        <v>58738.83</v>
      </c>
      <c r="E2924">
        <v>100000682</v>
      </c>
      <c r="F2924">
        <v>8154855</v>
      </c>
      <c r="K2924">
        <v>0.30109973269686263</v>
      </c>
    </row>
    <row r="2925" spans="1:11" ht="57.6" x14ac:dyDescent="0.3">
      <c r="A2925" s="1" t="s">
        <v>7012</v>
      </c>
      <c r="B2925" s="1" t="s">
        <v>2106</v>
      </c>
      <c r="C2925" s="1" t="s">
        <v>7013</v>
      </c>
      <c r="D2925">
        <v>28386.146000000001</v>
      </c>
      <c r="E2925">
        <v>100659205</v>
      </c>
      <c r="F2925">
        <v>28081175</v>
      </c>
      <c r="K2925">
        <v>0.40708998097298621</v>
      </c>
    </row>
    <row r="2926" spans="1:11" ht="28.8" x14ac:dyDescent="0.3">
      <c r="A2926" s="1" t="s">
        <v>7014</v>
      </c>
      <c r="B2926" s="1" t="s">
        <v>2106</v>
      </c>
      <c r="C2926" s="1" t="s">
        <v>7015</v>
      </c>
      <c r="D2926">
        <v>20031.138999999999</v>
      </c>
      <c r="E2926">
        <v>100708562</v>
      </c>
      <c r="F2926">
        <v>26106726</v>
      </c>
      <c r="K2926">
        <v>0.11892380071702857</v>
      </c>
    </row>
    <row r="2927" spans="1:11" ht="28.8" x14ac:dyDescent="0.3">
      <c r="A2927" s="1" t="s">
        <v>7014</v>
      </c>
      <c r="B2927" s="1" t="s">
        <v>2106</v>
      </c>
      <c r="C2927" s="1" t="s">
        <v>7015</v>
      </c>
      <c r="D2927">
        <v>20031.138999999999</v>
      </c>
      <c r="E2927">
        <v>100708562</v>
      </c>
      <c r="F2927">
        <v>26106726</v>
      </c>
      <c r="K2927">
        <v>0.94463460464529858</v>
      </c>
    </row>
    <row r="2928" spans="1:11" ht="43.2" x14ac:dyDescent="0.3">
      <c r="A2928" s="1" t="s">
        <v>7016</v>
      </c>
      <c r="B2928" s="1" t="s">
        <v>7017</v>
      </c>
      <c r="C2928" s="1" t="s">
        <v>7018</v>
      </c>
      <c r="D2928">
        <v>17992.905999999999</v>
      </c>
      <c r="E2928">
        <v>9338751</v>
      </c>
      <c r="K2928">
        <v>0.1763689026797739</v>
      </c>
    </row>
    <row r="2929" spans="1:11" x14ac:dyDescent="0.3">
      <c r="A2929" s="1" t="s">
        <v>7019</v>
      </c>
      <c r="B2929" s="1" t="s">
        <v>2110</v>
      </c>
      <c r="C2929" s="1" t="s">
        <v>7020</v>
      </c>
      <c r="D2929">
        <v>23945.616999999998</v>
      </c>
      <c r="E2929">
        <v>7660070</v>
      </c>
      <c r="F2929">
        <v>971662</v>
      </c>
      <c r="K2929">
        <v>0.85782434439300048</v>
      </c>
    </row>
    <row r="2930" spans="1:11" x14ac:dyDescent="0.3">
      <c r="A2930" s="1" t="s">
        <v>7021</v>
      </c>
      <c r="B2930" s="1" t="s">
        <v>7022</v>
      </c>
      <c r="C2930" s="1" t="s">
        <v>7023</v>
      </c>
      <c r="D2930">
        <v>35234.972999999998</v>
      </c>
      <c r="E2930">
        <v>8615335</v>
      </c>
      <c r="F2930">
        <v>4049630</v>
      </c>
      <c r="K2930">
        <v>0.50864456487167098</v>
      </c>
    </row>
    <row r="2931" spans="1:11" ht="28.8" x14ac:dyDescent="0.3">
      <c r="A2931" s="1" t="s">
        <v>7024</v>
      </c>
      <c r="B2931" s="1" t="s">
        <v>5161</v>
      </c>
      <c r="C2931" s="1" t="s">
        <v>6235</v>
      </c>
      <c r="D2931">
        <v>31070.875</v>
      </c>
      <c r="E2931">
        <v>8645197</v>
      </c>
      <c r="F2931">
        <v>5740895</v>
      </c>
      <c r="K2931">
        <v>0.95011906230798981</v>
      </c>
    </row>
    <row r="2932" spans="1:11" ht="28.8" x14ac:dyDescent="0.3">
      <c r="A2932" s="1" t="s">
        <v>7025</v>
      </c>
      <c r="B2932" s="1" t="s">
        <v>7026</v>
      </c>
      <c r="C2932" s="1" t="s">
        <v>7027</v>
      </c>
      <c r="D2932">
        <v>78298.009999999995</v>
      </c>
      <c r="E2932">
        <v>1358176</v>
      </c>
      <c r="F2932">
        <v>23989248</v>
      </c>
      <c r="K2932">
        <v>0.45757405996150957</v>
      </c>
    </row>
    <row r="2933" spans="1:11" ht="28.8" x14ac:dyDescent="0.3">
      <c r="A2933" s="1" t="s">
        <v>7028</v>
      </c>
      <c r="B2933" s="1" t="s">
        <v>7029</v>
      </c>
      <c r="C2933" s="1" t="s">
        <v>7030</v>
      </c>
      <c r="D2933">
        <v>28775.66</v>
      </c>
      <c r="E2933">
        <v>1803398</v>
      </c>
      <c r="F2933">
        <v>1540354</v>
      </c>
      <c r="K2933">
        <v>0.71955757351585325</v>
      </c>
    </row>
    <row r="2934" spans="1:11" ht="43.2" x14ac:dyDescent="0.3">
      <c r="A2934" s="1" t="s">
        <v>7031</v>
      </c>
      <c r="B2934" s="1" t="s">
        <v>7032</v>
      </c>
      <c r="C2934" s="1" t="s">
        <v>7033</v>
      </c>
      <c r="D2934">
        <v>31355.98</v>
      </c>
      <c r="E2934">
        <v>11623965</v>
      </c>
      <c r="F2934">
        <v>80520979</v>
      </c>
      <c r="K2934">
        <v>0.52395827641254866</v>
      </c>
    </row>
    <row r="2935" spans="1:11" ht="43.2" x14ac:dyDescent="0.3">
      <c r="A2935" s="1" t="s">
        <v>7034</v>
      </c>
      <c r="B2935" s="1" t="s">
        <v>7035</v>
      </c>
      <c r="C2935" s="1" t="s">
        <v>7036</v>
      </c>
      <c r="D2935">
        <v>19226.43</v>
      </c>
      <c r="E2935">
        <v>1902837</v>
      </c>
      <c r="F2935">
        <v>23616001</v>
      </c>
      <c r="K2935">
        <v>0.61226690792292426</v>
      </c>
    </row>
    <row r="2936" spans="1:11" ht="43.2" x14ac:dyDescent="0.3">
      <c r="A2936" s="1" t="s">
        <v>7037</v>
      </c>
      <c r="B2936" s="1" t="s">
        <v>7038</v>
      </c>
      <c r="C2936" s="1" t="s">
        <v>7039</v>
      </c>
      <c r="D2936">
        <v>23273.07</v>
      </c>
      <c r="E2936">
        <v>8619189</v>
      </c>
      <c r="F2936">
        <v>2300753</v>
      </c>
      <c r="K2936">
        <v>0.41677430888674682</v>
      </c>
    </row>
    <row r="2937" spans="1:11" x14ac:dyDescent="0.3">
      <c r="A2937" s="1" t="s">
        <v>7040</v>
      </c>
      <c r="B2937" s="1" t="s">
        <v>3703</v>
      </c>
      <c r="C2937" s="1" t="s">
        <v>7041</v>
      </c>
      <c r="D2937">
        <v>23522.543000000001</v>
      </c>
      <c r="E2937">
        <v>1057960</v>
      </c>
      <c r="F2937">
        <v>4685464</v>
      </c>
      <c r="K2937">
        <v>0.41733131408428603</v>
      </c>
    </row>
    <row r="2938" spans="1:11" ht="43.2" x14ac:dyDescent="0.3">
      <c r="A2938" s="1" t="s">
        <v>7042</v>
      </c>
      <c r="B2938" s="1" t="s">
        <v>7043</v>
      </c>
      <c r="C2938" s="1" t="s">
        <v>7044</v>
      </c>
      <c r="D2938">
        <v>32625.440999999999</v>
      </c>
      <c r="E2938">
        <v>8929870</v>
      </c>
      <c r="F2938">
        <v>7879705</v>
      </c>
      <c r="K2938">
        <v>0.35946620002254837</v>
      </c>
    </row>
    <row r="2939" spans="1:11" ht="28.8" x14ac:dyDescent="0.3">
      <c r="A2939" s="1" t="s">
        <v>7045</v>
      </c>
      <c r="C2939" s="1" t="s">
        <v>7046</v>
      </c>
      <c r="D2939">
        <v>52314.46</v>
      </c>
      <c r="E2939">
        <v>8628571</v>
      </c>
      <c r="F2939">
        <v>38583715</v>
      </c>
      <c r="K2939">
        <v>0.77705319733277156</v>
      </c>
    </row>
    <row r="2940" spans="1:11" x14ac:dyDescent="0.3">
      <c r="A2940" s="1" t="s">
        <v>2084</v>
      </c>
      <c r="K2940">
        <v>0.933416801959429</v>
      </c>
    </row>
    <row r="2941" spans="1:11" ht="28.8" x14ac:dyDescent="0.3">
      <c r="A2941" s="1" t="s">
        <v>7047</v>
      </c>
      <c r="B2941" s="1" t="s">
        <v>7048</v>
      </c>
      <c r="C2941" s="1" t="s">
        <v>7049</v>
      </c>
      <c r="D2941">
        <v>43090.612999999998</v>
      </c>
      <c r="E2941">
        <v>100130149</v>
      </c>
      <c r="K2941">
        <v>0.35138950041018657</v>
      </c>
    </row>
    <row r="2942" spans="1:11" ht="28.8" x14ac:dyDescent="0.3">
      <c r="A2942" s="1" t="s">
        <v>7050</v>
      </c>
      <c r="B2942" s="1" t="s">
        <v>7051</v>
      </c>
      <c r="C2942" s="1" t="s">
        <v>7052</v>
      </c>
      <c r="D2942">
        <v>29356.123</v>
      </c>
      <c r="E2942">
        <v>9337801</v>
      </c>
      <c r="K2942">
        <v>0.5196322848267515</v>
      </c>
    </row>
    <row r="2943" spans="1:11" ht="28.8" x14ac:dyDescent="0.3">
      <c r="A2943" s="1" t="s">
        <v>7053</v>
      </c>
      <c r="B2943" s="1" t="s">
        <v>7051</v>
      </c>
      <c r="C2943" s="1" t="s">
        <v>7052</v>
      </c>
      <c r="D2943">
        <v>29356.123</v>
      </c>
      <c r="E2943">
        <v>9337801</v>
      </c>
      <c r="K2943">
        <v>0.82413040877543264</v>
      </c>
    </row>
    <row r="2944" spans="1:11" x14ac:dyDescent="0.3">
      <c r="A2944" s="1" t="s">
        <v>7054</v>
      </c>
      <c r="B2944" s="1" t="s">
        <v>5820</v>
      </c>
      <c r="C2944" s="1" t="s">
        <v>7055</v>
      </c>
      <c r="D2944">
        <v>40395.438000000002</v>
      </c>
      <c r="E2944">
        <v>8924584</v>
      </c>
      <c r="F2944">
        <v>12593554</v>
      </c>
      <c r="K2944">
        <v>0.68267802358535934</v>
      </c>
    </row>
    <row r="2945" spans="1:11" ht="28.8" x14ac:dyDescent="0.3">
      <c r="A2945" s="1" t="s">
        <v>7056</v>
      </c>
      <c r="B2945" s="1" t="s">
        <v>1536</v>
      </c>
      <c r="C2945" s="1" t="s">
        <v>7057</v>
      </c>
      <c r="D2945">
        <v>74578.875</v>
      </c>
      <c r="E2945">
        <v>6547922</v>
      </c>
      <c r="F2945">
        <v>29767073</v>
      </c>
      <c r="K2945">
        <v>0.38528155475252535</v>
      </c>
    </row>
    <row r="2946" spans="1:11" ht="28.8" x14ac:dyDescent="0.3">
      <c r="A2946" s="1" t="s">
        <v>7058</v>
      </c>
      <c r="B2946" s="1" t="s">
        <v>1536</v>
      </c>
      <c r="C2946" s="1" t="s">
        <v>7059</v>
      </c>
      <c r="D2946">
        <v>46063.934000000001</v>
      </c>
      <c r="E2946">
        <v>7431966</v>
      </c>
      <c r="F2946">
        <v>11263510</v>
      </c>
      <c r="I2946" t="s">
        <v>10344</v>
      </c>
      <c r="K2946">
        <v>3.5618672708412902E-3</v>
      </c>
    </row>
    <row r="2947" spans="1:11" ht="28.8" x14ac:dyDescent="0.3">
      <c r="A2947" s="1" t="s">
        <v>7060</v>
      </c>
      <c r="B2947" s="1" t="s">
        <v>7061</v>
      </c>
      <c r="C2947" s="1" t="s">
        <v>7062</v>
      </c>
      <c r="D2947">
        <v>50027.226999999999</v>
      </c>
      <c r="E2947">
        <v>8618691</v>
      </c>
      <c r="F2947">
        <v>2707872</v>
      </c>
      <c r="K2947">
        <v>0.38976519108977281</v>
      </c>
    </row>
    <row r="2948" spans="1:11" ht="72" x14ac:dyDescent="0.3">
      <c r="A2948" s="1" t="s">
        <v>7063</v>
      </c>
      <c r="B2948" s="1" t="s">
        <v>7064</v>
      </c>
      <c r="C2948" s="1" t="s">
        <v>7065</v>
      </c>
      <c r="D2948">
        <v>28673.638999999999</v>
      </c>
      <c r="E2948">
        <v>8674517</v>
      </c>
      <c r="F2948">
        <v>8302684</v>
      </c>
      <c r="K2948">
        <v>0.6935012028469919</v>
      </c>
    </row>
    <row r="2949" spans="1:11" ht="57.6" x14ac:dyDescent="0.3">
      <c r="A2949" s="1" t="s">
        <v>7066</v>
      </c>
      <c r="B2949" s="1" t="s">
        <v>7067</v>
      </c>
      <c r="C2949" s="1" t="s">
        <v>7068</v>
      </c>
      <c r="D2949">
        <v>18810.473000000002</v>
      </c>
      <c r="E2949">
        <v>100242976</v>
      </c>
      <c r="F2949">
        <v>3341030</v>
      </c>
      <c r="K2949">
        <v>0.89302378943900773</v>
      </c>
    </row>
    <row r="2950" spans="1:11" ht="57.6" x14ac:dyDescent="0.3">
      <c r="A2950" s="1" t="s">
        <v>7066</v>
      </c>
      <c r="B2950" s="1" t="s">
        <v>7067</v>
      </c>
      <c r="C2950" s="1" t="s">
        <v>7068</v>
      </c>
      <c r="D2950">
        <v>18810.473000000002</v>
      </c>
      <c r="E2950">
        <v>100242976</v>
      </c>
      <c r="F2950">
        <v>3341030</v>
      </c>
      <c r="K2950">
        <v>0.34209628135434889</v>
      </c>
    </row>
    <row r="2951" spans="1:11" ht="28.8" x14ac:dyDescent="0.3">
      <c r="A2951" s="1" t="s">
        <v>7069</v>
      </c>
      <c r="B2951" s="1" t="s">
        <v>7070</v>
      </c>
      <c r="C2951" s="1" t="s">
        <v>7071</v>
      </c>
      <c r="D2951">
        <v>22318.773000000001</v>
      </c>
      <c r="E2951">
        <v>100024818</v>
      </c>
      <c r="F2951">
        <v>44396933</v>
      </c>
      <c r="K2951">
        <v>0.32439876772153986</v>
      </c>
    </row>
    <row r="2952" spans="1:11" x14ac:dyDescent="0.3">
      <c r="A2952" s="1" t="s">
        <v>7072</v>
      </c>
      <c r="B2952" s="1" t="s">
        <v>850</v>
      </c>
      <c r="C2952" s="1" t="s">
        <v>7073</v>
      </c>
      <c r="D2952">
        <v>20363.155999999999</v>
      </c>
      <c r="E2952">
        <v>8929916</v>
      </c>
      <c r="F2952">
        <v>12054494</v>
      </c>
      <c r="K2952">
        <v>0.10832521697310293</v>
      </c>
    </row>
    <row r="2953" spans="1:11" ht="28.8" x14ac:dyDescent="0.3">
      <c r="A2953" s="1" t="s">
        <v>7074</v>
      </c>
      <c r="B2953" s="1" t="s">
        <v>7075</v>
      </c>
      <c r="C2953" s="1" t="s">
        <v>7076</v>
      </c>
      <c r="D2953">
        <v>23007.803</v>
      </c>
      <c r="E2953">
        <v>918217</v>
      </c>
      <c r="F2953">
        <v>13608672</v>
      </c>
      <c r="K2953">
        <v>0.15867983055557422</v>
      </c>
    </row>
    <row r="2954" spans="1:11" ht="43.2" x14ac:dyDescent="0.3">
      <c r="A2954" s="1" t="s">
        <v>7077</v>
      </c>
      <c r="C2954" s="1" t="s">
        <v>7078</v>
      </c>
      <c r="D2954">
        <v>32415.594000000001</v>
      </c>
      <c r="E2954">
        <v>8618755</v>
      </c>
      <c r="F2954">
        <v>9489592</v>
      </c>
      <c r="K2954">
        <v>0.50411061948200475</v>
      </c>
    </row>
    <row r="2955" spans="1:11" ht="28.8" x14ac:dyDescent="0.3">
      <c r="A2955" s="1" t="s">
        <v>7079</v>
      </c>
      <c r="B2955" s="1" t="s">
        <v>3924</v>
      </c>
      <c r="C2955" s="1" t="s">
        <v>4518</v>
      </c>
      <c r="D2955">
        <v>33314.843999999997</v>
      </c>
      <c r="E2955">
        <v>8621970</v>
      </c>
      <c r="F2955">
        <v>1171902</v>
      </c>
      <c r="K2955">
        <v>0.94160840042692173</v>
      </c>
    </row>
    <row r="2956" spans="1:11" ht="43.2" x14ac:dyDescent="0.3">
      <c r="A2956" s="1" t="s">
        <v>7080</v>
      </c>
      <c r="B2956" s="1" t="s">
        <v>7081</v>
      </c>
      <c r="C2956" s="1" t="s">
        <v>7082</v>
      </c>
      <c r="D2956">
        <v>65072.055</v>
      </c>
      <c r="E2956">
        <v>9327464</v>
      </c>
      <c r="K2956">
        <v>0.81554114275136746</v>
      </c>
    </row>
    <row r="2957" spans="1:11" x14ac:dyDescent="0.3">
      <c r="A2957" s="1" t="s">
        <v>7083</v>
      </c>
      <c r="B2957" s="1" t="s">
        <v>6945</v>
      </c>
      <c r="C2957" s="1" t="s">
        <v>7084</v>
      </c>
      <c r="D2957">
        <v>32608.976999999999</v>
      </c>
      <c r="E2957">
        <v>12286247</v>
      </c>
      <c r="F2957">
        <v>58890752</v>
      </c>
      <c r="K2957">
        <v>0.79540993345333633</v>
      </c>
    </row>
    <row r="2958" spans="1:11" ht="28.8" x14ac:dyDescent="0.3">
      <c r="A2958" s="1" t="s">
        <v>7085</v>
      </c>
      <c r="C2958" s="1" t="s">
        <v>7086</v>
      </c>
      <c r="D2958">
        <v>25763.405999999999</v>
      </c>
      <c r="E2958">
        <v>100409342</v>
      </c>
      <c r="F2958">
        <v>47214781</v>
      </c>
      <c r="K2958">
        <v>9.0314324828043135E-2</v>
      </c>
    </row>
    <row r="2959" spans="1:11" x14ac:dyDescent="0.3">
      <c r="A2959" s="1" t="s">
        <v>7087</v>
      </c>
      <c r="C2959" s="1" t="s">
        <v>7088</v>
      </c>
      <c r="D2959">
        <v>35632.695</v>
      </c>
      <c r="E2959">
        <v>8618988</v>
      </c>
      <c r="F2959">
        <v>7212990</v>
      </c>
      <c r="K2959">
        <v>0.49187115883146726</v>
      </c>
    </row>
    <row r="2960" spans="1:11" ht="28.8" x14ac:dyDescent="0.3">
      <c r="A2960" s="1" t="s">
        <v>7089</v>
      </c>
      <c r="B2960" s="1" t="s">
        <v>178</v>
      </c>
      <c r="C2960" s="1" t="s">
        <v>7090</v>
      </c>
      <c r="D2960">
        <v>41309.773000000001</v>
      </c>
      <c r="E2960">
        <v>8929881</v>
      </c>
      <c r="F2960">
        <v>41975784</v>
      </c>
      <c r="K2960">
        <v>0.93629284031947579</v>
      </c>
    </row>
    <row r="2961" spans="1:11" ht="28.8" x14ac:dyDescent="0.3">
      <c r="A2961" s="1" t="s">
        <v>7091</v>
      </c>
      <c r="B2961" s="1" t="s">
        <v>888</v>
      </c>
      <c r="C2961" s="1" t="s">
        <v>7092</v>
      </c>
      <c r="D2961">
        <v>38035.839999999997</v>
      </c>
      <c r="E2961">
        <v>100132137</v>
      </c>
      <c r="K2961">
        <v>0.22175524607555641</v>
      </c>
    </row>
    <row r="2962" spans="1:11" ht="28.8" x14ac:dyDescent="0.3">
      <c r="A2962" s="1" t="s">
        <v>7093</v>
      </c>
      <c r="B2962" s="1" t="s">
        <v>2202</v>
      </c>
      <c r="C2962" s="1" t="s">
        <v>2203</v>
      </c>
      <c r="D2962">
        <v>6171.4966000000004</v>
      </c>
      <c r="E2962">
        <v>9706548</v>
      </c>
      <c r="F2962">
        <v>7543699</v>
      </c>
      <c r="H2962" t="s">
        <v>10357</v>
      </c>
      <c r="I2962" t="s">
        <v>10344</v>
      </c>
      <c r="K2962">
        <v>1.9803642221194462E-2</v>
      </c>
    </row>
    <row r="2963" spans="1:11" ht="43.2" x14ac:dyDescent="0.3">
      <c r="A2963" s="1" t="s">
        <v>7094</v>
      </c>
      <c r="B2963" s="1" t="s">
        <v>4951</v>
      </c>
      <c r="C2963" s="1" t="s">
        <v>7095</v>
      </c>
      <c r="D2963">
        <v>38716.527000000002</v>
      </c>
      <c r="E2963">
        <v>8377825</v>
      </c>
      <c r="F2963">
        <v>29091148</v>
      </c>
      <c r="K2963">
        <v>0.71441947446223442</v>
      </c>
    </row>
    <row r="2964" spans="1:11" ht="57.6" x14ac:dyDescent="0.3">
      <c r="A2964" s="1" t="s">
        <v>7096</v>
      </c>
      <c r="B2964" s="1" t="s">
        <v>4569</v>
      </c>
      <c r="C2964" s="1" t="s">
        <v>7097</v>
      </c>
      <c r="D2964">
        <v>42430.879999999997</v>
      </c>
      <c r="E2964">
        <v>8654187</v>
      </c>
      <c r="F2964">
        <v>4393448</v>
      </c>
      <c r="K2964">
        <v>0.14328381172275795</v>
      </c>
    </row>
    <row r="2965" spans="1:11" x14ac:dyDescent="0.3">
      <c r="A2965" s="1" t="s">
        <v>4392</v>
      </c>
      <c r="K2965">
        <v>0.50525386543097417</v>
      </c>
    </row>
    <row r="2966" spans="1:11" x14ac:dyDescent="0.3">
      <c r="A2966" s="1" t="s">
        <v>2764</v>
      </c>
      <c r="I2966" t="s">
        <v>10347</v>
      </c>
      <c r="K2966">
        <v>2.9639718621447098E-2</v>
      </c>
    </row>
    <row r="2967" spans="1:11" ht="28.8" x14ac:dyDescent="0.3">
      <c r="A2967" s="1" t="s">
        <v>7098</v>
      </c>
      <c r="B2967" s="1" t="s">
        <v>2092</v>
      </c>
      <c r="C2967" s="1" t="s">
        <v>7099</v>
      </c>
      <c r="D2967">
        <v>26496.734</v>
      </c>
      <c r="E2967">
        <v>8689329</v>
      </c>
      <c r="F2967">
        <v>6591703</v>
      </c>
      <c r="K2967">
        <v>0.21611508101944488</v>
      </c>
    </row>
    <row r="2968" spans="1:11" x14ac:dyDescent="0.3">
      <c r="A2968" s="1" t="s">
        <v>7100</v>
      </c>
      <c r="B2968" s="1" t="s">
        <v>7101</v>
      </c>
      <c r="C2968" s="1" t="s">
        <v>7102</v>
      </c>
      <c r="D2968">
        <v>28501.879000000001</v>
      </c>
      <c r="E2968">
        <v>8678743</v>
      </c>
      <c r="F2968">
        <v>37771325</v>
      </c>
      <c r="K2968">
        <v>0.31878716160082643</v>
      </c>
    </row>
    <row r="2969" spans="1:11" ht="28.8" x14ac:dyDescent="0.3">
      <c r="A2969" s="1" t="s">
        <v>7103</v>
      </c>
      <c r="B2969" s="1" t="s">
        <v>7104</v>
      </c>
      <c r="C2969" s="1" t="s">
        <v>7105</v>
      </c>
      <c r="D2969">
        <v>27290.616999999998</v>
      </c>
      <c r="E2969">
        <v>9775026</v>
      </c>
      <c r="F2969">
        <v>13591472</v>
      </c>
      <c r="K2969">
        <v>0.99786865214309051</v>
      </c>
    </row>
    <row r="2970" spans="1:11" ht="28.8" x14ac:dyDescent="0.3">
      <c r="A2970" s="1" t="s">
        <v>7106</v>
      </c>
      <c r="B2970" s="1" t="s">
        <v>2214</v>
      </c>
      <c r="C2970" s="1" t="s">
        <v>2215</v>
      </c>
      <c r="D2970">
        <v>32903.964999999997</v>
      </c>
      <c r="E2970">
        <v>11920628</v>
      </c>
      <c r="F2970">
        <v>1689163</v>
      </c>
      <c r="K2970">
        <v>0.29554339490021631</v>
      </c>
    </row>
    <row r="2971" spans="1:11" ht="43.2" x14ac:dyDescent="0.3">
      <c r="A2971" s="1" t="s">
        <v>7107</v>
      </c>
      <c r="B2971" s="1" t="s">
        <v>7108</v>
      </c>
      <c r="C2971" s="1" t="s">
        <v>7109</v>
      </c>
      <c r="D2971">
        <v>23676.973000000002</v>
      </c>
      <c r="E2971">
        <v>8681613</v>
      </c>
      <c r="F2971">
        <v>37932385</v>
      </c>
      <c r="K2971">
        <v>0.21396192884376242</v>
      </c>
    </row>
    <row r="2972" spans="1:11" ht="28.8" x14ac:dyDescent="0.3">
      <c r="A2972" s="1" t="s">
        <v>7110</v>
      </c>
      <c r="B2972" s="1" t="s">
        <v>938</v>
      </c>
      <c r="C2972" s="1" t="s">
        <v>7111</v>
      </c>
      <c r="D2972">
        <v>29863.178</v>
      </c>
      <c r="E2972">
        <v>1735106</v>
      </c>
      <c r="F2972">
        <v>7853786</v>
      </c>
      <c r="K2972">
        <v>0.9008492366410219</v>
      </c>
    </row>
    <row r="2973" spans="1:11" ht="57.6" x14ac:dyDescent="0.3">
      <c r="A2973" s="1" t="s">
        <v>7112</v>
      </c>
      <c r="B2973" s="1" t="s">
        <v>4616</v>
      </c>
      <c r="C2973" s="1" t="s">
        <v>4617</v>
      </c>
      <c r="D2973">
        <v>28446.46</v>
      </c>
      <c r="E2973">
        <v>8642626</v>
      </c>
      <c r="F2973">
        <v>29106032</v>
      </c>
      <c r="K2973">
        <v>0.13545331664284177</v>
      </c>
    </row>
    <row r="2974" spans="1:11" x14ac:dyDescent="0.3">
      <c r="A2974" s="1" t="s">
        <v>7113</v>
      </c>
      <c r="B2974" s="1" t="s">
        <v>7114</v>
      </c>
      <c r="C2974" s="1" t="s">
        <v>7115</v>
      </c>
      <c r="D2974">
        <v>41741.379999999997</v>
      </c>
      <c r="E2974">
        <v>8654184</v>
      </c>
      <c r="F2974">
        <v>8350370</v>
      </c>
      <c r="I2974" t="s">
        <v>10343</v>
      </c>
      <c r="K2974">
        <v>3.0331536112474522E-2</v>
      </c>
    </row>
    <row r="2975" spans="1:11" ht="43.2" x14ac:dyDescent="0.3">
      <c r="A2975" s="1" t="s">
        <v>7116</v>
      </c>
      <c r="B2975" s="1" t="s">
        <v>979</v>
      </c>
      <c r="C2975" s="1" t="s">
        <v>7117</v>
      </c>
      <c r="D2975">
        <v>80146.929999999993</v>
      </c>
      <c r="E2975">
        <v>9705869</v>
      </c>
      <c r="F2975">
        <v>80034191</v>
      </c>
      <c r="K2975">
        <v>0.7717361180602722</v>
      </c>
    </row>
    <row r="2976" spans="1:11" x14ac:dyDescent="0.3">
      <c r="A2976" s="1" t="s">
        <v>7118</v>
      </c>
      <c r="C2976" s="1" t="s">
        <v>7119</v>
      </c>
      <c r="D2976">
        <v>22383.379000000001</v>
      </c>
      <c r="E2976">
        <v>100311357</v>
      </c>
      <c r="F2976">
        <v>867435421</v>
      </c>
      <c r="K2976">
        <v>0.47411703259067062</v>
      </c>
    </row>
    <row r="2977" spans="1:11" ht="28.8" x14ac:dyDescent="0.3">
      <c r="A2977" s="1" t="s">
        <v>7120</v>
      </c>
      <c r="B2977" s="1" t="s">
        <v>7121</v>
      </c>
      <c r="C2977" s="1" t="s">
        <v>7122</v>
      </c>
      <c r="D2977">
        <v>41119.836000000003</v>
      </c>
      <c r="E2977">
        <v>100004596</v>
      </c>
      <c r="F2977">
        <v>181774313</v>
      </c>
      <c r="K2977">
        <v>0.45958133370351539</v>
      </c>
    </row>
    <row r="2978" spans="1:11" ht="28.8" x14ac:dyDescent="0.3">
      <c r="A2978" s="1" t="s">
        <v>7123</v>
      </c>
      <c r="B2978" s="1" t="s">
        <v>7124</v>
      </c>
      <c r="C2978" s="1" t="s">
        <v>7125</v>
      </c>
      <c r="D2978">
        <v>28320.754000000001</v>
      </c>
      <c r="E2978">
        <v>1724083</v>
      </c>
      <c r="F2978">
        <v>23642799</v>
      </c>
      <c r="K2978">
        <v>0.96568611344517996</v>
      </c>
    </row>
    <row r="2979" spans="1:11" ht="28.8" x14ac:dyDescent="0.3">
      <c r="A2979" s="1" t="s">
        <v>7126</v>
      </c>
      <c r="B2979" s="1" t="s">
        <v>7127</v>
      </c>
      <c r="C2979" s="1" t="s">
        <v>7128</v>
      </c>
      <c r="D2979">
        <v>28596.186000000002</v>
      </c>
      <c r="E2979">
        <v>9714778</v>
      </c>
      <c r="F2979">
        <v>19367279</v>
      </c>
      <c r="K2979">
        <v>0.67324234376047387</v>
      </c>
    </row>
    <row r="2980" spans="1:11" ht="28.8" x14ac:dyDescent="0.3">
      <c r="A2980" s="1" t="s">
        <v>7129</v>
      </c>
      <c r="B2980" s="1" t="s">
        <v>7127</v>
      </c>
      <c r="C2980" s="1" t="s">
        <v>7128</v>
      </c>
      <c r="D2980">
        <v>24226.706999999999</v>
      </c>
      <c r="E2980">
        <v>9714778</v>
      </c>
      <c r="F2980">
        <v>19367279</v>
      </c>
      <c r="K2980">
        <v>0.65099212810623808</v>
      </c>
    </row>
    <row r="2981" spans="1:11" ht="43.2" x14ac:dyDescent="0.3">
      <c r="A2981" s="1" t="s">
        <v>7130</v>
      </c>
      <c r="B2981" s="1" t="s">
        <v>7131</v>
      </c>
      <c r="C2981" s="1" t="s">
        <v>7132</v>
      </c>
      <c r="D2981">
        <v>34673.362999999998</v>
      </c>
      <c r="E2981">
        <v>11544882</v>
      </c>
      <c r="F2981">
        <v>80879151</v>
      </c>
      <c r="K2981">
        <v>0.18006113762991338</v>
      </c>
    </row>
    <row r="2982" spans="1:11" ht="28.8" x14ac:dyDescent="0.3">
      <c r="A2982" s="1" t="s">
        <v>7133</v>
      </c>
      <c r="B2982" s="1" t="s">
        <v>2001</v>
      </c>
      <c r="C2982" s="1" t="s">
        <v>7134</v>
      </c>
      <c r="D2982">
        <v>63926.720000000001</v>
      </c>
      <c r="E2982">
        <v>9310477</v>
      </c>
      <c r="K2982">
        <v>0.38212793122412048</v>
      </c>
    </row>
    <row r="2983" spans="1:11" ht="28.8" x14ac:dyDescent="0.3">
      <c r="A2983" s="1" t="s">
        <v>7135</v>
      </c>
      <c r="B2983" s="1" t="s">
        <v>7136</v>
      </c>
      <c r="C2983" s="1" t="s">
        <v>7137</v>
      </c>
      <c r="D2983">
        <v>31922.434000000001</v>
      </c>
      <c r="E2983">
        <v>9705863</v>
      </c>
      <c r="F2983">
        <v>84029661</v>
      </c>
      <c r="K2983">
        <v>0.40975556808145541</v>
      </c>
    </row>
    <row r="2984" spans="1:11" ht="172.8" x14ac:dyDescent="0.3">
      <c r="A2984" s="1" t="s">
        <v>7138</v>
      </c>
      <c r="B2984" s="1" t="s">
        <v>7139</v>
      </c>
      <c r="C2984" s="1" t="s">
        <v>7140</v>
      </c>
      <c r="D2984">
        <v>41653.438000000002</v>
      </c>
      <c r="E2984">
        <v>1159351</v>
      </c>
      <c r="F2984">
        <v>23635134</v>
      </c>
      <c r="K2984">
        <v>0.7583193352278178</v>
      </c>
    </row>
    <row r="2985" spans="1:11" ht="28.8" x14ac:dyDescent="0.3">
      <c r="A2985" s="1" t="s">
        <v>7141</v>
      </c>
      <c r="B2985" s="1" t="s">
        <v>7142</v>
      </c>
      <c r="C2985" s="1" t="s">
        <v>7143</v>
      </c>
      <c r="D2985">
        <v>33508.85</v>
      </c>
      <c r="E2985">
        <v>2396324</v>
      </c>
      <c r="F2985">
        <v>3743735</v>
      </c>
      <c r="G2985">
        <v>15451139</v>
      </c>
      <c r="K2985">
        <v>0.90620915782167877</v>
      </c>
    </row>
    <row r="2986" spans="1:11" x14ac:dyDescent="0.3">
      <c r="A2986" s="1" t="s">
        <v>7144</v>
      </c>
      <c r="B2986" s="1" t="s">
        <v>7145</v>
      </c>
      <c r="C2986" s="1" t="s">
        <v>7146</v>
      </c>
      <c r="D2986">
        <v>32845.495999999999</v>
      </c>
      <c r="E2986">
        <v>12393233</v>
      </c>
      <c r="F2986">
        <v>3137050</v>
      </c>
      <c r="K2986">
        <v>0.14630122225520847</v>
      </c>
    </row>
    <row r="2987" spans="1:11" ht="28.8" x14ac:dyDescent="0.3">
      <c r="A2987" s="1" t="s">
        <v>7147</v>
      </c>
      <c r="B2987" s="1" t="s">
        <v>7148</v>
      </c>
      <c r="C2987" s="1" t="s">
        <v>7149</v>
      </c>
      <c r="D2987">
        <v>48267.633000000002</v>
      </c>
      <c r="E2987">
        <v>9706594</v>
      </c>
      <c r="F2987">
        <v>3339707</v>
      </c>
      <c r="K2987">
        <v>0.41181385332256293</v>
      </c>
    </row>
    <row r="2988" spans="1:11" x14ac:dyDescent="0.3">
      <c r="A2988" s="1" t="s">
        <v>7150</v>
      </c>
      <c r="B2988" s="1" t="s">
        <v>7151</v>
      </c>
      <c r="C2988" s="1" t="s">
        <v>7152</v>
      </c>
      <c r="D2988">
        <v>18043.812000000002</v>
      </c>
      <c r="E2988">
        <v>9026210</v>
      </c>
      <c r="F2988">
        <v>4286968</v>
      </c>
      <c r="K2988">
        <v>0.91718459062521995</v>
      </c>
    </row>
    <row r="2989" spans="1:11" ht="28.8" x14ac:dyDescent="0.3">
      <c r="A2989" s="1" t="s">
        <v>7153</v>
      </c>
      <c r="B2989" s="1" t="s">
        <v>7154</v>
      </c>
      <c r="C2989" s="1" t="s">
        <v>7155</v>
      </c>
      <c r="D2989">
        <v>41507.266000000003</v>
      </c>
      <c r="E2989">
        <v>100584673</v>
      </c>
      <c r="F2989">
        <v>214737087</v>
      </c>
      <c r="K2989">
        <v>0.9712657419898264</v>
      </c>
    </row>
    <row r="2990" spans="1:11" ht="57.6" x14ac:dyDescent="0.3">
      <c r="A2990" s="1" t="s">
        <v>7156</v>
      </c>
      <c r="B2990" s="1" t="s">
        <v>7157</v>
      </c>
      <c r="C2990" s="1" t="s">
        <v>7158</v>
      </c>
      <c r="D2990">
        <v>7597.3010000000004</v>
      </c>
      <c r="E2990">
        <v>102262147</v>
      </c>
      <c r="F2990">
        <v>171635795</v>
      </c>
      <c r="K2990">
        <v>0.11044767265652733</v>
      </c>
    </row>
    <row r="2991" spans="1:11" ht="57.6" x14ac:dyDescent="0.3">
      <c r="A2991" s="1" t="s">
        <v>7156</v>
      </c>
      <c r="B2991" s="1" t="s">
        <v>7157</v>
      </c>
      <c r="C2991" s="1" t="s">
        <v>7158</v>
      </c>
      <c r="D2991">
        <v>7597.3010000000004</v>
      </c>
      <c r="E2991">
        <v>102262147</v>
      </c>
      <c r="F2991">
        <v>171635795</v>
      </c>
      <c r="K2991">
        <v>0.87865992670925097</v>
      </c>
    </row>
    <row r="2992" spans="1:11" x14ac:dyDescent="0.3">
      <c r="A2992" s="1" t="s">
        <v>2084</v>
      </c>
      <c r="K2992">
        <v>0.91220743915638813</v>
      </c>
    </row>
    <row r="2993" spans="1:11" ht="28.8" x14ac:dyDescent="0.3">
      <c r="A2993" s="1" t="s">
        <v>7159</v>
      </c>
      <c r="B2993" s="1" t="s">
        <v>623</v>
      </c>
      <c r="C2993" s="1" t="s">
        <v>7160</v>
      </c>
      <c r="D2993">
        <v>43096.305</v>
      </c>
      <c r="E2993">
        <v>1465707</v>
      </c>
      <c r="F2993">
        <v>51532349</v>
      </c>
      <c r="K2993">
        <v>0.55164068582655379</v>
      </c>
    </row>
    <row r="2994" spans="1:11" ht="57.6" x14ac:dyDescent="0.3">
      <c r="A2994" s="1" t="s">
        <v>7161</v>
      </c>
      <c r="B2994" s="1" t="s">
        <v>2244</v>
      </c>
      <c r="C2994" s="1" t="s">
        <v>2245</v>
      </c>
      <c r="D2994">
        <v>29236.55</v>
      </c>
      <c r="E2994">
        <v>8621842</v>
      </c>
      <c r="F2994">
        <v>34035504</v>
      </c>
      <c r="K2994">
        <v>0.20357467126692763</v>
      </c>
    </row>
    <row r="2995" spans="1:11" x14ac:dyDescent="0.3">
      <c r="A2995" s="1" t="s">
        <v>7162</v>
      </c>
      <c r="K2995">
        <v>0.96197446218985505</v>
      </c>
    </row>
    <row r="2996" spans="1:11" ht="43.2" x14ac:dyDescent="0.3">
      <c r="A2996" s="1" t="s">
        <v>7163</v>
      </c>
      <c r="B2996" s="1" t="s">
        <v>284</v>
      </c>
      <c r="C2996" s="1" t="s">
        <v>7164</v>
      </c>
      <c r="D2996">
        <v>35129.629999999997</v>
      </c>
      <c r="E2996">
        <v>11601537</v>
      </c>
      <c r="F2996">
        <v>230929153</v>
      </c>
      <c r="G2996">
        <v>223104412</v>
      </c>
      <c r="K2996">
        <v>0.33373273404509418</v>
      </c>
    </row>
    <row r="2997" spans="1:11" ht="28.8" x14ac:dyDescent="0.3">
      <c r="A2997" s="1" t="s">
        <v>7165</v>
      </c>
      <c r="B2997" s="1" t="s">
        <v>284</v>
      </c>
      <c r="C2997" s="1" t="s">
        <v>7166</v>
      </c>
      <c r="D2997">
        <v>33277.233999999997</v>
      </c>
      <c r="E2997">
        <v>8915606</v>
      </c>
      <c r="F2997">
        <v>3346393</v>
      </c>
      <c r="K2997">
        <v>0.86362068562332484</v>
      </c>
    </row>
    <row r="2998" spans="1:11" ht="28.8" x14ac:dyDescent="0.3">
      <c r="A2998" s="1" t="s">
        <v>7167</v>
      </c>
      <c r="B2998" s="1" t="s">
        <v>284</v>
      </c>
      <c r="C2998" s="1" t="s">
        <v>7166</v>
      </c>
      <c r="D2998">
        <v>33277.233999999997</v>
      </c>
      <c r="E2998">
        <v>8915606</v>
      </c>
      <c r="F2998">
        <v>3346393</v>
      </c>
      <c r="K2998">
        <v>0.39183537213822939</v>
      </c>
    </row>
    <row r="2999" spans="1:11" ht="43.2" x14ac:dyDescent="0.3">
      <c r="A2999" s="1" t="s">
        <v>7168</v>
      </c>
      <c r="B2999" s="1" t="s">
        <v>7169</v>
      </c>
      <c r="C2999" s="1" t="s">
        <v>7170</v>
      </c>
      <c r="D2999">
        <v>57951.336000000003</v>
      </c>
      <c r="E2999">
        <v>102122935</v>
      </c>
      <c r="F2999">
        <v>4237398</v>
      </c>
      <c r="K2999">
        <v>9.6935596878211405E-2</v>
      </c>
    </row>
    <row r="3000" spans="1:11" ht="28.8" x14ac:dyDescent="0.3">
      <c r="A3000" s="1" t="s">
        <v>7171</v>
      </c>
      <c r="B3000" s="1" t="s">
        <v>7172</v>
      </c>
      <c r="C3000" s="1" t="s">
        <v>7173</v>
      </c>
      <c r="D3000">
        <v>43992.17</v>
      </c>
      <c r="E3000">
        <v>8975250</v>
      </c>
      <c r="F3000">
        <v>14327385</v>
      </c>
      <c r="K3000">
        <v>0.24030133427919775</v>
      </c>
    </row>
    <row r="3001" spans="1:11" ht="28.8" x14ac:dyDescent="0.3">
      <c r="A3001" s="1" t="s">
        <v>7174</v>
      </c>
      <c r="B3001" s="1" t="s">
        <v>4837</v>
      </c>
      <c r="C3001" s="1" t="s">
        <v>4838</v>
      </c>
      <c r="D3001">
        <v>67927.13</v>
      </c>
      <c r="E3001">
        <v>7667573</v>
      </c>
      <c r="F3001">
        <v>1691431</v>
      </c>
      <c r="K3001">
        <v>0.82454474826243007</v>
      </c>
    </row>
    <row r="3002" spans="1:11" x14ac:dyDescent="0.3">
      <c r="A3002" s="1" t="s">
        <v>7175</v>
      </c>
      <c r="K3002">
        <v>0.78535782470708093</v>
      </c>
    </row>
    <row r="3003" spans="1:11" ht="28.8" x14ac:dyDescent="0.3">
      <c r="A3003" s="1" t="s">
        <v>7176</v>
      </c>
      <c r="B3003" s="1" t="s">
        <v>7075</v>
      </c>
      <c r="C3003" s="1" t="s">
        <v>7076</v>
      </c>
      <c r="D3003">
        <v>40858.144999999997</v>
      </c>
      <c r="E3003">
        <v>918217</v>
      </c>
      <c r="F3003">
        <v>13608672</v>
      </c>
      <c r="K3003">
        <v>0.73704906058511555</v>
      </c>
    </row>
    <row r="3004" spans="1:11" ht="72" x14ac:dyDescent="0.3">
      <c r="A3004" s="1" t="s">
        <v>7177</v>
      </c>
      <c r="B3004" s="1" t="s">
        <v>1252</v>
      </c>
      <c r="C3004" s="1" t="s">
        <v>7178</v>
      </c>
      <c r="D3004">
        <v>56724.445</v>
      </c>
      <c r="E3004">
        <v>1425111</v>
      </c>
      <c r="F3004">
        <v>2627420</v>
      </c>
      <c r="K3004">
        <v>0.46734473347326322</v>
      </c>
    </row>
    <row r="3005" spans="1:11" ht="72" x14ac:dyDescent="0.3">
      <c r="A3005" s="1" t="s">
        <v>7179</v>
      </c>
      <c r="B3005" s="1" t="s">
        <v>1252</v>
      </c>
      <c r="C3005" s="1" t="s">
        <v>7178</v>
      </c>
      <c r="D3005">
        <v>51250.035000000003</v>
      </c>
      <c r="E3005">
        <v>1425111</v>
      </c>
      <c r="F3005">
        <v>2627420</v>
      </c>
      <c r="K3005">
        <v>0.55964981627908872</v>
      </c>
    </row>
    <row r="3006" spans="1:11" ht="43.2" x14ac:dyDescent="0.3">
      <c r="A3006" s="1" t="s">
        <v>7180</v>
      </c>
      <c r="B3006" s="1" t="s">
        <v>7181</v>
      </c>
      <c r="C3006" s="1" t="s">
        <v>7182</v>
      </c>
      <c r="D3006">
        <v>86048.804999999993</v>
      </c>
      <c r="E3006">
        <v>7701702</v>
      </c>
      <c r="F3006">
        <v>2112808</v>
      </c>
      <c r="K3006">
        <v>0.53712018590487587</v>
      </c>
    </row>
    <row r="3007" spans="1:11" ht="28.8" x14ac:dyDescent="0.3">
      <c r="A3007" s="1" t="s">
        <v>7183</v>
      </c>
      <c r="C3007" s="1" t="s">
        <v>7184</v>
      </c>
      <c r="D3007">
        <v>38542.089999999997</v>
      </c>
      <c r="E3007">
        <v>8679478</v>
      </c>
      <c r="F3007">
        <v>16132308</v>
      </c>
      <c r="K3007">
        <v>0.43404803314908336</v>
      </c>
    </row>
    <row r="3008" spans="1:11" ht="43.2" x14ac:dyDescent="0.3">
      <c r="A3008" s="1" t="s">
        <v>7185</v>
      </c>
      <c r="B3008" s="1" t="s">
        <v>35</v>
      </c>
      <c r="C3008" s="1" t="s">
        <v>7186</v>
      </c>
      <c r="D3008">
        <v>88975.32</v>
      </c>
      <c r="E3008">
        <v>9706686</v>
      </c>
      <c r="F3008">
        <v>10884559</v>
      </c>
      <c r="K3008">
        <v>0.54369589948539931</v>
      </c>
    </row>
    <row r="3009" spans="1:11" ht="72" x14ac:dyDescent="0.3">
      <c r="A3009" s="1" t="s">
        <v>7187</v>
      </c>
      <c r="B3009" s="1" t="s">
        <v>35</v>
      </c>
      <c r="C3009" s="1" t="s">
        <v>36</v>
      </c>
      <c r="D3009">
        <v>73804.5</v>
      </c>
      <c r="E3009">
        <v>9708213</v>
      </c>
      <c r="F3009">
        <v>18308547</v>
      </c>
      <c r="K3009">
        <v>0.42277724138576578</v>
      </c>
    </row>
    <row r="3010" spans="1:11" ht="43.2" x14ac:dyDescent="0.3">
      <c r="A3010" s="1" t="s">
        <v>7188</v>
      </c>
      <c r="B3010" s="1" t="s">
        <v>7189</v>
      </c>
      <c r="C3010" s="1" t="s">
        <v>7190</v>
      </c>
      <c r="D3010">
        <v>45311.44</v>
      </c>
      <c r="E3010">
        <v>8966038</v>
      </c>
      <c r="F3010">
        <v>41209603</v>
      </c>
      <c r="K3010">
        <v>0.21105156228566635</v>
      </c>
    </row>
    <row r="3011" spans="1:11" ht="43.2" x14ac:dyDescent="0.3">
      <c r="A3011" s="1" t="s">
        <v>7191</v>
      </c>
      <c r="B3011" s="1" t="s">
        <v>4911</v>
      </c>
      <c r="C3011" s="1" t="s">
        <v>4912</v>
      </c>
      <c r="D3011">
        <v>48174.45</v>
      </c>
      <c r="E3011">
        <v>11607803</v>
      </c>
      <c r="F3011">
        <v>77989450</v>
      </c>
      <c r="K3011">
        <v>0.90952798523518241</v>
      </c>
    </row>
    <row r="3012" spans="1:11" ht="28.8" x14ac:dyDescent="0.3">
      <c r="A3012" s="1" t="s">
        <v>7192</v>
      </c>
      <c r="B3012" s="1" t="s">
        <v>4921</v>
      </c>
      <c r="C3012" s="1" t="s">
        <v>7193</v>
      </c>
      <c r="D3012">
        <v>44014.33</v>
      </c>
      <c r="E3012">
        <v>8675607</v>
      </c>
      <c r="F3012">
        <v>3122397</v>
      </c>
      <c r="K3012">
        <v>0.17578010738966943</v>
      </c>
    </row>
    <row r="3013" spans="1:11" x14ac:dyDescent="0.3">
      <c r="A3013" s="1" t="s">
        <v>7194</v>
      </c>
      <c r="C3013" s="1" t="s">
        <v>7195</v>
      </c>
      <c r="D3013">
        <v>25477.486000000001</v>
      </c>
      <c r="E3013">
        <v>9327611</v>
      </c>
      <c r="K3013">
        <v>0.18900151622591022</v>
      </c>
    </row>
    <row r="3014" spans="1:11" ht="28.8" x14ac:dyDescent="0.3">
      <c r="A3014" s="1" t="s">
        <v>7196</v>
      </c>
      <c r="B3014" s="1" t="s">
        <v>7197</v>
      </c>
      <c r="C3014" s="1" t="s">
        <v>7198</v>
      </c>
      <c r="D3014">
        <v>62863.773000000001</v>
      </c>
      <c r="E3014">
        <v>8929875</v>
      </c>
      <c r="F3014">
        <v>55005363</v>
      </c>
      <c r="K3014">
        <v>0.8937199530752753</v>
      </c>
    </row>
    <row r="3015" spans="1:11" x14ac:dyDescent="0.3">
      <c r="A3015" s="1" t="s">
        <v>2084</v>
      </c>
      <c r="K3015">
        <v>0.13637820788120225</v>
      </c>
    </row>
    <row r="3016" spans="1:11" ht="28.8" x14ac:dyDescent="0.3">
      <c r="A3016" s="1" t="s">
        <v>7199</v>
      </c>
      <c r="B3016" s="1" t="s">
        <v>7200</v>
      </c>
      <c r="C3016" s="1" t="s">
        <v>7201</v>
      </c>
      <c r="D3016">
        <v>44185.2</v>
      </c>
      <c r="E3016">
        <v>8679853</v>
      </c>
      <c r="F3016">
        <v>6369993</v>
      </c>
      <c r="K3016">
        <v>0.73062654267706251</v>
      </c>
    </row>
    <row r="3017" spans="1:11" ht="28.8" x14ac:dyDescent="0.3">
      <c r="A3017" s="1" t="s">
        <v>7202</v>
      </c>
      <c r="C3017" s="1" t="s">
        <v>2272</v>
      </c>
      <c r="D3017">
        <v>32314.41</v>
      </c>
      <c r="E3017">
        <v>9782644</v>
      </c>
      <c r="F3017">
        <v>21139275</v>
      </c>
      <c r="K3017">
        <v>0.71346637767526533</v>
      </c>
    </row>
    <row r="3018" spans="1:11" ht="28.8" x14ac:dyDescent="0.3">
      <c r="A3018" s="1" t="s">
        <v>7203</v>
      </c>
      <c r="B3018" s="1" t="s">
        <v>262</v>
      </c>
      <c r="C3018" s="1" t="s">
        <v>7204</v>
      </c>
      <c r="D3018">
        <v>40679.61</v>
      </c>
      <c r="E3018">
        <v>100783925</v>
      </c>
      <c r="F3018">
        <v>712673430</v>
      </c>
      <c r="K3018">
        <v>0.57692706625480794</v>
      </c>
    </row>
    <row r="3019" spans="1:11" ht="43.2" x14ac:dyDescent="0.3">
      <c r="A3019" s="1" t="s">
        <v>7205</v>
      </c>
      <c r="B3019" s="1" t="s">
        <v>262</v>
      </c>
      <c r="C3019" s="1" t="s">
        <v>7206</v>
      </c>
      <c r="D3019">
        <v>47226.766000000003</v>
      </c>
      <c r="E3019">
        <v>1734887</v>
      </c>
      <c r="F3019">
        <v>3095052</v>
      </c>
      <c r="I3019" t="s">
        <v>10343</v>
      </c>
      <c r="K3019">
        <v>1.31415267903644E-2</v>
      </c>
    </row>
    <row r="3020" spans="1:11" x14ac:dyDescent="0.3">
      <c r="A3020" s="1" t="s">
        <v>7207</v>
      </c>
      <c r="B3020" s="1" t="s">
        <v>1881</v>
      </c>
      <c r="C3020" s="1" t="s">
        <v>7208</v>
      </c>
      <c r="D3020">
        <v>40284.11</v>
      </c>
      <c r="E3020">
        <v>8673826</v>
      </c>
      <c r="F3020">
        <v>2739814</v>
      </c>
      <c r="K3020">
        <v>0.46543956834688183</v>
      </c>
    </row>
    <row r="3021" spans="1:11" x14ac:dyDescent="0.3">
      <c r="A3021" s="1" t="s">
        <v>7209</v>
      </c>
      <c r="B3021" s="1" t="s">
        <v>1881</v>
      </c>
      <c r="C3021" s="1" t="s">
        <v>7208</v>
      </c>
      <c r="D3021">
        <v>19547.096000000001</v>
      </c>
      <c r="E3021">
        <v>8673826</v>
      </c>
      <c r="F3021">
        <v>2739814</v>
      </c>
      <c r="K3021">
        <v>0.60066533355036256</v>
      </c>
    </row>
    <row r="3022" spans="1:11" x14ac:dyDescent="0.3">
      <c r="A3022" s="1" t="s">
        <v>7210</v>
      </c>
      <c r="B3022" s="1" t="s">
        <v>2405</v>
      </c>
      <c r="C3022" s="1" t="s">
        <v>7211</v>
      </c>
      <c r="D3022">
        <v>15842.396000000001</v>
      </c>
      <c r="E3022">
        <v>8589312</v>
      </c>
      <c r="F3022">
        <v>2534166</v>
      </c>
      <c r="K3022">
        <v>0.11252451093416582</v>
      </c>
    </row>
    <row r="3023" spans="1:11" ht="43.2" x14ac:dyDescent="0.3">
      <c r="A3023" s="1" t="s">
        <v>7212</v>
      </c>
      <c r="B3023" s="1" t="s">
        <v>4211</v>
      </c>
      <c r="C3023" s="1" t="s">
        <v>7213</v>
      </c>
      <c r="D3023">
        <v>44597.296999999999</v>
      </c>
      <c r="E3023">
        <v>8881906</v>
      </c>
      <c r="F3023">
        <v>40237385</v>
      </c>
      <c r="K3023">
        <v>0.39265514682089209</v>
      </c>
    </row>
    <row r="3024" spans="1:11" ht="28.8" x14ac:dyDescent="0.3">
      <c r="A3024" s="1" t="s">
        <v>7214</v>
      </c>
      <c r="B3024" s="1" t="s">
        <v>7215</v>
      </c>
      <c r="C3024" s="1" t="s">
        <v>7216</v>
      </c>
      <c r="D3024">
        <v>45508.97</v>
      </c>
      <c r="E3024">
        <v>449911</v>
      </c>
      <c r="F3024">
        <v>23628464</v>
      </c>
      <c r="K3024">
        <v>0.68101012440584807</v>
      </c>
    </row>
    <row r="3025" spans="1:11" ht="43.2" x14ac:dyDescent="0.3">
      <c r="A3025" s="1" t="s">
        <v>7217</v>
      </c>
      <c r="B3025" s="1" t="s">
        <v>7218</v>
      </c>
      <c r="C3025" s="1" t="s">
        <v>7219</v>
      </c>
      <c r="D3025">
        <v>68811.710000000006</v>
      </c>
      <c r="E3025">
        <v>9030854</v>
      </c>
      <c r="F3025">
        <v>6547714</v>
      </c>
      <c r="K3025">
        <v>0.62776555589287764</v>
      </c>
    </row>
    <row r="3026" spans="1:11" ht="28.8" x14ac:dyDescent="0.3">
      <c r="A3026" s="1" t="s">
        <v>7220</v>
      </c>
      <c r="B3026" s="1" t="s">
        <v>7221</v>
      </c>
      <c r="C3026" s="1" t="s">
        <v>7222</v>
      </c>
      <c r="D3026">
        <v>42489.593999999997</v>
      </c>
      <c r="E3026">
        <v>1366521</v>
      </c>
      <c r="F3026">
        <v>2208258</v>
      </c>
      <c r="K3026">
        <v>0.385001341181333</v>
      </c>
    </row>
    <row r="3027" spans="1:11" ht="28.8" x14ac:dyDescent="0.3">
      <c r="A3027" s="1" t="s">
        <v>7223</v>
      </c>
      <c r="B3027" s="1" t="s">
        <v>7224</v>
      </c>
      <c r="C3027" s="1" t="s">
        <v>7225</v>
      </c>
      <c r="D3027">
        <v>38355.277000000002</v>
      </c>
      <c r="E3027">
        <v>9331542</v>
      </c>
      <c r="K3027">
        <v>0.95363115698262935</v>
      </c>
    </row>
    <row r="3028" spans="1:11" ht="28.8" x14ac:dyDescent="0.3">
      <c r="A3028" s="1" t="s">
        <v>7226</v>
      </c>
      <c r="B3028" s="1" t="s">
        <v>5037</v>
      </c>
      <c r="C3028" s="1" t="s">
        <v>7227</v>
      </c>
      <c r="D3028">
        <v>29954.787</v>
      </c>
      <c r="E3028">
        <v>8972701</v>
      </c>
      <c r="F3028">
        <v>6283258</v>
      </c>
      <c r="K3028">
        <v>0.36853118183176858</v>
      </c>
    </row>
    <row r="3029" spans="1:11" ht="43.2" x14ac:dyDescent="0.3">
      <c r="A3029" s="1" t="s">
        <v>7228</v>
      </c>
      <c r="B3029" s="1" t="s">
        <v>7229</v>
      </c>
      <c r="C3029" s="1" t="s">
        <v>7230</v>
      </c>
      <c r="D3029">
        <v>73356.03</v>
      </c>
      <c r="E3029">
        <v>8619263</v>
      </c>
      <c r="F3029">
        <v>5085780</v>
      </c>
      <c r="K3029">
        <v>0.87642501327407751</v>
      </c>
    </row>
    <row r="3030" spans="1:11" ht="28.8" x14ac:dyDescent="0.3">
      <c r="A3030" s="1" t="s">
        <v>7231</v>
      </c>
      <c r="B3030" s="1" t="s">
        <v>7232</v>
      </c>
      <c r="C3030" s="1" t="s">
        <v>7233</v>
      </c>
      <c r="D3030">
        <v>70071.839999999997</v>
      </c>
      <c r="E3030">
        <v>8929888</v>
      </c>
      <c r="F3030">
        <v>6758969</v>
      </c>
      <c r="K3030">
        <v>0.81953775602182477</v>
      </c>
    </row>
    <row r="3031" spans="1:11" ht="28.8" x14ac:dyDescent="0.3">
      <c r="A3031" s="1" t="s">
        <v>7234</v>
      </c>
      <c r="B3031" s="1" t="s">
        <v>7235</v>
      </c>
      <c r="C3031" s="1" t="s">
        <v>7236</v>
      </c>
      <c r="D3031">
        <v>27163.401999999998</v>
      </c>
      <c r="E3031">
        <v>1525404</v>
      </c>
      <c r="F3031">
        <v>54125526</v>
      </c>
      <c r="K3031">
        <v>5.4088738724479835E-2</v>
      </c>
    </row>
    <row r="3032" spans="1:11" ht="43.2" x14ac:dyDescent="0.3">
      <c r="A3032" s="1" t="s">
        <v>7237</v>
      </c>
      <c r="B3032" s="1" t="s">
        <v>7238</v>
      </c>
      <c r="C3032" s="1" t="s">
        <v>7239</v>
      </c>
      <c r="D3032">
        <v>89698.2</v>
      </c>
      <c r="E3032">
        <v>9320483</v>
      </c>
      <c r="K3032">
        <v>0.84923462919515869</v>
      </c>
    </row>
    <row r="3033" spans="1:11" x14ac:dyDescent="0.3">
      <c r="A3033" s="1" t="s">
        <v>7240</v>
      </c>
      <c r="B3033" s="1" t="s">
        <v>6945</v>
      </c>
      <c r="C3033" s="1" t="s">
        <v>7084</v>
      </c>
      <c r="D3033">
        <v>33016.184000000001</v>
      </c>
      <c r="E3033">
        <v>12286247</v>
      </c>
      <c r="F3033">
        <v>58890752</v>
      </c>
      <c r="K3033">
        <v>0.25326121667821022</v>
      </c>
    </row>
    <row r="3034" spans="1:11" ht="28.8" x14ac:dyDescent="0.3">
      <c r="A3034" s="1" t="s">
        <v>7241</v>
      </c>
      <c r="B3034" s="1" t="s">
        <v>7242</v>
      </c>
      <c r="C3034" s="1" t="s">
        <v>7243</v>
      </c>
      <c r="D3034">
        <v>27973.192999999999</v>
      </c>
      <c r="E3034">
        <v>8620139</v>
      </c>
      <c r="F3034">
        <v>37733542</v>
      </c>
      <c r="K3034">
        <v>0.27544612399335355</v>
      </c>
    </row>
    <row r="3035" spans="1:11" ht="28.8" x14ac:dyDescent="0.3">
      <c r="A3035" s="1" t="s">
        <v>7244</v>
      </c>
      <c r="B3035" s="1" t="s">
        <v>7245</v>
      </c>
      <c r="C3035" s="1" t="s">
        <v>7246</v>
      </c>
      <c r="D3035">
        <v>43558.741999999998</v>
      </c>
      <c r="E3035">
        <v>8620435</v>
      </c>
      <c r="F3035">
        <v>37754212</v>
      </c>
      <c r="K3035">
        <v>0.4957181861290253</v>
      </c>
    </row>
    <row r="3036" spans="1:11" x14ac:dyDescent="0.3">
      <c r="A3036" s="1" t="s">
        <v>2084</v>
      </c>
      <c r="K3036">
        <v>0.51945802473902059</v>
      </c>
    </row>
    <row r="3037" spans="1:11" ht="28.8" x14ac:dyDescent="0.3">
      <c r="A3037" s="1" t="s">
        <v>7247</v>
      </c>
      <c r="B3037" s="1" t="s">
        <v>5111</v>
      </c>
      <c r="C3037" s="1" t="s">
        <v>7248</v>
      </c>
      <c r="D3037">
        <v>32285.585999999999</v>
      </c>
      <c r="E3037">
        <v>100115430</v>
      </c>
      <c r="F3037">
        <v>222826190</v>
      </c>
      <c r="K3037">
        <v>0.95189915664326497</v>
      </c>
    </row>
    <row r="3038" spans="1:11" ht="86.4" x14ac:dyDescent="0.3">
      <c r="A3038" s="1" t="s">
        <v>7249</v>
      </c>
      <c r="B3038" s="1" t="s">
        <v>5111</v>
      </c>
      <c r="C3038" s="1" t="s">
        <v>7250</v>
      </c>
      <c r="D3038">
        <v>32950.663999999997</v>
      </c>
      <c r="E3038">
        <v>11683218</v>
      </c>
      <c r="F3038">
        <v>49837387</v>
      </c>
      <c r="K3038">
        <v>0.46038600172628696</v>
      </c>
    </row>
    <row r="3039" spans="1:11" x14ac:dyDescent="0.3">
      <c r="A3039" s="1" t="s">
        <v>7251</v>
      </c>
      <c r="B3039" s="1" t="s">
        <v>5111</v>
      </c>
      <c r="C3039" s="1" t="s">
        <v>7252</v>
      </c>
      <c r="D3039">
        <v>40707.438000000002</v>
      </c>
      <c r="E3039">
        <v>8689137</v>
      </c>
      <c r="F3039">
        <v>8625422</v>
      </c>
      <c r="K3039">
        <v>0.70469469674634211</v>
      </c>
    </row>
    <row r="3040" spans="1:11" ht="28.8" x14ac:dyDescent="0.3">
      <c r="A3040" s="1" t="s">
        <v>7253</v>
      </c>
      <c r="B3040" s="1" t="s">
        <v>7254</v>
      </c>
      <c r="C3040" s="1" t="s">
        <v>7255</v>
      </c>
      <c r="D3040">
        <v>38464.453000000001</v>
      </c>
      <c r="E3040">
        <v>8675415</v>
      </c>
      <c r="F3040">
        <v>5248289</v>
      </c>
      <c r="K3040">
        <v>0.65625574723404301</v>
      </c>
    </row>
    <row r="3041" spans="1:11" ht="28.8" x14ac:dyDescent="0.3">
      <c r="A3041" s="1" t="s">
        <v>7256</v>
      </c>
      <c r="B3041" s="1" t="s">
        <v>7257</v>
      </c>
      <c r="C3041" s="1" t="s">
        <v>7258</v>
      </c>
      <c r="D3041">
        <v>32170.423999999999</v>
      </c>
      <c r="E3041">
        <v>1770903</v>
      </c>
      <c r="F3041">
        <v>23636384</v>
      </c>
      <c r="K3041">
        <v>0.85275678804236621</v>
      </c>
    </row>
    <row r="3042" spans="1:11" ht="43.2" x14ac:dyDescent="0.3">
      <c r="A3042" s="1" t="s">
        <v>7259</v>
      </c>
      <c r="B3042" s="1" t="s">
        <v>7260</v>
      </c>
      <c r="C3042" s="1" t="s">
        <v>7261</v>
      </c>
      <c r="D3042">
        <v>34401.47</v>
      </c>
      <c r="E3042">
        <v>11608172</v>
      </c>
      <c r="F3042">
        <v>82513505</v>
      </c>
      <c r="K3042">
        <v>0.35331685106988875</v>
      </c>
    </row>
    <row r="3043" spans="1:11" ht="28.8" x14ac:dyDescent="0.3">
      <c r="A3043" s="1" t="s">
        <v>7262</v>
      </c>
      <c r="B3043" s="1" t="s">
        <v>7263</v>
      </c>
      <c r="C3043" s="1" t="s">
        <v>7264</v>
      </c>
      <c r="D3043">
        <v>16492.388999999999</v>
      </c>
      <c r="E3043">
        <v>2905124</v>
      </c>
      <c r="F3043">
        <v>14318834</v>
      </c>
      <c r="K3043">
        <v>0.51933216744331823</v>
      </c>
    </row>
    <row r="3044" spans="1:11" ht="28.8" x14ac:dyDescent="0.3">
      <c r="A3044" s="1" t="s">
        <v>7265</v>
      </c>
      <c r="B3044" s="1" t="s">
        <v>7266</v>
      </c>
      <c r="C3044" s="1" t="s">
        <v>7267</v>
      </c>
      <c r="D3044">
        <v>50755.09</v>
      </c>
      <c r="E3044">
        <v>9290760</v>
      </c>
      <c r="K3044">
        <v>0.32164033787773927</v>
      </c>
    </row>
    <row r="3045" spans="1:11" ht="28.8" x14ac:dyDescent="0.3">
      <c r="A3045" s="1" t="s">
        <v>7268</v>
      </c>
      <c r="B3045" s="1" t="s">
        <v>7269</v>
      </c>
      <c r="C3045" s="1" t="s">
        <v>7270</v>
      </c>
      <c r="D3045">
        <v>32136.291000000001</v>
      </c>
      <c r="E3045">
        <v>100856323</v>
      </c>
      <c r="F3045">
        <v>84291663</v>
      </c>
      <c r="K3045">
        <v>0.68011316506175934</v>
      </c>
    </row>
    <row r="3046" spans="1:11" x14ac:dyDescent="0.3">
      <c r="A3046" s="1" t="s">
        <v>7271</v>
      </c>
      <c r="B3046" s="1" t="s">
        <v>7272</v>
      </c>
      <c r="C3046" s="1" t="s">
        <v>7273</v>
      </c>
      <c r="D3046">
        <v>43100.19</v>
      </c>
      <c r="E3046">
        <v>7693184</v>
      </c>
      <c r="F3046">
        <v>14768442</v>
      </c>
      <c r="K3046">
        <v>0.20847367200881473</v>
      </c>
    </row>
    <row r="3047" spans="1:11" ht="43.2" x14ac:dyDescent="0.3">
      <c r="A3047" s="1" t="s">
        <v>7274</v>
      </c>
      <c r="B3047" s="1" t="s">
        <v>7275</v>
      </c>
      <c r="C3047" s="1" t="s">
        <v>7276</v>
      </c>
      <c r="D3047">
        <v>31888.736000000001</v>
      </c>
      <c r="E3047">
        <v>9011482</v>
      </c>
      <c r="F3047">
        <v>9832227</v>
      </c>
      <c r="K3047">
        <v>0.45301896072599834</v>
      </c>
    </row>
    <row r="3048" spans="1:11" ht="28.8" x14ac:dyDescent="0.3">
      <c r="A3048" s="1" t="s">
        <v>7277</v>
      </c>
      <c r="C3048" s="1" t="s">
        <v>7088</v>
      </c>
      <c r="D3048">
        <v>24004.736000000001</v>
      </c>
      <c r="E3048">
        <v>8618988</v>
      </c>
      <c r="F3048">
        <v>7212990</v>
      </c>
      <c r="K3048">
        <v>8.005040782152828E-2</v>
      </c>
    </row>
    <row r="3049" spans="1:11" ht="28.8" x14ac:dyDescent="0.3">
      <c r="A3049" s="1" t="s">
        <v>7278</v>
      </c>
      <c r="B3049" s="1" t="s">
        <v>2655</v>
      </c>
      <c r="C3049" s="1" t="s">
        <v>7279</v>
      </c>
      <c r="D3049">
        <v>52653.836000000003</v>
      </c>
      <c r="E3049">
        <v>8619581</v>
      </c>
      <c r="F3049">
        <v>5178492</v>
      </c>
      <c r="K3049">
        <v>0.92623642179334265</v>
      </c>
    </row>
    <row r="3050" spans="1:11" ht="28.8" x14ac:dyDescent="0.3">
      <c r="A3050" s="1" t="s">
        <v>7280</v>
      </c>
      <c r="B3050" s="1" t="s">
        <v>2942</v>
      </c>
      <c r="C3050" s="1" t="s">
        <v>7281</v>
      </c>
      <c r="D3050">
        <v>26788.428</v>
      </c>
      <c r="E3050">
        <v>1985649</v>
      </c>
      <c r="F3050">
        <v>23634712</v>
      </c>
      <c r="K3050">
        <v>0.24543726282108813</v>
      </c>
    </row>
    <row r="3051" spans="1:11" ht="28.8" x14ac:dyDescent="0.3">
      <c r="A3051" s="1" t="s">
        <v>7282</v>
      </c>
      <c r="B3051" s="1" t="s">
        <v>7283</v>
      </c>
      <c r="C3051" s="1" t="s">
        <v>7284</v>
      </c>
      <c r="D3051">
        <v>55005.86</v>
      </c>
      <c r="E3051">
        <v>8590380</v>
      </c>
      <c r="F3051">
        <v>22997738</v>
      </c>
      <c r="K3051">
        <v>0.32682635097456092</v>
      </c>
    </row>
    <row r="3052" spans="1:11" x14ac:dyDescent="0.3">
      <c r="A3052" s="1" t="s">
        <v>7285</v>
      </c>
      <c r="C3052" s="1" t="s">
        <v>7286</v>
      </c>
      <c r="D3052">
        <v>22242.123</v>
      </c>
      <c r="E3052">
        <v>1810553</v>
      </c>
      <c r="F3052">
        <v>23627685</v>
      </c>
      <c r="K3052">
        <v>0.10706222283779876</v>
      </c>
    </row>
    <row r="3053" spans="1:11" x14ac:dyDescent="0.3">
      <c r="A3053" s="1" t="s">
        <v>7287</v>
      </c>
      <c r="C3053" s="1" t="s">
        <v>7286</v>
      </c>
      <c r="D3053">
        <v>22242.123</v>
      </c>
      <c r="E3053">
        <v>1810553</v>
      </c>
      <c r="F3053">
        <v>23627685</v>
      </c>
      <c r="K3053">
        <v>0.7266114610977028</v>
      </c>
    </row>
    <row r="3054" spans="1:11" x14ac:dyDescent="0.3">
      <c r="A3054" s="1" t="s">
        <v>7288</v>
      </c>
      <c r="B3054" s="1" t="s">
        <v>7289</v>
      </c>
      <c r="C3054" s="1" t="s">
        <v>7290</v>
      </c>
      <c r="D3054">
        <v>40592.92</v>
      </c>
      <c r="E3054">
        <v>6109846</v>
      </c>
      <c r="F3054">
        <v>218337843</v>
      </c>
      <c r="G3054">
        <v>42861312</v>
      </c>
      <c r="K3054">
        <v>0.723575816520733</v>
      </c>
    </row>
    <row r="3055" spans="1:11" x14ac:dyDescent="0.3">
      <c r="A3055" s="1" t="s">
        <v>7291</v>
      </c>
      <c r="B3055" s="1" t="s">
        <v>7292</v>
      </c>
      <c r="C3055" s="1" t="s">
        <v>7293</v>
      </c>
      <c r="D3055">
        <v>18043.71</v>
      </c>
      <c r="E3055">
        <v>7693517</v>
      </c>
      <c r="F3055">
        <v>9234445</v>
      </c>
      <c r="K3055">
        <v>0.10867652559020324</v>
      </c>
    </row>
    <row r="3056" spans="1:11" ht="28.8" x14ac:dyDescent="0.3">
      <c r="A3056" s="1" t="s">
        <v>7294</v>
      </c>
      <c r="B3056" s="1" t="s">
        <v>4267</v>
      </c>
      <c r="C3056" s="1" t="s">
        <v>7295</v>
      </c>
      <c r="D3056">
        <v>43813.688000000002</v>
      </c>
      <c r="E3056">
        <v>1437170</v>
      </c>
      <c r="F3056">
        <v>6048812</v>
      </c>
      <c r="K3056">
        <v>0.8970650733188944</v>
      </c>
    </row>
    <row r="3057" spans="1:11" ht="28.8" x14ac:dyDescent="0.3">
      <c r="A3057" s="1" t="s">
        <v>7296</v>
      </c>
      <c r="B3057" s="1" t="s">
        <v>7297</v>
      </c>
      <c r="C3057" s="1" t="s">
        <v>7298</v>
      </c>
      <c r="D3057">
        <v>29231.094000000001</v>
      </c>
      <c r="E3057">
        <v>9330339</v>
      </c>
      <c r="K3057">
        <v>0.8392975319008894</v>
      </c>
    </row>
    <row r="3058" spans="1:11" ht="28.8" x14ac:dyDescent="0.3">
      <c r="A3058" s="1" t="s">
        <v>7299</v>
      </c>
      <c r="B3058" s="1" t="s">
        <v>7148</v>
      </c>
      <c r="C3058" s="1" t="s">
        <v>7149</v>
      </c>
      <c r="D3058">
        <v>24912.572</v>
      </c>
      <c r="E3058">
        <v>9706594</v>
      </c>
      <c r="F3058">
        <v>3339707</v>
      </c>
      <c r="K3058">
        <v>0.54786965131820742</v>
      </c>
    </row>
    <row r="3059" spans="1:11" ht="28.8" x14ac:dyDescent="0.3">
      <c r="A3059" s="1" t="s">
        <v>7300</v>
      </c>
      <c r="B3059" s="1" t="s">
        <v>6913</v>
      </c>
      <c r="C3059" s="1" t="s">
        <v>7301</v>
      </c>
      <c r="D3059">
        <v>38804.637000000002</v>
      </c>
      <c r="E3059">
        <v>8689123</v>
      </c>
      <c r="F3059">
        <v>25236721</v>
      </c>
      <c r="K3059">
        <v>0.44110903388554612</v>
      </c>
    </row>
    <row r="3060" spans="1:11" ht="28.8" x14ac:dyDescent="0.3">
      <c r="A3060" s="1" t="s">
        <v>7302</v>
      </c>
      <c r="B3060" s="1" t="s">
        <v>7303</v>
      </c>
      <c r="C3060" s="1" t="s">
        <v>7304</v>
      </c>
      <c r="D3060">
        <v>67682.554999999993</v>
      </c>
      <c r="E3060">
        <v>100131835</v>
      </c>
      <c r="K3060">
        <v>0.81137339548243459</v>
      </c>
    </row>
    <row r="3061" spans="1:11" x14ac:dyDescent="0.3">
      <c r="K3061">
        <v>0.91290358942256578</v>
      </c>
    </row>
    <row r="3062" spans="1:11" x14ac:dyDescent="0.3">
      <c r="K3062">
        <v>0.23010320646941351</v>
      </c>
    </row>
    <row r="3063" spans="1:11" ht="72" x14ac:dyDescent="0.3">
      <c r="A3063" s="1" t="s">
        <v>7305</v>
      </c>
      <c r="B3063" s="1" t="s">
        <v>6913</v>
      </c>
      <c r="C3063" s="1" t="s">
        <v>7306</v>
      </c>
      <c r="D3063">
        <v>32409.315999999999</v>
      </c>
      <c r="E3063">
        <v>6666312</v>
      </c>
      <c r="F3063">
        <v>8478757</v>
      </c>
      <c r="K3063">
        <v>0.80339708332551396</v>
      </c>
    </row>
    <row r="3064" spans="1:11" ht="28.8" x14ac:dyDescent="0.3">
      <c r="A3064" s="1" t="s">
        <v>7307</v>
      </c>
      <c r="B3064" s="1" t="s">
        <v>7308</v>
      </c>
      <c r="C3064" s="1" t="s">
        <v>7309</v>
      </c>
      <c r="D3064">
        <v>34777.629999999997</v>
      </c>
      <c r="E3064">
        <v>100025461</v>
      </c>
      <c r="F3064">
        <v>2900367</v>
      </c>
      <c r="K3064">
        <v>0.20455491916475077</v>
      </c>
    </row>
    <row r="3065" spans="1:11" ht="43.2" x14ac:dyDescent="0.3">
      <c r="A3065" s="1" t="s">
        <v>7310</v>
      </c>
      <c r="B3065" s="1" t="s">
        <v>7311</v>
      </c>
      <c r="C3065" s="1" t="s">
        <v>7312</v>
      </c>
      <c r="D3065">
        <v>78353.483999999997</v>
      </c>
      <c r="E3065">
        <v>1370020</v>
      </c>
      <c r="F3065">
        <v>3141311</v>
      </c>
      <c r="K3065">
        <v>0.44426615063318831</v>
      </c>
    </row>
    <row r="3066" spans="1:11" x14ac:dyDescent="0.3">
      <c r="A3066" s="1" t="s">
        <v>7313</v>
      </c>
      <c r="B3066" s="1" t="s">
        <v>7311</v>
      </c>
      <c r="C3066" s="1" t="s">
        <v>7314</v>
      </c>
      <c r="D3066">
        <v>15838.429</v>
      </c>
      <c r="E3066">
        <v>100806919</v>
      </c>
      <c r="F3066">
        <v>71272313</v>
      </c>
      <c r="K3066">
        <v>0.44177929269690153</v>
      </c>
    </row>
    <row r="3067" spans="1:11" ht="28.8" x14ac:dyDescent="0.3">
      <c r="A3067" s="1" t="s">
        <v>7315</v>
      </c>
      <c r="B3067" s="1" t="s">
        <v>7316</v>
      </c>
      <c r="C3067" s="1" t="s">
        <v>7317</v>
      </c>
      <c r="D3067">
        <v>15035.378000000001</v>
      </c>
      <c r="E3067">
        <v>108189</v>
      </c>
      <c r="F3067">
        <v>16391544</v>
      </c>
      <c r="K3067">
        <v>0.14775145733894057</v>
      </c>
    </row>
    <row r="3068" spans="1:11" ht="28.8" x14ac:dyDescent="0.3">
      <c r="A3068" s="1" t="s">
        <v>7318</v>
      </c>
      <c r="B3068" s="1" t="s">
        <v>3037</v>
      </c>
      <c r="C3068" s="1" t="s">
        <v>7319</v>
      </c>
      <c r="D3068">
        <v>58035.883000000002</v>
      </c>
      <c r="E3068">
        <v>1899969</v>
      </c>
      <c r="F3068">
        <v>4323921</v>
      </c>
      <c r="K3068">
        <v>0.1751632178754311</v>
      </c>
    </row>
    <row r="3069" spans="1:11" ht="43.2" x14ac:dyDescent="0.3">
      <c r="A3069" s="1" t="s">
        <v>7320</v>
      </c>
      <c r="B3069" s="1" t="s">
        <v>7321</v>
      </c>
      <c r="C3069" s="1" t="s">
        <v>7322</v>
      </c>
      <c r="D3069">
        <v>38464.57</v>
      </c>
      <c r="E3069">
        <v>1182949</v>
      </c>
      <c r="F3069">
        <v>15929126</v>
      </c>
      <c r="K3069">
        <v>0.86108714093772165</v>
      </c>
    </row>
    <row r="3070" spans="1:11" ht="28.8" x14ac:dyDescent="0.3">
      <c r="A3070" s="1" t="s">
        <v>7323</v>
      </c>
      <c r="B3070" s="1" t="s">
        <v>7321</v>
      </c>
      <c r="C3070" s="1" t="s">
        <v>7324</v>
      </c>
      <c r="D3070">
        <v>37892.906000000003</v>
      </c>
      <c r="E3070">
        <v>8691523</v>
      </c>
      <c r="F3070">
        <v>23012540</v>
      </c>
      <c r="K3070">
        <v>0.39693319968891572</v>
      </c>
    </row>
    <row r="3071" spans="1:11" x14ac:dyDescent="0.3">
      <c r="A3071" s="1" t="s">
        <v>7325</v>
      </c>
      <c r="B3071" s="1" t="s">
        <v>7326</v>
      </c>
      <c r="C3071" s="1" t="s">
        <v>7327</v>
      </c>
      <c r="D3071">
        <v>40853.663999999997</v>
      </c>
      <c r="E3071">
        <v>7693613</v>
      </c>
      <c r="F3071">
        <v>5145643</v>
      </c>
      <c r="I3071" t="s">
        <v>10343</v>
      </c>
      <c r="K3071">
        <v>1.1382672843879615E-2</v>
      </c>
    </row>
    <row r="3072" spans="1:11" ht="57.6" x14ac:dyDescent="0.3">
      <c r="A3072" s="1" t="s">
        <v>7328</v>
      </c>
      <c r="B3072" s="1" t="s">
        <v>7329</v>
      </c>
      <c r="C3072" s="1" t="s">
        <v>7330</v>
      </c>
      <c r="D3072">
        <v>37258.976999999999</v>
      </c>
      <c r="E3072">
        <v>12502499</v>
      </c>
      <c r="F3072">
        <v>379381101</v>
      </c>
      <c r="K3072">
        <v>0.98357457921994307</v>
      </c>
    </row>
    <row r="3073" spans="1:11" ht="28.8" x14ac:dyDescent="0.3">
      <c r="A3073" s="1" t="s">
        <v>7331</v>
      </c>
      <c r="B3073" s="1" t="s">
        <v>6913</v>
      </c>
      <c r="C3073" s="1" t="s">
        <v>7301</v>
      </c>
      <c r="D3073">
        <v>26419.752</v>
      </c>
      <c r="E3073">
        <v>8689123</v>
      </c>
      <c r="F3073">
        <v>25236721</v>
      </c>
      <c r="K3073">
        <v>0.38191615072415264</v>
      </c>
    </row>
    <row r="3074" spans="1:11" ht="28.8" x14ac:dyDescent="0.3">
      <c r="A3074" s="1" t="s">
        <v>7332</v>
      </c>
      <c r="B3074" s="1" t="s">
        <v>7333</v>
      </c>
      <c r="C3074" s="1" t="s">
        <v>7334</v>
      </c>
      <c r="D3074">
        <v>26891.187999999998</v>
      </c>
      <c r="E3074">
        <v>11539351</v>
      </c>
      <c r="F3074">
        <v>31246585</v>
      </c>
      <c r="K3074">
        <v>0.87847539706520428</v>
      </c>
    </row>
    <row r="3075" spans="1:11" ht="28.8" x14ac:dyDescent="0.3">
      <c r="A3075" s="1" t="s">
        <v>7335</v>
      </c>
      <c r="B3075" s="1" t="s">
        <v>7336</v>
      </c>
      <c r="C3075" s="1" t="s">
        <v>7337</v>
      </c>
      <c r="D3075">
        <v>36135.035000000003</v>
      </c>
      <c r="E3075">
        <v>8671058</v>
      </c>
      <c r="F3075">
        <v>23106085</v>
      </c>
      <c r="K3075">
        <v>0.47538979710782781</v>
      </c>
    </row>
    <row r="3076" spans="1:11" ht="28.8" x14ac:dyDescent="0.3">
      <c r="A3076" s="1" t="s">
        <v>7338</v>
      </c>
      <c r="B3076" s="1" t="s">
        <v>284</v>
      </c>
      <c r="C3076" s="1" t="s">
        <v>6990</v>
      </c>
      <c r="D3076">
        <v>21152.436000000002</v>
      </c>
      <c r="E3076">
        <v>8675465</v>
      </c>
      <c r="F3076">
        <v>3243258</v>
      </c>
      <c r="K3076">
        <v>0.11320086170011068</v>
      </c>
    </row>
    <row r="3077" spans="1:11" ht="201.6" x14ac:dyDescent="0.3">
      <c r="A3077" s="1" t="s">
        <v>7339</v>
      </c>
      <c r="C3077" s="1" t="s">
        <v>7340</v>
      </c>
      <c r="D3077">
        <v>18203.437999999998</v>
      </c>
      <c r="E3077">
        <v>2240491</v>
      </c>
      <c r="F3077">
        <v>68199154</v>
      </c>
      <c r="K3077">
        <v>0.76624536765893603</v>
      </c>
    </row>
    <row r="3078" spans="1:11" ht="187.2" x14ac:dyDescent="0.3">
      <c r="A3078" s="1" t="s">
        <v>7341</v>
      </c>
      <c r="B3078" s="1" t="s">
        <v>7342</v>
      </c>
      <c r="C3078" s="1" t="s">
        <v>7343</v>
      </c>
      <c r="D3078">
        <v>23246.493999999999</v>
      </c>
      <c r="E3078">
        <v>100115573</v>
      </c>
      <c r="F3078">
        <v>167752081</v>
      </c>
      <c r="K3078">
        <v>0.61278764186452661</v>
      </c>
    </row>
    <row r="3079" spans="1:11" x14ac:dyDescent="0.3">
      <c r="A3079" s="1" t="s">
        <v>7344</v>
      </c>
      <c r="C3079" s="1" t="s">
        <v>7345</v>
      </c>
      <c r="D3079">
        <v>41757.449999999997</v>
      </c>
      <c r="E3079">
        <v>8893438</v>
      </c>
      <c r="F3079">
        <v>8496970</v>
      </c>
      <c r="K3079">
        <v>0.40013095315953984</v>
      </c>
    </row>
    <row r="3080" spans="1:11" ht="57.6" x14ac:dyDescent="0.3">
      <c r="A3080" s="1" t="s">
        <v>7346</v>
      </c>
      <c r="B3080" s="1" t="s">
        <v>7347</v>
      </c>
      <c r="C3080" s="1" t="s">
        <v>7348</v>
      </c>
      <c r="D3080">
        <v>35617.675999999999</v>
      </c>
      <c r="E3080">
        <v>100640226</v>
      </c>
      <c r="F3080">
        <v>10152202</v>
      </c>
      <c r="K3080">
        <v>0.43298163991681005</v>
      </c>
    </row>
    <row r="3081" spans="1:11" ht="28.8" x14ac:dyDescent="0.3">
      <c r="A3081" s="1" t="s">
        <v>7349</v>
      </c>
      <c r="B3081" s="1" t="s">
        <v>7350</v>
      </c>
      <c r="C3081" s="1" t="s">
        <v>7351</v>
      </c>
      <c r="D3081">
        <v>35476.527000000002</v>
      </c>
      <c r="E3081">
        <v>12315180</v>
      </c>
      <c r="F3081">
        <v>38313474</v>
      </c>
      <c r="K3081">
        <v>0.57614185798904061</v>
      </c>
    </row>
    <row r="3082" spans="1:11" ht="43.2" x14ac:dyDescent="0.3">
      <c r="A3082" s="1" t="s">
        <v>7352</v>
      </c>
      <c r="C3082" s="1" t="s">
        <v>7353</v>
      </c>
      <c r="D3082">
        <v>34245.887000000002</v>
      </c>
      <c r="E3082">
        <v>102217928</v>
      </c>
      <c r="F3082">
        <v>32307481</v>
      </c>
      <c r="K3082">
        <v>0.45289985256967558</v>
      </c>
    </row>
    <row r="3083" spans="1:11" ht="28.8" x14ac:dyDescent="0.3">
      <c r="A3083" s="1" t="s">
        <v>7354</v>
      </c>
      <c r="C3083" s="1" t="s">
        <v>7355</v>
      </c>
      <c r="D3083">
        <v>60915.508000000002</v>
      </c>
      <c r="E3083">
        <v>1461818</v>
      </c>
      <c r="F3083">
        <v>1080691</v>
      </c>
      <c r="K3083">
        <v>0.29000870434337056</v>
      </c>
    </row>
    <row r="3084" spans="1:11" x14ac:dyDescent="0.3">
      <c r="A3084" s="1" t="s">
        <v>2084</v>
      </c>
      <c r="K3084">
        <v>0.50443791002462834</v>
      </c>
    </row>
    <row r="3085" spans="1:11" ht="28.8" x14ac:dyDescent="0.3">
      <c r="A3085" s="1" t="s">
        <v>7356</v>
      </c>
      <c r="C3085" s="1" t="s">
        <v>7357</v>
      </c>
      <c r="D3085">
        <v>32471.473000000002</v>
      </c>
      <c r="E3085">
        <v>8373016</v>
      </c>
      <c r="F3085">
        <v>57645292</v>
      </c>
      <c r="K3085">
        <v>0.73046553146352222</v>
      </c>
    </row>
    <row r="3086" spans="1:11" ht="28.8" x14ac:dyDescent="0.3">
      <c r="A3086" s="1" t="s">
        <v>7358</v>
      </c>
      <c r="B3086" s="1" t="s">
        <v>7359</v>
      </c>
      <c r="C3086" s="1" t="s">
        <v>7360</v>
      </c>
      <c r="D3086">
        <v>58650.855000000003</v>
      </c>
      <c r="E3086">
        <v>1906617</v>
      </c>
      <c r="F3086">
        <v>1817592</v>
      </c>
      <c r="K3086">
        <v>0.3716181039364147</v>
      </c>
    </row>
    <row r="3087" spans="1:11" ht="57.6" x14ac:dyDescent="0.3">
      <c r="A3087" s="1" t="s">
        <v>7361</v>
      </c>
      <c r="B3087" s="1" t="s">
        <v>7362</v>
      </c>
      <c r="C3087" s="1" t="s">
        <v>7363</v>
      </c>
      <c r="D3087">
        <v>36266.129999999997</v>
      </c>
      <c r="E3087">
        <v>9715128</v>
      </c>
      <c r="F3087">
        <v>1500688</v>
      </c>
      <c r="K3087">
        <v>0.67151984519116503</v>
      </c>
    </row>
    <row r="3088" spans="1:11" x14ac:dyDescent="0.3">
      <c r="A3088" s="1" t="s">
        <v>7364</v>
      </c>
      <c r="C3088" s="1" t="s">
        <v>7365</v>
      </c>
      <c r="D3088">
        <v>16229.231</v>
      </c>
      <c r="E3088">
        <v>566228</v>
      </c>
      <c r="F3088">
        <v>23622067</v>
      </c>
      <c r="K3088">
        <v>0.1746457142604102</v>
      </c>
    </row>
    <row r="3089" spans="1:11" x14ac:dyDescent="0.3">
      <c r="A3089" s="1" t="s">
        <v>7366</v>
      </c>
      <c r="B3089" s="1" t="s">
        <v>7367</v>
      </c>
      <c r="C3089" s="1" t="s">
        <v>7368</v>
      </c>
      <c r="D3089">
        <v>20639.559000000001</v>
      </c>
      <c r="E3089">
        <v>1218402</v>
      </c>
      <c r="F3089">
        <v>4876128</v>
      </c>
      <c r="K3089">
        <v>0.82581775820070857</v>
      </c>
    </row>
    <row r="3090" spans="1:11" x14ac:dyDescent="0.3">
      <c r="A3090" s="1" t="s">
        <v>7369</v>
      </c>
      <c r="C3090" s="1" t="s">
        <v>7370</v>
      </c>
      <c r="D3090">
        <v>38810.33</v>
      </c>
      <c r="E3090">
        <v>1367881</v>
      </c>
      <c r="F3090">
        <v>1040886</v>
      </c>
      <c r="K3090">
        <v>3.9508459812912178E-2</v>
      </c>
    </row>
    <row r="3091" spans="1:11" ht="28.8" x14ac:dyDescent="0.3">
      <c r="A3091" s="1" t="s">
        <v>7371</v>
      </c>
      <c r="B3091" s="1" t="s">
        <v>7372</v>
      </c>
      <c r="C3091" s="1" t="s">
        <v>7373</v>
      </c>
      <c r="D3091">
        <v>48201.01</v>
      </c>
      <c r="E3091">
        <v>9471286</v>
      </c>
      <c r="F3091">
        <v>3011815</v>
      </c>
      <c r="K3091">
        <v>0.56013993670756979</v>
      </c>
    </row>
    <row r="3092" spans="1:11" ht="28.8" x14ac:dyDescent="0.3">
      <c r="A3092" s="1" t="s">
        <v>7374</v>
      </c>
      <c r="B3092" s="1" t="s">
        <v>3745</v>
      </c>
      <c r="C3092" s="1" t="s">
        <v>7375</v>
      </c>
      <c r="D3092">
        <v>58719.593999999997</v>
      </c>
      <c r="E3092">
        <v>1907715</v>
      </c>
      <c r="F3092">
        <v>1286494</v>
      </c>
      <c r="K3092">
        <v>0.58360033577251036</v>
      </c>
    </row>
    <row r="3093" spans="1:11" ht="28.8" x14ac:dyDescent="0.3">
      <c r="A3093" s="1" t="s">
        <v>7376</v>
      </c>
      <c r="B3093" s="1" t="s">
        <v>2251</v>
      </c>
      <c r="C3093" s="1" t="s">
        <v>7377</v>
      </c>
      <c r="D3093">
        <v>17544.116999999998</v>
      </c>
      <c r="E3093">
        <v>7686688</v>
      </c>
      <c r="F3093">
        <v>10872956</v>
      </c>
      <c r="K3093">
        <v>0.43529646905575048</v>
      </c>
    </row>
    <row r="3094" spans="1:11" ht="43.2" x14ac:dyDescent="0.3">
      <c r="A3094" s="1" t="s">
        <v>7378</v>
      </c>
      <c r="B3094" s="1" t="s">
        <v>7379</v>
      </c>
      <c r="C3094" s="1" t="s">
        <v>7380</v>
      </c>
      <c r="D3094">
        <v>16477.393</v>
      </c>
      <c r="E3094">
        <v>1112301</v>
      </c>
      <c r="F3094">
        <v>8363737</v>
      </c>
      <c r="K3094">
        <v>0.45664623457057429</v>
      </c>
    </row>
    <row r="3095" spans="1:11" x14ac:dyDescent="0.3">
      <c r="A3095" s="1" t="s">
        <v>7381</v>
      </c>
      <c r="B3095" s="1" t="s">
        <v>7382</v>
      </c>
      <c r="C3095" s="1" t="s">
        <v>7383</v>
      </c>
      <c r="D3095">
        <v>17440.173999999999</v>
      </c>
      <c r="E3095">
        <v>8662633</v>
      </c>
      <c r="F3095">
        <v>4041867</v>
      </c>
      <c r="K3095">
        <v>0.29725309464347405</v>
      </c>
    </row>
    <row r="3096" spans="1:11" ht="28.8" x14ac:dyDescent="0.3">
      <c r="A3096" s="1" t="s">
        <v>7384</v>
      </c>
      <c r="B3096" s="1" t="s">
        <v>7385</v>
      </c>
      <c r="C3096" s="1" t="s">
        <v>7386</v>
      </c>
      <c r="D3096">
        <v>35146.22</v>
      </c>
      <c r="E3096">
        <v>7431914</v>
      </c>
      <c r="F3096">
        <v>2083155</v>
      </c>
      <c r="H3096" t="s">
        <v>10361</v>
      </c>
      <c r="I3096" t="s">
        <v>10344</v>
      </c>
      <c r="K3096">
        <v>1.0370100350896028E-2</v>
      </c>
    </row>
    <row r="3097" spans="1:11" ht="28.8" x14ac:dyDescent="0.3">
      <c r="A3097" s="1" t="s">
        <v>7387</v>
      </c>
      <c r="B3097" s="1" t="s">
        <v>3745</v>
      </c>
      <c r="C3097" s="1" t="s">
        <v>3746</v>
      </c>
      <c r="D3097">
        <v>20965.976999999999</v>
      </c>
      <c r="E3097">
        <v>1420660</v>
      </c>
      <c r="F3097">
        <v>8635807</v>
      </c>
      <c r="K3097">
        <v>0.93587765400260658</v>
      </c>
    </row>
    <row r="3098" spans="1:11" x14ac:dyDescent="0.3">
      <c r="A3098" s="1" t="s">
        <v>7388</v>
      </c>
      <c r="B3098" s="1" t="s">
        <v>7389</v>
      </c>
      <c r="C3098" s="1" t="s">
        <v>7390</v>
      </c>
      <c r="D3098">
        <v>18714.96</v>
      </c>
      <c r="E3098">
        <v>9707683</v>
      </c>
      <c r="F3098">
        <v>17382477</v>
      </c>
      <c r="K3098">
        <v>0.52941773466573339</v>
      </c>
    </row>
    <row r="3099" spans="1:11" ht="57.6" x14ac:dyDescent="0.3">
      <c r="A3099" s="1" t="s">
        <v>7391</v>
      </c>
      <c r="B3099" s="1" t="s">
        <v>1707</v>
      </c>
      <c r="C3099" s="1" t="s">
        <v>7392</v>
      </c>
      <c r="D3099">
        <v>28544.645</v>
      </c>
      <c r="E3099">
        <v>7689125</v>
      </c>
      <c r="F3099">
        <v>5104979</v>
      </c>
      <c r="H3099" t="s">
        <v>10361</v>
      </c>
      <c r="I3099" t="s">
        <v>10344</v>
      </c>
      <c r="K3099">
        <v>1.8796861376542129E-3</v>
      </c>
    </row>
    <row r="3100" spans="1:11" ht="28.8" x14ac:dyDescent="0.3">
      <c r="A3100" s="1" t="s">
        <v>7393</v>
      </c>
      <c r="B3100" s="1" t="s">
        <v>7394</v>
      </c>
      <c r="C3100" s="1" t="s">
        <v>7395</v>
      </c>
      <c r="D3100">
        <v>22221.645</v>
      </c>
      <c r="E3100">
        <v>108547</v>
      </c>
      <c r="F3100">
        <v>1472661</v>
      </c>
      <c r="K3100">
        <v>0.53303602488084312</v>
      </c>
    </row>
    <row r="3101" spans="1:11" x14ac:dyDescent="0.3">
      <c r="A3101" s="1" t="s">
        <v>7396</v>
      </c>
      <c r="B3101" s="1" t="s">
        <v>7397</v>
      </c>
      <c r="C3101" s="1" t="s">
        <v>7398</v>
      </c>
      <c r="D3101">
        <v>21240.706999999999</v>
      </c>
      <c r="E3101">
        <v>102340362</v>
      </c>
      <c r="F3101">
        <v>7013002</v>
      </c>
      <c r="K3101">
        <v>0.62760045159375721</v>
      </c>
    </row>
    <row r="3102" spans="1:11" ht="43.2" x14ac:dyDescent="0.3">
      <c r="A3102" s="1" t="s">
        <v>7399</v>
      </c>
      <c r="C3102" s="1" t="s">
        <v>7400</v>
      </c>
      <c r="D3102">
        <v>23937.213</v>
      </c>
      <c r="E3102">
        <v>8696509</v>
      </c>
      <c r="F3102">
        <v>10174191</v>
      </c>
      <c r="K3102">
        <v>0.37604928768214063</v>
      </c>
    </row>
    <row r="3103" spans="1:11" ht="28.8" x14ac:dyDescent="0.3">
      <c r="A3103" s="1" t="s">
        <v>7401</v>
      </c>
      <c r="B3103" s="1" t="s">
        <v>7245</v>
      </c>
      <c r="C3103" s="1" t="s">
        <v>7246</v>
      </c>
      <c r="D3103">
        <v>16777.603999999999</v>
      </c>
      <c r="E3103">
        <v>8620435</v>
      </c>
      <c r="F3103">
        <v>37754212</v>
      </c>
      <c r="K3103">
        <v>0.25872603435347807</v>
      </c>
    </row>
    <row r="3104" spans="1:11" ht="28.8" x14ac:dyDescent="0.3">
      <c r="A3104" s="1" t="s">
        <v>6346</v>
      </c>
      <c r="B3104" s="1" t="s">
        <v>3079</v>
      </c>
      <c r="C3104" s="1" t="s">
        <v>3080</v>
      </c>
      <c r="D3104">
        <v>14361.397999999999</v>
      </c>
      <c r="E3104">
        <v>323891</v>
      </c>
      <c r="F3104">
        <v>13421885</v>
      </c>
      <c r="K3104">
        <v>0.49003573286013491</v>
      </c>
    </row>
    <row r="3105" spans="1:11" ht="28.8" x14ac:dyDescent="0.3">
      <c r="A3105" s="1" t="s">
        <v>7402</v>
      </c>
      <c r="B3105" s="1" t="s">
        <v>4719</v>
      </c>
      <c r="C3105" s="1" t="s">
        <v>7403</v>
      </c>
      <c r="D3105">
        <v>20620.895</v>
      </c>
      <c r="E3105">
        <v>8402458</v>
      </c>
      <c r="F3105">
        <v>1996998</v>
      </c>
      <c r="K3105">
        <v>0.43395182256596898</v>
      </c>
    </row>
    <row r="3106" spans="1:11" ht="43.2" x14ac:dyDescent="0.3">
      <c r="A3106" s="1" t="s">
        <v>7404</v>
      </c>
      <c r="B3106" s="1" t="s">
        <v>7405</v>
      </c>
      <c r="C3106" s="1" t="s">
        <v>7406</v>
      </c>
      <c r="D3106">
        <v>22807.71</v>
      </c>
      <c r="E3106">
        <v>100614608</v>
      </c>
      <c r="F3106">
        <v>1405841</v>
      </c>
      <c r="K3106">
        <v>0.27039468685757961</v>
      </c>
    </row>
    <row r="3107" spans="1:11" ht="28.8" x14ac:dyDescent="0.3">
      <c r="A3107" s="1" t="s">
        <v>7407</v>
      </c>
      <c r="B3107" s="1" t="s">
        <v>4693</v>
      </c>
      <c r="C3107" s="1" t="s">
        <v>4694</v>
      </c>
      <c r="D3107">
        <v>19990.363000000001</v>
      </c>
      <c r="E3107">
        <v>559372</v>
      </c>
      <c r="F3107">
        <v>3347788</v>
      </c>
      <c r="K3107">
        <v>0.74434129639431412</v>
      </c>
    </row>
    <row r="3108" spans="1:11" ht="28.8" x14ac:dyDescent="0.3">
      <c r="A3108" s="1" t="s">
        <v>7408</v>
      </c>
      <c r="B3108" s="1" t="s">
        <v>3079</v>
      </c>
      <c r="C3108" s="1" t="s">
        <v>3080</v>
      </c>
      <c r="D3108">
        <v>14361.397999999999</v>
      </c>
      <c r="E3108">
        <v>323891</v>
      </c>
      <c r="F3108">
        <v>13421885</v>
      </c>
      <c r="K3108">
        <v>0.93156442580808418</v>
      </c>
    </row>
    <row r="3109" spans="1:11" ht="28.8" x14ac:dyDescent="0.3">
      <c r="A3109" s="1" t="s">
        <v>7409</v>
      </c>
      <c r="B3109" s="1" t="s">
        <v>2383</v>
      </c>
      <c r="C3109" s="1" t="s">
        <v>2384</v>
      </c>
      <c r="D3109">
        <v>21640.401999999998</v>
      </c>
      <c r="E3109">
        <v>1063607</v>
      </c>
      <c r="F3109">
        <v>13337259</v>
      </c>
      <c r="K3109">
        <v>0.88867485888335551</v>
      </c>
    </row>
    <row r="3110" spans="1:11" ht="28.8" x14ac:dyDescent="0.3">
      <c r="A3110" s="1" t="s">
        <v>7410</v>
      </c>
      <c r="B3110" s="1" t="s">
        <v>7411</v>
      </c>
      <c r="C3110" s="1" t="s">
        <v>7412</v>
      </c>
      <c r="D3110">
        <v>25707.723000000002</v>
      </c>
      <c r="E3110">
        <v>7701125</v>
      </c>
      <c r="F3110">
        <v>13237747</v>
      </c>
      <c r="K3110">
        <v>0.97079225780268008</v>
      </c>
    </row>
    <row r="3111" spans="1:11" ht="28.8" x14ac:dyDescent="0.3">
      <c r="A3111" s="1" t="s">
        <v>7413</v>
      </c>
      <c r="B3111" s="1" t="s">
        <v>2140</v>
      </c>
      <c r="C3111" s="1" t="s">
        <v>7414</v>
      </c>
      <c r="D3111">
        <v>22216.166000000001</v>
      </c>
      <c r="E3111">
        <v>158290</v>
      </c>
      <c r="F3111">
        <v>5529933</v>
      </c>
      <c r="K3111">
        <v>0.73103422561668208</v>
      </c>
    </row>
    <row r="3112" spans="1:11" ht="28.8" x14ac:dyDescent="0.3">
      <c r="A3112" s="1" t="s">
        <v>7415</v>
      </c>
      <c r="B3112" s="1" t="s">
        <v>5132</v>
      </c>
      <c r="C3112" s="1" t="s">
        <v>7416</v>
      </c>
      <c r="D3112">
        <v>27111.335999999999</v>
      </c>
      <c r="E3112">
        <v>7692591</v>
      </c>
      <c r="F3112">
        <v>2920433</v>
      </c>
      <c r="K3112">
        <v>0.61528190172290265</v>
      </c>
    </row>
    <row r="3113" spans="1:11" ht="28.8" x14ac:dyDescent="0.3">
      <c r="A3113" s="1" t="s">
        <v>7417</v>
      </c>
      <c r="B3113" s="1" t="s">
        <v>7418</v>
      </c>
      <c r="C3113" s="1" t="s">
        <v>7419</v>
      </c>
      <c r="D3113">
        <v>19650.113000000001</v>
      </c>
      <c r="E3113">
        <v>323712</v>
      </c>
      <c r="F3113">
        <v>12988449</v>
      </c>
      <c r="K3113">
        <v>0.33813810000985178</v>
      </c>
    </row>
    <row r="3114" spans="1:11" ht="28.8" x14ac:dyDescent="0.3">
      <c r="A3114" s="1" t="s">
        <v>7420</v>
      </c>
      <c r="B3114" s="1" t="s">
        <v>7421</v>
      </c>
      <c r="C3114" s="1" t="s">
        <v>7422</v>
      </c>
      <c r="D3114">
        <v>20051.401999999998</v>
      </c>
      <c r="E3114">
        <v>8884946</v>
      </c>
      <c r="F3114">
        <v>7818449</v>
      </c>
      <c r="H3114" t="s">
        <v>10361</v>
      </c>
      <c r="I3114" t="s">
        <v>10344</v>
      </c>
      <c r="K3114">
        <v>1.6214301426243694E-2</v>
      </c>
    </row>
    <row r="3115" spans="1:11" ht="28.8" x14ac:dyDescent="0.3">
      <c r="A3115" s="1" t="s">
        <v>7423</v>
      </c>
      <c r="B3115" s="1" t="s">
        <v>3745</v>
      </c>
      <c r="C3115" s="1" t="s">
        <v>3746</v>
      </c>
      <c r="D3115">
        <v>20965.976999999999</v>
      </c>
      <c r="E3115">
        <v>1420660</v>
      </c>
      <c r="F3115">
        <v>8635807</v>
      </c>
      <c r="K3115">
        <v>0.56851663645449257</v>
      </c>
    </row>
    <row r="3116" spans="1:11" x14ac:dyDescent="0.3">
      <c r="A3116" s="1" t="s">
        <v>7424</v>
      </c>
      <c r="B3116" s="1" t="s">
        <v>7425</v>
      </c>
      <c r="C3116" s="1" t="s">
        <v>7426</v>
      </c>
      <c r="D3116">
        <v>19146.678</v>
      </c>
      <c r="E3116">
        <v>281129</v>
      </c>
      <c r="F3116">
        <v>1914486</v>
      </c>
      <c r="K3116">
        <v>0.93907090406509619</v>
      </c>
    </row>
    <row r="3117" spans="1:11" ht="28.8" x14ac:dyDescent="0.3">
      <c r="A3117" s="1" t="s">
        <v>7427</v>
      </c>
      <c r="B3117" s="1" t="s">
        <v>7260</v>
      </c>
      <c r="C3117" s="1" t="s">
        <v>7428</v>
      </c>
      <c r="D3117">
        <v>30590.918000000001</v>
      </c>
      <c r="E3117">
        <v>1844932</v>
      </c>
      <c r="F3117">
        <v>4606547</v>
      </c>
      <c r="K3117">
        <v>0.94135996722067894</v>
      </c>
    </row>
    <row r="3118" spans="1:11" ht="28.8" x14ac:dyDescent="0.3">
      <c r="A3118" s="1" t="s">
        <v>7429</v>
      </c>
      <c r="B3118" s="1" t="s">
        <v>1148</v>
      </c>
      <c r="C3118" s="1" t="s">
        <v>7430</v>
      </c>
      <c r="D3118">
        <v>37603.49</v>
      </c>
      <c r="E3118">
        <v>8930028</v>
      </c>
      <c r="F3118">
        <v>5657332</v>
      </c>
      <c r="K3118">
        <v>0.65567748884194743</v>
      </c>
    </row>
    <row r="3119" spans="1:11" x14ac:dyDescent="0.3">
      <c r="A3119" s="1" t="s">
        <v>7431</v>
      </c>
      <c r="B3119" s="1" t="s">
        <v>1760</v>
      </c>
      <c r="C3119" s="1" t="s">
        <v>7432</v>
      </c>
      <c r="D3119">
        <v>43602.652000000002</v>
      </c>
      <c r="E3119">
        <v>8904272</v>
      </c>
      <c r="F3119">
        <v>2293374</v>
      </c>
      <c r="K3119">
        <v>0.52160740992874732</v>
      </c>
    </row>
    <row r="3120" spans="1:11" ht="28.8" x14ac:dyDescent="0.3">
      <c r="A3120" s="1" t="s">
        <v>7433</v>
      </c>
      <c r="C3120" s="1" t="s">
        <v>7434</v>
      </c>
      <c r="D3120">
        <v>41687.919999999998</v>
      </c>
      <c r="E3120">
        <v>100738713</v>
      </c>
      <c r="F3120">
        <v>33991695</v>
      </c>
      <c r="K3120">
        <v>0.45149191449753856</v>
      </c>
    </row>
    <row r="3121" spans="1:11" ht="28.8" x14ac:dyDescent="0.3">
      <c r="A3121" s="1" t="s">
        <v>7435</v>
      </c>
      <c r="B3121" s="1" t="s">
        <v>7436</v>
      </c>
      <c r="C3121" s="1" t="s">
        <v>7437</v>
      </c>
      <c r="D3121">
        <v>29525.809000000001</v>
      </c>
      <c r="E3121">
        <v>7650458</v>
      </c>
      <c r="F3121">
        <v>2356379</v>
      </c>
      <c r="K3121">
        <v>0.77004043557576285</v>
      </c>
    </row>
    <row r="3122" spans="1:11" ht="28.8" x14ac:dyDescent="0.3">
      <c r="A3122" s="1" t="s">
        <v>7438</v>
      </c>
      <c r="B3122" s="1" t="s">
        <v>1810</v>
      </c>
      <c r="C3122" s="1" t="s">
        <v>1811</v>
      </c>
      <c r="D3122">
        <v>28511.348000000002</v>
      </c>
      <c r="E3122">
        <v>1809084</v>
      </c>
      <c r="F3122">
        <v>1220470</v>
      </c>
      <c r="K3122">
        <v>0.16406091589654603</v>
      </c>
    </row>
    <row r="3123" spans="1:11" x14ac:dyDescent="0.3">
      <c r="A3123" s="1" t="s">
        <v>7439</v>
      </c>
      <c r="C3123" s="1" t="s">
        <v>7440</v>
      </c>
      <c r="D3123">
        <v>22344.844000000001</v>
      </c>
      <c r="E3123">
        <v>1810265</v>
      </c>
      <c r="F3123">
        <v>23626297</v>
      </c>
      <c r="K3123">
        <v>0.70111407394021252</v>
      </c>
    </row>
    <row r="3124" spans="1:11" ht="28.8" x14ac:dyDescent="0.3">
      <c r="A3124" s="1" t="s">
        <v>7441</v>
      </c>
      <c r="B3124" s="1" t="s">
        <v>7436</v>
      </c>
      <c r="C3124" s="1" t="s">
        <v>7442</v>
      </c>
      <c r="D3124">
        <v>63780.45</v>
      </c>
      <c r="E3124">
        <v>7651413</v>
      </c>
      <c r="F3124">
        <v>8240111</v>
      </c>
      <c r="K3124">
        <v>0.79853638950201478</v>
      </c>
    </row>
    <row r="3125" spans="1:11" ht="28.8" x14ac:dyDescent="0.3">
      <c r="A3125" s="1" t="s">
        <v>7443</v>
      </c>
      <c r="B3125" s="1" t="s">
        <v>7444</v>
      </c>
      <c r="C3125" s="1" t="s">
        <v>7445</v>
      </c>
      <c r="D3125">
        <v>71328.350000000006</v>
      </c>
      <c r="E3125">
        <v>7295374</v>
      </c>
      <c r="F3125">
        <v>3156758</v>
      </c>
      <c r="K3125">
        <v>0.79862858978041984</v>
      </c>
    </row>
    <row r="3126" spans="1:11" x14ac:dyDescent="0.3">
      <c r="A3126" s="1" t="s">
        <v>7446</v>
      </c>
      <c r="B3126" s="1" t="s">
        <v>7444</v>
      </c>
      <c r="C3126" s="1" t="s">
        <v>7447</v>
      </c>
      <c r="D3126">
        <v>15503.728999999999</v>
      </c>
      <c r="E3126">
        <v>8672916</v>
      </c>
      <c r="F3126">
        <v>18632697</v>
      </c>
      <c r="K3126">
        <v>0.14721124978759204</v>
      </c>
    </row>
    <row r="3127" spans="1:11" ht="43.2" x14ac:dyDescent="0.3">
      <c r="A3127" s="1" t="s">
        <v>7448</v>
      </c>
      <c r="B3127" s="1" t="s">
        <v>3657</v>
      </c>
      <c r="C3127" s="1" t="s">
        <v>7449</v>
      </c>
      <c r="D3127">
        <v>30400.25</v>
      </c>
      <c r="E3127">
        <v>12308501</v>
      </c>
      <c r="F3127">
        <v>4530595</v>
      </c>
      <c r="K3127">
        <v>0.66127932945999834</v>
      </c>
    </row>
    <row r="3128" spans="1:11" ht="43.2" x14ac:dyDescent="0.3">
      <c r="A3128" s="1" t="s">
        <v>7450</v>
      </c>
      <c r="B3128" s="1" t="s">
        <v>3657</v>
      </c>
      <c r="C3128" s="1" t="s">
        <v>7449</v>
      </c>
      <c r="D3128">
        <v>30400.25</v>
      </c>
      <c r="E3128">
        <v>12308501</v>
      </c>
      <c r="F3128">
        <v>4530595</v>
      </c>
      <c r="K3128">
        <v>0.49908777210747501</v>
      </c>
    </row>
    <row r="3129" spans="1:11" x14ac:dyDescent="0.3">
      <c r="A3129" s="1" t="s">
        <v>7451</v>
      </c>
      <c r="B3129" s="1" t="s">
        <v>7452</v>
      </c>
      <c r="C3129" s="1" t="s">
        <v>7453</v>
      </c>
      <c r="D3129">
        <v>56975.773000000001</v>
      </c>
      <c r="E3129">
        <v>8662771</v>
      </c>
      <c r="F3129">
        <v>5118095</v>
      </c>
      <c r="K3129">
        <v>0.46604950836164927</v>
      </c>
    </row>
    <row r="3130" spans="1:11" x14ac:dyDescent="0.3">
      <c r="A3130" s="1" t="s">
        <v>7454</v>
      </c>
      <c r="B3130" s="1" t="s">
        <v>7455</v>
      </c>
      <c r="C3130" s="1" t="s">
        <v>3855</v>
      </c>
      <c r="D3130">
        <v>18910.613000000001</v>
      </c>
      <c r="E3130">
        <v>8589818</v>
      </c>
      <c r="F3130">
        <v>2087239</v>
      </c>
      <c r="K3130">
        <v>0.44032320813447834</v>
      </c>
    </row>
    <row r="3131" spans="1:11" x14ac:dyDescent="0.3">
      <c r="A3131" s="1" t="s">
        <v>7456</v>
      </c>
      <c r="B3131" s="1" t="s">
        <v>5451</v>
      </c>
      <c r="C3131" s="1" t="s">
        <v>7457</v>
      </c>
      <c r="D3131">
        <v>49031.78</v>
      </c>
      <c r="E3131">
        <v>8655605</v>
      </c>
      <c r="F3131">
        <v>2766050</v>
      </c>
      <c r="K3131">
        <v>0.3742433919877084</v>
      </c>
    </row>
    <row r="3132" spans="1:11" x14ac:dyDescent="0.3">
      <c r="A3132" s="1" t="s">
        <v>7458</v>
      </c>
      <c r="B3132" s="1" t="s">
        <v>5451</v>
      </c>
      <c r="C3132" s="1" t="s">
        <v>7459</v>
      </c>
      <c r="D3132">
        <v>55597.945</v>
      </c>
      <c r="E3132">
        <v>102287802</v>
      </c>
      <c r="F3132">
        <v>3159589</v>
      </c>
      <c r="K3132">
        <v>0.79673378157467178</v>
      </c>
    </row>
    <row r="3133" spans="1:11" x14ac:dyDescent="0.3">
      <c r="A3133" s="1" t="s">
        <v>7460</v>
      </c>
      <c r="C3133" s="1" t="s">
        <v>7461</v>
      </c>
      <c r="D3133">
        <v>28609.346000000001</v>
      </c>
      <c r="E3133">
        <v>11545253</v>
      </c>
      <c r="F3133">
        <v>78156499</v>
      </c>
      <c r="K3133">
        <v>9.1353702180181018E-2</v>
      </c>
    </row>
    <row r="3134" spans="1:11" ht="28.8" x14ac:dyDescent="0.3">
      <c r="A3134" s="1" t="s">
        <v>7462</v>
      </c>
      <c r="B3134" s="1" t="s">
        <v>7385</v>
      </c>
      <c r="C3134" s="1" t="s">
        <v>7386</v>
      </c>
      <c r="D3134">
        <v>43419.112999999998</v>
      </c>
      <c r="E3134">
        <v>7431914</v>
      </c>
      <c r="F3134">
        <v>2083155</v>
      </c>
      <c r="K3134">
        <v>0.97046846247837604</v>
      </c>
    </row>
    <row r="3135" spans="1:11" x14ac:dyDescent="0.3">
      <c r="A3135" s="1" t="s">
        <v>7463</v>
      </c>
      <c r="B3135" s="1" t="s">
        <v>7464</v>
      </c>
      <c r="C3135" s="1" t="s">
        <v>7465</v>
      </c>
      <c r="D3135">
        <v>30529.370999999999</v>
      </c>
      <c r="E3135">
        <v>8664861</v>
      </c>
      <c r="F3135">
        <v>21982515</v>
      </c>
      <c r="K3135">
        <v>0.831834239768388</v>
      </c>
    </row>
    <row r="3136" spans="1:11" x14ac:dyDescent="0.3">
      <c r="A3136" s="1" t="s">
        <v>7466</v>
      </c>
      <c r="B3136" s="1" t="s">
        <v>3148</v>
      </c>
      <c r="C3136" s="1" t="s">
        <v>7467</v>
      </c>
      <c r="D3136">
        <v>39447.226999999999</v>
      </c>
      <c r="E3136">
        <v>8663181</v>
      </c>
      <c r="F3136">
        <v>6427335</v>
      </c>
      <c r="K3136">
        <v>0.96040964539703833</v>
      </c>
    </row>
    <row r="3137" spans="1:11" ht="28.8" x14ac:dyDescent="0.3">
      <c r="A3137" s="1" t="s">
        <v>7468</v>
      </c>
      <c r="B3137" s="1" t="s">
        <v>7469</v>
      </c>
      <c r="C3137" s="1" t="s">
        <v>7470</v>
      </c>
      <c r="D3137">
        <v>72806.625</v>
      </c>
      <c r="E3137">
        <v>5797167</v>
      </c>
      <c r="F3137">
        <v>10200448</v>
      </c>
      <c r="K3137">
        <v>0.80429739487073582</v>
      </c>
    </row>
    <row r="3138" spans="1:11" x14ac:dyDescent="0.3">
      <c r="A3138" s="1" t="s">
        <v>7471</v>
      </c>
      <c r="B3138" s="1" t="s">
        <v>7472</v>
      </c>
      <c r="C3138" s="1" t="s">
        <v>7473</v>
      </c>
      <c r="D3138">
        <v>22147.530999999999</v>
      </c>
      <c r="E3138">
        <v>8673022</v>
      </c>
      <c r="F3138">
        <v>29055893</v>
      </c>
      <c r="K3138">
        <v>0.68141003289888946</v>
      </c>
    </row>
    <row r="3139" spans="1:11" ht="28.8" x14ac:dyDescent="0.3">
      <c r="A3139" s="1" t="s">
        <v>7474</v>
      </c>
      <c r="B3139" s="1" t="s">
        <v>7475</v>
      </c>
      <c r="C3139" s="1" t="s">
        <v>7476</v>
      </c>
      <c r="D3139">
        <v>46860.163999999997</v>
      </c>
      <c r="E3139">
        <v>9282346</v>
      </c>
      <c r="K3139">
        <v>4.292491340598259E-2</v>
      </c>
    </row>
    <row r="3140" spans="1:11" ht="43.2" x14ac:dyDescent="0.3">
      <c r="A3140" s="1" t="s">
        <v>7477</v>
      </c>
      <c r="B3140" s="1" t="s">
        <v>7475</v>
      </c>
      <c r="C3140" s="1" t="s">
        <v>7478</v>
      </c>
      <c r="D3140">
        <v>18672.168000000001</v>
      </c>
      <c r="E3140">
        <v>100123495</v>
      </c>
      <c r="F3140">
        <v>16848249</v>
      </c>
      <c r="K3140">
        <v>0.19193241411493422</v>
      </c>
    </row>
    <row r="3141" spans="1:11" ht="43.2" x14ac:dyDescent="0.3">
      <c r="A3141" s="1" t="s">
        <v>7479</v>
      </c>
      <c r="B3141" s="1" t="s">
        <v>7480</v>
      </c>
      <c r="C3141" s="1" t="s">
        <v>7481</v>
      </c>
      <c r="D3141">
        <v>65418.773000000001</v>
      </c>
      <c r="E3141">
        <v>9988360</v>
      </c>
      <c r="F3141">
        <v>217065411</v>
      </c>
      <c r="K3141">
        <v>0.52035151222724896</v>
      </c>
    </row>
    <row r="3142" spans="1:11" x14ac:dyDescent="0.3">
      <c r="A3142" s="1" t="s">
        <v>7482</v>
      </c>
      <c r="B3142" s="1" t="s">
        <v>7483</v>
      </c>
      <c r="C3142" s="1" t="s">
        <v>7484</v>
      </c>
      <c r="D3142">
        <v>35851.116999999998</v>
      </c>
      <c r="E3142">
        <v>100155823</v>
      </c>
      <c r="F3142">
        <v>2099917</v>
      </c>
      <c r="K3142">
        <v>0.56402746233320944</v>
      </c>
    </row>
    <row r="3143" spans="1:11" ht="28.8" x14ac:dyDescent="0.3">
      <c r="A3143" s="1" t="s">
        <v>7485</v>
      </c>
      <c r="B3143" s="1" t="s">
        <v>7486</v>
      </c>
      <c r="C3143" s="1" t="s">
        <v>7487</v>
      </c>
      <c r="D3143">
        <v>71236.399999999994</v>
      </c>
      <c r="E3143">
        <v>280422</v>
      </c>
      <c r="F3143">
        <v>732382</v>
      </c>
      <c r="I3143" t="s">
        <v>10343</v>
      </c>
      <c r="K3143">
        <v>2.1088313719433982E-3</v>
      </c>
    </row>
    <row r="3144" spans="1:11" x14ac:dyDescent="0.3">
      <c r="A3144" s="1" t="s">
        <v>7488</v>
      </c>
      <c r="B3144" s="1" t="s">
        <v>7486</v>
      </c>
      <c r="C3144" s="1" t="s">
        <v>7489</v>
      </c>
      <c r="D3144">
        <v>20339.567999999999</v>
      </c>
      <c r="E3144">
        <v>1023162</v>
      </c>
      <c r="F3144">
        <v>5773118</v>
      </c>
      <c r="K3144">
        <v>0.43639267323431463</v>
      </c>
    </row>
    <row r="3145" spans="1:11" x14ac:dyDescent="0.3">
      <c r="A3145" s="1" t="s">
        <v>7488</v>
      </c>
      <c r="B3145" s="1" t="s">
        <v>7486</v>
      </c>
      <c r="C3145" s="1" t="s">
        <v>7489</v>
      </c>
      <c r="D3145">
        <v>20339.567999999999</v>
      </c>
      <c r="E3145">
        <v>1023162</v>
      </c>
      <c r="F3145">
        <v>5773118</v>
      </c>
      <c r="K3145">
        <v>8.8975740502910683E-2</v>
      </c>
    </row>
    <row r="3146" spans="1:11" x14ac:dyDescent="0.3">
      <c r="A3146" s="1" t="s">
        <v>7488</v>
      </c>
      <c r="B3146" s="1" t="s">
        <v>7486</v>
      </c>
      <c r="C3146" s="1" t="s">
        <v>7489</v>
      </c>
      <c r="D3146">
        <v>20339.567999999999</v>
      </c>
      <c r="E3146">
        <v>1023162</v>
      </c>
      <c r="F3146">
        <v>5773118</v>
      </c>
      <c r="K3146">
        <v>0.89028069681116617</v>
      </c>
    </row>
    <row r="3147" spans="1:11" x14ac:dyDescent="0.3">
      <c r="A3147" s="1" t="s">
        <v>7488</v>
      </c>
      <c r="B3147" s="1" t="s">
        <v>7486</v>
      </c>
      <c r="C3147" s="1" t="s">
        <v>7489</v>
      </c>
      <c r="D3147">
        <v>20339.567999999999</v>
      </c>
      <c r="E3147">
        <v>1023162</v>
      </c>
      <c r="F3147">
        <v>5773118</v>
      </c>
      <c r="K3147">
        <v>0.4052736756154266</v>
      </c>
    </row>
    <row r="3148" spans="1:11" ht="28.8" x14ac:dyDescent="0.3">
      <c r="A3148" s="1" t="s">
        <v>7490</v>
      </c>
      <c r="B3148" s="1" t="s">
        <v>7491</v>
      </c>
      <c r="C3148" s="1" t="s">
        <v>7492</v>
      </c>
      <c r="D3148">
        <v>48682.2</v>
      </c>
      <c r="E3148">
        <v>100590295</v>
      </c>
      <c r="F3148">
        <v>13315040</v>
      </c>
      <c r="K3148">
        <v>0.88332819361217996</v>
      </c>
    </row>
    <row r="3149" spans="1:11" ht="43.2" x14ac:dyDescent="0.3">
      <c r="A3149" s="1" t="s">
        <v>7493</v>
      </c>
      <c r="C3149" s="1" t="s">
        <v>7494</v>
      </c>
      <c r="D3149">
        <v>30910.958999999999</v>
      </c>
      <c r="E3149">
        <v>100123537</v>
      </c>
      <c r="F3149">
        <v>36423934</v>
      </c>
      <c r="K3149">
        <v>0.94195596081628641</v>
      </c>
    </row>
    <row r="3150" spans="1:11" x14ac:dyDescent="0.3">
      <c r="A3150" s="1" t="s">
        <v>7495</v>
      </c>
      <c r="B3150" s="1" t="s">
        <v>7496</v>
      </c>
      <c r="C3150" s="1" t="s">
        <v>1250</v>
      </c>
      <c r="D3150">
        <v>25954.655999999999</v>
      </c>
      <c r="E3150">
        <v>100024372</v>
      </c>
      <c r="F3150">
        <v>48697042</v>
      </c>
      <c r="K3150">
        <v>0.54606178384000703</v>
      </c>
    </row>
    <row r="3151" spans="1:11" ht="28.8" x14ac:dyDescent="0.3">
      <c r="A3151" s="1" t="s">
        <v>7497</v>
      </c>
      <c r="B3151" s="1" t="s">
        <v>7498</v>
      </c>
      <c r="C3151" s="1" t="s">
        <v>7499</v>
      </c>
      <c r="D3151">
        <v>71657.919999999998</v>
      </c>
      <c r="E3151">
        <v>8674133</v>
      </c>
      <c r="F3151">
        <v>5971964</v>
      </c>
      <c r="K3151">
        <v>0.15003759801344696</v>
      </c>
    </row>
    <row r="3152" spans="1:11" ht="28.8" x14ac:dyDescent="0.3">
      <c r="A3152" s="1" t="s">
        <v>7500</v>
      </c>
      <c r="B3152" s="1" t="s">
        <v>7501</v>
      </c>
      <c r="C3152" s="1" t="s">
        <v>7502</v>
      </c>
      <c r="D3152">
        <v>30243.82</v>
      </c>
      <c r="E3152">
        <v>778703</v>
      </c>
      <c r="F3152">
        <v>2939171</v>
      </c>
      <c r="K3152">
        <v>0.20422451005952258</v>
      </c>
    </row>
    <row r="3153" spans="1:11" ht="28.8" x14ac:dyDescent="0.3">
      <c r="A3153" s="1" t="s">
        <v>7503</v>
      </c>
      <c r="B3153" s="1" t="s">
        <v>7504</v>
      </c>
      <c r="C3153" s="1" t="s">
        <v>7505</v>
      </c>
      <c r="D3153">
        <v>43282.6</v>
      </c>
      <c r="E3153">
        <v>587184</v>
      </c>
      <c r="F3153">
        <v>66783709</v>
      </c>
      <c r="K3153">
        <v>0.55162811297989722</v>
      </c>
    </row>
    <row r="3154" spans="1:11" x14ac:dyDescent="0.3">
      <c r="A3154" s="1" t="s">
        <v>7506</v>
      </c>
      <c r="B3154" s="1" t="s">
        <v>7507</v>
      </c>
      <c r="C3154" s="1" t="s">
        <v>7508</v>
      </c>
      <c r="D3154">
        <v>31892.085999999999</v>
      </c>
      <c r="E3154">
        <v>101845067</v>
      </c>
      <c r="F3154">
        <v>6893315</v>
      </c>
      <c r="K3154">
        <v>0.92912985803510828</v>
      </c>
    </row>
    <row r="3155" spans="1:11" ht="43.2" x14ac:dyDescent="0.3">
      <c r="A3155" s="1" t="s">
        <v>7509</v>
      </c>
      <c r="B3155" s="1" t="s">
        <v>7510</v>
      </c>
      <c r="C3155" s="1" t="s">
        <v>7511</v>
      </c>
      <c r="D3155">
        <v>22218.581999999999</v>
      </c>
      <c r="E3155">
        <v>9707590</v>
      </c>
      <c r="F3155">
        <v>25888758</v>
      </c>
      <c r="K3155">
        <v>0.62573931222708101</v>
      </c>
    </row>
    <row r="3156" spans="1:11" x14ac:dyDescent="0.3">
      <c r="A3156" s="1" t="s">
        <v>7512</v>
      </c>
      <c r="K3156">
        <v>0.73596527059312267</v>
      </c>
    </row>
    <row r="3157" spans="1:11" ht="28.8" x14ac:dyDescent="0.3">
      <c r="A3157" s="1" t="s">
        <v>7513</v>
      </c>
      <c r="B3157" s="1" t="s">
        <v>7514</v>
      </c>
      <c r="C3157" s="1" t="s">
        <v>7515</v>
      </c>
      <c r="D3157">
        <v>65397.495999999999</v>
      </c>
      <c r="E3157">
        <v>8673299</v>
      </c>
      <c r="F3157">
        <v>17380703</v>
      </c>
      <c r="K3157">
        <v>0.95715046099077272</v>
      </c>
    </row>
    <row r="3158" spans="1:11" ht="28.8" x14ac:dyDescent="0.3">
      <c r="A3158" s="1" t="s">
        <v>7516</v>
      </c>
      <c r="B3158" s="1" t="s">
        <v>3763</v>
      </c>
      <c r="C3158" s="1" t="s">
        <v>7517</v>
      </c>
      <c r="D3158">
        <v>39184.023000000001</v>
      </c>
      <c r="E3158">
        <v>100615138</v>
      </c>
      <c r="F3158">
        <v>4663826</v>
      </c>
      <c r="K3158">
        <v>0.90697962742937266</v>
      </c>
    </row>
    <row r="3159" spans="1:11" ht="28.8" x14ac:dyDescent="0.3">
      <c r="A3159" s="1" t="s">
        <v>7518</v>
      </c>
      <c r="B3159" s="1" t="s">
        <v>3763</v>
      </c>
      <c r="C3159" s="1" t="s">
        <v>7519</v>
      </c>
      <c r="D3159">
        <v>59723.366999999998</v>
      </c>
      <c r="E3159">
        <v>8612651</v>
      </c>
      <c r="F3159">
        <v>8822969</v>
      </c>
      <c r="K3159">
        <v>0.66949867043136824</v>
      </c>
    </row>
    <row r="3160" spans="1:11" x14ac:dyDescent="0.3">
      <c r="A3160" s="1" t="s">
        <v>7520</v>
      </c>
      <c r="B3160" s="1" t="s">
        <v>3763</v>
      </c>
      <c r="C3160" s="1" t="s">
        <v>7521</v>
      </c>
      <c r="D3160">
        <v>38460.254000000001</v>
      </c>
      <c r="E3160">
        <v>8662845</v>
      </c>
      <c r="F3160">
        <v>4048912</v>
      </c>
      <c r="K3160">
        <v>0.80658440318126146</v>
      </c>
    </row>
    <row r="3161" spans="1:11" ht="57.6" x14ac:dyDescent="0.3">
      <c r="A3161" s="1" t="s">
        <v>7522</v>
      </c>
      <c r="B3161" s="1" t="s">
        <v>7523</v>
      </c>
      <c r="C3161" s="1" t="s">
        <v>7524</v>
      </c>
      <c r="D3161">
        <v>20417.824000000001</v>
      </c>
      <c r="E3161">
        <v>100634167</v>
      </c>
      <c r="F3161">
        <v>3662784</v>
      </c>
      <c r="K3161">
        <v>0.75628638143805238</v>
      </c>
    </row>
    <row r="3162" spans="1:11" ht="28.8" x14ac:dyDescent="0.3">
      <c r="A3162" s="1" t="s">
        <v>7525</v>
      </c>
      <c r="B3162" s="1" t="s">
        <v>2623</v>
      </c>
      <c r="C3162" s="1" t="s">
        <v>7526</v>
      </c>
      <c r="D3162">
        <v>53053.074000000001</v>
      </c>
      <c r="E3162">
        <v>8589522</v>
      </c>
      <c r="F3162">
        <v>10833904</v>
      </c>
      <c r="K3162">
        <v>0.94118492742355353</v>
      </c>
    </row>
    <row r="3163" spans="1:11" ht="28.8" x14ac:dyDescent="0.3">
      <c r="A3163" s="1" t="s">
        <v>7527</v>
      </c>
      <c r="B3163" s="1" t="s">
        <v>7528</v>
      </c>
      <c r="C3163" s="1" t="s">
        <v>7529</v>
      </c>
      <c r="D3163">
        <v>38813.86</v>
      </c>
      <c r="E3163">
        <v>1019500</v>
      </c>
      <c r="F3163">
        <v>877775</v>
      </c>
      <c r="K3163">
        <v>0.37449948769558983</v>
      </c>
    </row>
    <row r="3164" spans="1:11" ht="28.8" x14ac:dyDescent="0.3">
      <c r="A3164" s="1" t="s">
        <v>7530</v>
      </c>
      <c r="B3164" s="1" t="s">
        <v>7528</v>
      </c>
      <c r="C3164" s="1" t="s">
        <v>7531</v>
      </c>
      <c r="D3164">
        <v>94368.63</v>
      </c>
      <c r="E3164">
        <v>100072393</v>
      </c>
      <c r="F3164">
        <v>16113962</v>
      </c>
      <c r="K3164">
        <v>0.67740716831647652</v>
      </c>
    </row>
    <row r="3165" spans="1:11" x14ac:dyDescent="0.3">
      <c r="A3165" s="1" t="s">
        <v>7532</v>
      </c>
      <c r="B3165" s="1" t="s">
        <v>7533</v>
      </c>
      <c r="C3165" s="1" t="s">
        <v>7534</v>
      </c>
      <c r="D3165">
        <v>39420.097999999998</v>
      </c>
      <c r="E3165">
        <v>8662358</v>
      </c>
      <c r="F3165">
        <v>10351521</v>
      </c>
      <c r="K3165">
        <v>0.55405484898245716</v>
      </c>
    </row>
    <row r="3166" spans="1:11" x14ac:dyDescent="0.3">
      <c r="A3166" s="1" t="s">
        <v>7535</v>
      </c>
      <c r="B3166" s="1" t="s">
        <v>7536</v>
      </c>
      <c r="C3166" s="1" t="s">
        <v>7537</v>
      </c>
      <c r="D3166">
        <v>25334.34</v>
      </c>
      <c r="E3166">
        <v>8665401</v>
      </c>
      <c r="F3166">
        <v>37163651</v>
      </c>
      <c r="K3166">
        <v>0.78056304917125874</v>
      </c>
    </row>
    <row r="3167" spans="1:11" ht="28.8" x14ac:dyDescent="0.3">
      <c r="A3167" s="1" t="s">
        <v>7538</v>
      </c>
      <c r="B3167" s="1" t="s">
        <v>7070</v>
      </c>
      <c r="C3167" s="1" t="s">
        <v>7539</v>
      </c>
      <c r="D3167">
        <v>58227.14</v>
      </c>
      <c r="E3167">
        <v>8928040</v>
      </c>
      <c r="F3167">
        <v>11847130</v>
      </c>
      <c r="K3167">
        <v>0.29695203338976706</v>
      </c>
    </row>
    <row r="3168" spans="1:11" ht="28.8" x14ac:dyDescent="0.3">
      <c r="A3168" s="1" t="s">
        <v>7540</v>
      </c>
      <c r="C3168" s="1" t="s">
        <v>7541</v>
      </c>
      <c r="D3168">
        <v>36709.805</v>
      </c>
      <c r="E3168">
        <v>9710607</v>
      </c>
      <c r="F3168">
        <v>13603876</v>
      </c>
      <c r="K3168">
        <v>0.33733477363592135</v>
      </c>
    </row>
    <row r="3169" spans="1:11" x14ac:dyDescent="0.3">
      <c r="A3169" s="1" t="s">
        <v>7542</v>
      </c>
      <c r="B3169" s="1" t="s">
        <v>7543</v>
      </c>
      <c r="C3169" s="1" t="s">
        <v>7544</v>
      </c>
      <c r="D3169">
        <v>35821.847999999998</v>
      </c>
      <c r="E3169">
        <v>11819969</v>
      </c>
      <c r="F3169">
        <v>31848890</v>
      </c>
      <c r="I3169" t="s">
        <v>10343</v>
      </c>
      <c r="K3169">
        <v>2.6132688787130598E-2</v>
      </c>
    </row>
    <row r="3170" spans="1:11" ht="28.8" x14ac:dyDescent="0.3">
      <c r="A3170" s="1" t="s">
        <v>7545</v>
      </c>
      <c r="B3170" s="1" t="s">
        <v>7546</v>
      </c>
      <c r="C3170" s="1" t="s">
        <v>7426</v>
      </c>
      <c r="D3170">
        <v>28231.241999999998</v>
      </c>
      <c r="E3170">
        <v>8662706</v>
      </c>
      <c r="F3170">
        <v>11891424</v>
      </c>
      <c r="K3170">
        <v>0.31765219485691798</v>
      </c>
    </row>
    <row r="3171" spans="1:11" x14ac:dyDescent="0.3">
      <c r="A3171" s="1" t="s">
        <v>7547</v>
      </c>
      <c r="B3171" s="1" t="s">
        <v>7548</v>
      </c>
      <c r="C3171" s="1" t="s">
        <v>7549</v>
      </c>
      <c r="D3171">
        <v>42172.561999999998</v>
      </c>
      <c r="E3171">
        <v>9327758</v>
      </c>
      <c r="K3171">
        <v>0.20396413205995056</v>
      </c>
    </row>
    <row r="3172" spans="1:11" x14ac:dyDescent="0.3">
      <c r="A3172" s="1" t="s">
        <v>7550</v>
      </c>
      <c r="B3172" s="1" t="s">
        <v>7551</v>
      </c>
      <c r="C3172" s="1" t="s">
        <v>7552</v>
      </c>
      <c r="D3172">
        <v>28820.82</v>
      </c>
      <c r="E3172">
        <v>8671743</v>
      </c>
      <c r="F3172">
        <v>4221640</v>
      </c>
      <c r="K3172">
        <v>0.7188290229520462</v>
      </c>
    </row>
    <row r="3173" spans="1:11" x14ac:dyDescent="0.3">
      <c r="A3173" s="1" t="s">
        <v>7553</v>
      </c>
      <c r="B3173" s="1" t="s">
        <v>7554</v>
      </c>
      <c r="C3173" s="1" t="s">
        <v>7555</v>
      </c>
      <c r="D3173">
        <v>41079.14</v>
      </c>
      <c r="E3173">
        <v>9025879</v>
      </c>
      <c r="F3173">
        <v>9511222</v>
      </c>
      <c r="K3173">
        <v>0.12808312372205621</v>
      </c>
    </row>
    <row r="3174" spans="1:11" x14ac:dyDescent="0.3">
      <c r="A3174" s="1" t="s">
        <v>7556</v>
      </c>
      <c r="B3174" s="1" t="s">
        <v>7389</v>
      </c>
      <c r="C3174" s="1" t="s">
        <v>7390</v>
      </c>
      <c r="D3174">
        <v>27562.065999999999</v>
      </c>
      <c r="E3174">
        <v>9707683</v>
      </c>
      <c r="F3174">
        <v>17382477</v>
      </c>
      <c r="K3174">
        <v>0.41085617579437783</v>
      </c>
    </row>
    <row r="3175" spans="1:11" x14ac:dyDescent="0.3">
      <c r="A3175" s="1" t="s">
        <v>7557</v>
      </c>
      <c r="B3175" s="1" t="s">
        <v>7558</v>
      </c>
      <c r="C3175" s="1" t="s">
        <v>7559</v>
      </c>
      <c r="D3175">
        <v>32917.656000000003</v>
      </c>
      <c r="E3175">
        <v>7687012</v>
      </c>
      <c r="F3175">
        <v>10946660</v>
      </c>
      <c r="K3175">
        <v>0.85197126980098858</v>
      </c>
    </row>
    <row r="3176" spans="1:11" x14ac:dyDescent="0.3">
      <c r="A3176" s="1" t="s">
        <v>7560</v>
      </c>
      <c r="B3176" s="1" t="s">
        <v>3067</v>
      </c>
      <c r="C3176" s="1" t="s">
        <v>7561</v>
      </c>
      <c r="D3176">
        <v>20831.55</v>
      </c>
      <c r="E3176">
        <v>1505359</v>
      </c>
      <c r="F3176">
        <v>2342613</v>
      </c>
      <c r="K3176">
        <v>5.0720963016103182E-2</v>
      </c>
    </row>
    <row r="3177" spans="1:11" x14ac:dyDescent="0.3">
      <c r="A3177" s="1" t="s">
        <v>7562</v>
      </c>
      <c r="B3177" s="1" t="s">
        <v>7563</v>
      </c>
      <c r="C3177" s="1" t="s">
        <v>7564</v>
      </c>
      <c r="D3177">
        <v>24019.664000000001</v>
      </c>
      <c r="E3177">
        <v>8662744</v>
      </c>
      <c r="F3177">
        <v>35359118</v>
      </c>
      <c r="K3177">
        <v>0.92586563836324043</v>
      </c>
    </row>
    <row r="3178" spans="1:11" x14ac:dyDescent="0.3">
      <c r="A3178" s="1" t="s">
        <v>7565</v>
      </c>
      <c r="B3178" s="1" t="s">
        <v>7566</v>
      </c>
      <c r="C3178" s="1" t="s">
        <v>7537</v>
      </c>
      <c r="D3178">
        <v>21786.133000000002</v>
      </c>
      <c r="E3178">
        <v>8611239</v>
      </c>
      <c r="F3178">
        <v>6232606</v>
      </c>
      <c r="K3178">
        <v>0.74679629769926614</v>
      </c>
    </row>
    <row r="3179" spans="1:11" x14ac:dyDescent="0.3">
      <c r="A3179" s="1" t="s">
        <v>7567</v>
      </c>
      <c r="B3179" s="1" t="s">
        <v>7566</v>
      </c>
      <c r="C3179" s="1" t="s">
        <v>7568</v>
      </c>
      <c r="D3179">
        <v>26132.276999999998</v>
      </c>
      <c r="E3179">
        <v>490862</v>
      </c>
      <c r="F3179">
        <v>2774840</v>
      </c>
      <c r="K3179">
        <v>0.98515366495417844</v>
      </c>
    </row>
    <row r="3180" spans="1:11" x14ac:dyDescent="0.3">
      <c r="A3180" s="1" t="s">
        <v>7569</v>
      </c>
      <c r="B3180" s="1" t="s">
        <v>7570</v>
      </c>
      <c r="C3180" s="1" t="s">
        <v>7571</v>
      </c>
      <c r="D3180">
        <v>22779.963</v>
      </c>
      <c r="E3180">
        <v>100193223</v>
      </c>
      <c r="F3180">
        <v>5165790</v>
      </c>
      <c r="K3180">
        <v>0.11545691325855345</v>
      </c>
    </row>
    <row r="3181" spans="1:11" x14ac:dyDescent="0.3">
      <c r="A3181" s="1" t="s">
        <v>7572</v>
      </c>
      <c r="B3181" s="1" t="s">
        <v>7570</v>
      </c>
      <c r="C3181" s="1" t="s">
        <v>7571</v>
      </c>
      <c r="D3181">
        <v>22779.963</v>
      </c>
      <c r="E3181">
        <v>100193223</v>
      </c>
      <c r="F3181">
        <v>5165790</v>
      </c>
      <c r="K3181">
        <v>0.7887552301214581</v>
      </c>
    </row>
    <row r="3182" spans="1:11" x14ac:dyDescent="0.3">
      <c r="A3182" s="1" t="s">
        <v>7573</v>
      </c>
      <c r="B3182" s="1" t="s">
        <v>7574</v>
      </c>
      <c r="C3182" s="1" t="s">
        <v>7575</v>
      </c>
      <c r="D3182">
        <v>39417.980000000003</v>
      </c>
      <c r="E3182">
        <v>12314732</v>
      </c>
      <c r="F3182">
        <v>13613018</v>
      </c>
      <c r="K3182">
        <v>0.29291644287864393</v>
      </c>
    </row>
    <row r="3183" spans="1:11" ht="28.8" x14ac:dyDescent="0.3">
      <c r="A3183" s="1" t="s">
        <v>7576</v>
      </c>
      <c r="B3183" s="1" t="s">
        <v>7574</v>
      </c>
      <c r="C3183" s="1" t="s">
        <v>7577</v>
      </c>
      <c r="D3183">
        <v>45559.54</v>
      </c>
      <c r="E3183">
        <v>845250</v>
      </c>
      <c r="F3183">
        <v>11949837</v>
      </c>
      <c r="K3183">
        <v>0.24719271663855902</v>
      </c>
    </row>
    <row r="3184" spans="1:11" x14ac:dyDescent="0.3">
      <c r="A3184" s="1" t="s">
        <v>7578</v>
      </c>
      <c r="B3184" s="1" t="s">
        <v>7579</v>
      </c>
      <c r="C3184" s="1" t="s">
        <v>7580</v>
      </c>
      <c r="D3184">
        <v>19870.59</v>
      </c>
      <c r="E3184">
        <v>1019606</v>
      </c>
      <c r="F3184">
        <v>5473090</v>
      </c>
      <c r="K3184">
        <v>0.44367379307731569</v>
      </c>
    </row>
    <row r="3185" spans="1:11" x14ac:dyDescent="0.3">
      <c r="A3185" s="1" t="s">
        <v>7581</v>
      </c>
      <c r="B3185" s="1" t="s">
        <v>7582</v>
      </c>
      <c r="C3185" s="1" t="s">
        <v>7583</v>
      </c>
      <c r="D3185">
        <v>18559.219000000001</v>
      </c>
      <c r="E3185">
        <v>12224130</v>
      </c>
      <c r="F3185">
        <v>62354935</v>
      </c>
      <c r="K3185">
        <v>0.34982182358102154</v>
      </c>
    </row>
    <row r="3186" spans="1:11" x14ac:dyDescent="0.3">
      <c r="A3186" s="1" t="s">
        <v>7584</v>
      </c>
      <c r="B3186" s="1" t="s">
        <v>3148</v>
      </c>
      <c r="C3186" s="1" t="s">
        <v>7467</v>
      </c>
      <c r="D3186">
        <v>38680.483999999997</v>
      </c>
      <c r="E3186">
        <v>8663181</v>
      </c>
      <c r="F3186">
        <v>6427335</v>
      </c>
      <c r="K3186">
        <v>0.39765899480699884</v>
      </c>
    </row>
    <row r="3187" spans="1:11" ht="28.8" x14ac:dyDescent="0.3">
      <c r="A3187" s="1" t="s">
        <v>7585</v>
      </c>
      <c r="B3187" s="1" t="s">
        <v>3148</v>
      </c>
      <c r="C3187" s="1" t="s">
        <v>7586</v>
      </c>
      <c r="D3187">
        <v>35147.995999999999</v>
      </c>
      <c r="E3187">
        <v>285444</v>
      </c>
      <c r="F3187">
        <v>8285375</v>
      </c>
      <c r="K3187">
        <v>0.51834752526274308</v>
      </c>
    </row>
    <row r="3188" spans="1:11" x14ac:dyDescent="0.3">
      <c r="A3188" s="1" t="s">
        <v>7587</v>
      </c>
      <c r="B3188" s="1" t="s">
        <v>7588</v>
      </c>
      <c r="C3188" s="1" t="s">
        <v>7589</v>
      </c>
      <c r="D3188">
        <v>28773.842000000001</v>
      </c>
      <c r="E3188">
        <v>8673247</v>
      </c>
      <c r="F3188">
        <v>37493818</v>
      </c>
      <c r="K3188">
        <v>0.81849797786511125</v>
      </c>
    </row>
    <row r="3189" spans="1:11" x14ac:dyDescent="0.3">
      <c r="A3189" s="1" t="s">
        <v>7590</v>
      </c>
      <c r="B3189" s="1" t="s">
        <v>7591</v>
      </c>
      <c r="C3189" s="1" t="s">
        <v>7592</v>
      </c>
      <c r="D3189">
        <v>52924.184000000001</v>
      </c>
      <c r="E3189">
        <v>3315183</v>
      </c>
      <c r="F3189">
        <v>2736846</v>
      </c>
      <c r="K3189">
        <v>0.67823259740694053</v>
      </c>
    </row>
    <row r="3190" spans="1:11" ht="28.8" x14ac:dyDescent="0.3">
      <c r="A3190" s="1" t="s">
        <v>7593</v>
      </c>
      <c r="C3190" s="1" t="s">
        <v>7594</v>
      </c>
      <c r="D3190">
        <v>2821.1410000000001</v>
      </c>
      <c r="E3190">
        <v>101680260</v>
      </c>
      <c r="F3190">
        <v>361782283</v>
      </c>
      <c r="K3190">
        <v>0.27255629156798489</v>
      </c>
    </row>
    <row r="3191" spans="1:11" ht="28.8" x14ac:dyDescent="0.3">
      <c r="A3191" s="1" t="s">
        <v>7595</v>
      </c>
      <c r="B3191" s="1" t="s">
        <v>7596</v>
      </c>
      <c r="C3191" s="1" t="s">
        <v>7597</v>
      </c>
      <c r="D3191">
        <v>16213.722</v>
      </c>
      <c r="E3191">
        <v>1362156</v>
      </c>
      <c r="F3191">
        <v>8528322</v>
      </c>
      <c r="K3191">
        <v>0.82247296246817014</v>
      </c>
    </row>
    <row r="3192" spans="1:11" ht="28.8" x14ac:dyDescent="0.3">
      <c r="A3192" s="1" t="s">
        <v>7598</v>
      </c>
      <c r="B3192" s="1" t="s">
        <v>7591</v>
      </c>
      <c r="C3192" s="1" t="s">
        <v>7599</v>
      </c>
      <c r="D3192">
        <v>26872.213</v>
      </c>
      <c r="E3192">
        <v>100138233</v>
      </c>
      <c r="K3192">
        <v>0.28089633988710805</v>
      </c>
    </row>
    <row r="3193" spans="1:11" x14ac:dyDescent="0.3">
      <c r="A3193" s="1" t="s">
        <v>7600</v>
      </c>
      <c r="B3193" s="1" t="s">
        <v>7601</v>
      </c>
      <c r="C3193" s="1" t="s">
        <v>7602</v>
      </c>
      <c r="D3193">
        <v>44278.964999999997</v>
      </c>
      <c r="E3193">
        <v>100219232</v>
      </c>
      <c r="F3193">
        <v>4236727</v>
      </c>
      <c r="K3193">
        <v>0.30423037187683988</v>
      </c>
    </row>
    <row r="3194" spans="1:11" ht="28.8" x14ac:dyDescent="0.3">
      <c r="A3194" s="1" t="s">
        <v>7603</v>
      </c>
      <c r="B3194" s="1" t="s">
        <v>7604</v>
      </c>
      <c r="C3194" s="1" t="s">
        <v>7605</v>
      </c>
      <c r="D3194">
        <v>36147.855000000003</v>
      </c>
      <c r="E3194">
        <v>100674488</v>
      </c>
      <c r="F3194">
        <v>788272582</v>
      </c>
      <c r="K3194">
        <v>0.35905825534448843</v>
      </c>
    </row>
    <row r="3195" spans="1:11" x14ac:dyDescent="0.3">
      <c r="A3195" s="1" t="s">
        <v>7606</v>
      </c>
      <c r="B3195" s="1" t="s">
        <v>1107</v>
      </c>
      <c r="C3195" s="1" t="s">
        <v>7607</v>
      </c>
      <c r="D3195">
        <v>22836.072</v>
      </c>
      <c r="E3195">
        <v>12296760</v>
      </c>
      <c r="F3195">
        <v>14031032</v>
      </c>
      <c r="K3195">
        <v>0.47277709272772062</v>
      </c>
    </row>
    <row r="3196" spans="1:11" ht="72" x14ac:dyDescent="0.3">
      <c r="A3196" s="1" t="s">
        <v>7608</v>
      </c>
      <c r="B3196" s="1" t="s">
        <v>2073</v>
      </c>
      <c r="C3196" s="1" t="s">
        <v>7609</v>
      </c>
      <c r="D3196">
        <v>29833.583999999999</v>
      </c>
      <c r="E3196">
        <v>667120</v>
      </c>
      <c r="F3196">
        <v>5161265</v>
      </c>
      <c r="K3196">
        <v>0.10660091828803631</v>
      </c>
    </row>
    <row r="3197" spans="1:11" x14ac:dyDescent="0.3">
      <c r="A3197" s="1" t="s">
        <v>7610</v>
      </c>
      <c r="B3197" s="1" t="s">
        <v>2073</v>
      </c>
      <c r="C3197" s="1" t="s">
        <v>7611</v>
      </c>
      <c r="D3197">
        <v>28502.546999999999</v>
      </c>
      <c r="E3197">
        <v>100609037</v>
      </c>
      <c r="F3197">
        <v>6929039</v>
      </c>
      <c r="K3197">
        <v>0.14104430655959588</v>
      </c>
    </row>
    <row r="3198" spans="1:11" x14ac:dyDescent="0.3">
      <c r="A3198" s="1" t="s">
        <v>7612</v>
      </c>
      <c r="B3198" s="1" t="s">
        <v>7397</v>
      </c>
      <c r="C3198" s="1" t="s">
        <v>7613</v>
      </c>
      <c r="D3198">
        <v>36043.586000000003</v>
      </c>
      <c r="E3198">
        <v>102340447</v>
      </c>
      <c r="F3198">
        <v>5083580</v>
      </c>
      <c r="K3198">
        <v>0.40625405469354769</v>
      </c>
    </row>
    <row r="3199" spans="1:11" ht="72" x14ac:dyDescent="0.3">
      <c r="A3199" s="1" t="s">
        <v>7614</v>
      </c>
      <c r="B3199" s="1" t="s">
        <v>7615</v>
      </c>
      <c r="C3199" s="1" t="s">
        <v>7616</v>
      </c>
      <c r="D3199">
        <v>65644.98</v>
      </c>
      <c r="E3199">
        <v>9299927</v>
      </c>
      <c r="K3199">
        <v>0.90756418087236379</v>
      </c>
    </row>
    <row r="3200" spans="1:11" x14ac:dyDescent="0.3">
      <c r="A3200" s="1" t="s">
        <v>7617</v>
      </c>
      <c r="B3200" s="1" t="s">
        <v>4035</v>
      </c>
      <c r="C3200" s="1" t="s">
        <v>7618</v>
      </c>
      <c r="D3200">
        <v>23587.662</v>
      </c>
      <c r="E3200">
        <v>100024455</v>
      </c>
      <c r="F3200">
        <v>13015388</v>
      </c>
      <c r="K3200">
        <v>0.32823817610456663</v>
      </c>
    </row>
    <row r="3201" spans="1:11" x14ac:dyDescent="0.3">
      <c r="A3201" s="1" t="s">
        <v>7619</v>
      </c>
      <c r="B3201" s="1" t="s">
        <v>7620</v>
      </c>
      <c r="C3201" s="1" t="s">
        <v>7621</v>
      </c>
      <c r="D3201">
        <v>37444.133000000002</v>
      </c>
      <c r="E3201">
        <v>102278348</v>
      </c>
      <c r="F3201">
        <v>62827950</v>
      </c>
      <c r="K3201">
        <v>0.5344673214496336</v>
      </c>
    </row>
    <row r="3202" spans="1:11" x14ac:dyDescent="0.3">
      <c r="A3202" s="1" t="s">
        <v>7622</v>
      </c>
      <c r="B3202" s="1" t="s">
        <v>7623</v>
      </c>
      <c r="C3202" s="1" t="s">
        <v>1250</v>
      </c>
      <c r="D3202">
        <v>21837.5</v>
      </c>
      <c r="E3202">
        <v>8405125</v>
      </c>
      <c r="F3202">
        <v>9614177</v>
      </c>
      <c r="K3202">
        <v>0.32305701291348055</v>
      </c>
    </row>
    <row r="3203" spans="1:11" x14ac:dyDescent="0.3">
      <c r="A3203" s="1" t="s">
        <v>7622</v>
      </c>
      <c r="B3203" s="1" t="s">
        <v>7623</v>
      </c>
      <c r="C3203" s="1" t="s">
        <v>1250</v>
      </c>
      <c r="D3203">
        <v>21837.5</v>
      </c>
      <c r="E3203">
        <v>8405125</v>
      </c>
      <c r="F3203">
        <v>9614177</v>
      </c>
      <c r="K3203">
        <v>0.36897478331380551</v>
      </c>
    </row>
    <row r="3204" spans="1:11" x14ac:dyDescent="0.3">
      <c r="A3204" s="1" t="s">
        <v>7624</v>
      </c>
      <c r="K3204">
        <v>0.25181462140900834</v>
      </c>
    </row>
    <row r="3205" spans="1:11" ht="28.8" x14ac:dyDescent="0.3">
      <c r="A3205" s="1" t="s">
        <v>7625</v>
      </c>
      <c r="B3205" s="1" t="s">
        <v>7626</v>
      </c>
      <c r="C3205" s="1" t="s">
        <v>7627</v>
      </c>
      <c r="D3205">
        <v>44149.24</v>
      </c>
      <c r="E3205">
        <v>7704867</v>
      </c>
      <c r="F3205">
        <v>7811012</v>
      </c>
      <c r="K3205">
        <v>0.58636077793799191</v>
      </c>
    </row>
    <row r="3206" spans="1:11" ht="28.8" x14ac:dyDescent="0.3">
      <c r="A3206" s="1" t="s">
        <v>7628</v>
      </c>
      <c r="B3206" s="1" t="s">
        <v>7629</v>
      </c>
      <c r="C3206" s="1" t="s">
        <v>7630</v>
      </c>
      <c r="D3206">
        <v>37964.35</v>
      </c>
      <c r="E3206">
        <v>9706906</v>
      </c>
      <c r="F3206">
        <v>79708282</v>
      </c>
      <c r="K3206">
        <v>0.73468562704053131</v>
      </c>
    </row>
    <row r="3207" spans="1:11" ht="43.2" x14ac:dyDescent="0.3">
      <c r="A3207" s="1" t="s">
        <v>7631</v>
      </c>
      <c r="B3207" s="1" t="s">
        <v>7632</v>
      </c>
      <c r="C3207" s="1" t="s">
        <v>7633</v>
      </c>
      <c r="D3207">
        <v>85289.516000000003</v>
      </c>
      <c r="E3207">
        <v>947383</v>
      </c>
      <c r="F3207">
        <v>2569098</v>
      </c>
      <c r="K3207">
        <v>0.16372289817281827</v>
      </c>
    </row>
    <row r="3208" spans="1:11" ht="28.8" x14ac:dyDescent="0.3">
      <c r="A3208" s="1" t="s">
        <v>7634</v>
      </c>
      <c r="B3208" s="1" t="s">
        <v>7635</v>
      </c>
      <c r="C3208" s="1" t="s">
        <v>7636</v>
      </c>
      <c r="D3208">
        <v>25793.324000000001</v>
      </c>
      <c r="E3208">
        <v>102262197</v>
      </c>
      <c r="F3208">
        <v>80343480</v>
      </c>
      <c r="K3208">
        <v>0.88978679738555</v>
      </c>
    </row>
    <row r="3209" spans="1:11" ht="28.8" x14ac:dyDescent="0.3">
      <c r="A3209" s="1" t="s">
        <v>7637</v>
      </c>
      <c r="B3209" s="1" t="s">
        <v>7638</v>
      </c>
      <c r="C3209" s="1" t="s">
        <v>7639</v>
      </c>
      <c r="D3209">
        <v>33459.64</v>
      </c>
      <c r="E3209">
        <v>8673500</v>
      </c>
      <c r="F3209">
        <v>17283751</v>
      </c>
      <c r="K3209">
        <v>0.79337303019554062</v>
      </c>
    </row>
    <row r="3210" spans="1:11" x14ac:dyDescent="0.3">
      <c r="A3210" s="1" t="s">
        <v>7640</v>
      </c>
      <c r="B3210" s="1" t="s">
        <v>595</v>
      </c>
      <c r="C3210" s="1" t="s">
        <v>7641</v>
      </c>
      <c r="D3210">
        <v>17503.150000000001</v>
      </c>
      <c r="E3210">
        <v>11988203</v>
      </c>
      <c r="F3210">
        <v>29106993</v>
      </c>
      <c r="K3210">
        <v>0.23269051502453963</v>
      </c>
    </row>
    <row r="3211" spans="1:11" x14ac:dyDescent="0.3">
      <c r="A3211" s="1" t="s">
        <v>7642</v>
      </c>
      <c r="B3211" s="1" t="s">
        <v>7643</v>
      </c>
      <c r="C3211" s="1" t="s">
        <v>7644</v>
      </c>
      <c r="D3211">
        <v>27321.963</v>
      </c>
      <c r="E3211">
        <v>157892</v>
      </c>
      <c r="F3211">
        <v>2676264</v>
      </c>
      <c r="K3211">
        <v>0.72922079204197265</v>
      </c>
    </row>
    <row r="3212" spans="1:11" x14ac:dyDescent="0.3">
      <c r="A3212" s="1" t="s">
        <v>7645</v>
      </c>
      <c r="B3212" s="1" t="s">
        <v>7646</v>
      </c>
      <c r="C3212" s="1" t="s">
        <v>7647</v>
      </c>
      <c r="D3212">
        <v>20708.418000000001</v>
      </c>
      <c r="E3212">
        <v>8589925</v>
      </c>
      <c r="F3212">
        <v>248708</v>
      </c>
      <c r="K3212">
        <v>0.57186318419892679</v>
      </c>
    </row>
    <row r="3213" spans="1:11" x14ac:dyDescent="0.3">
      <c r="A3213" s="1" t="s">
        <v>7645</v>
      </c>
      <c r="B3213" s="1" t="s">
        <v>7646</v>
      </c>
      <c r="C3213" s="1" t="s">
        <v>7647</v>
      </c>
      <c r="D3213">
        <v>20708.418000000001</v>
      </c>
      <c r="E3213">
        <v>8589925</v>
      </c>
      <c r="F3213">
        <v>248708</v>
      </c>
      <c r="K3213">
        <v>0.61423133159146148</v>
      </c>
    </row>
    <row r="3214" spans="1:11" x14ac:dyDescent="0.3">
      <c r="A3214" s="1" t="s">
        <v>7648</v>
      </c>
      <c r="B3214" s="1" t="s">
        <v>7649</v>
      </c>
      <c r="C3214" s="1" t="s">
        <v>7650</v>
      </c>
      <c r="D3214">
        <v>27973.1</v>
      </c>
      <c r="E3214">
        <v>100613226</v>
      </c>
      <c r="F3214">
        <v>8634640</v>
      </c>
      <c r="K3214">
        <v>0.3745921652466131</v>
      </c>
    </row>
    <row r="3215" spans="1:11" x14ac:dyDescent="0.3">
      <c r="A3215" s="1" t="s">
        <v>7651</v>
      </c>
      <c r="B3215" s="1" t="s">
        <v>7652</v>
      </c>
      <c r="C3215" s="1" t="s">
        <v>7653</v>
      </c>
      <c r="D3215">
        <v>35939.519999999997</v>
      </c>
      <c r="E3215">
        <v>100613712</v>
      </c>
      <c r="F3215">
        <v>37172680</v>
      </c>
      <c r="K3215">
        <v>0.5180022335368395</v>
      </c>
    </row>
    <row r="3216" spans="1:11" ht="57.6" x14ac:dyDescent="0.3">
      <c r="A3216" s="1" t="s">
        <v>7654</v>
      </c>
      <c r="B3216" s="1" t="s">
        <v>7655</v>
      </c>
      <c r="C3216" s="1" t="s">
        <v>7656</v>
      </c>
      <c r="D3216">
        <v>20620.421999999999</v>
      </c>
      <c r="E3216">
        <v>102403865</v>
      </c>
      <c r="F3216">
        <v>4054002</v>
      </c>
      <c r="K3216">
        <v>0.14829436192457912</v>
      </c>
    </row>
    <row r="3217" spans="1:11" x14ac:dyDescent="0.3">
      <c r="A3217" s="1" t="s">
        <v>7657</v>
      </c>
      <c r="B3217" s="1" t="s">
        <v>7658</v>
      </c>
      <c r="C3217" s="1" t="s">
        <v>7659</v>
      </c>
      <c r="D3217">
        <v>26990.745999999999</v>
      </c>
      <c r="E3217">
        <v>102310119</v>
      </c>
      <c r="F3217">
        <v>7396832</v>
      </c>
      <c r="K3217">
        <v>0.32295221693573528</v>
      </c>
    </row>
    <row r="3218" spans="1:11" ht="28.8" x14ac:dyDescent="0.3">
      <c r="A3218" s="1" t="s">
        <v>7660</v>
      </c>
      <c r="B3218" s="1" t="s">
        <v>7661</v>
      </c>
      <c r="C3218" s="1" t="s">
        <v>7662</v>
      </c>
      <c r="D3218">
        <v>22585.133000000002</v>
      </c>
      <c r="E3218">
        <v>1724295</v>
      </c>
      <c r="F3218">
        <v>23643507</v>
      </c>
      <c r="K3218">
        <v>0.44960081444155242</v>
      </c>
    </row>
    <row r="3219" spans="1:11" ht="28.8" x14ac:dyDescent="0.3">
      <c r="A3219" s="1" t="s">
        <v>7663</v>
      </c>
      <c r="B3219" s="1" t="s">
        <v>7596</v>
      </c>
      <c r="C3219" s="1" t="s">
        <v>7664</v>
      </c>
      <c r="D3219">
        <v>57429.112999999998</v>
      </c>
      <c r="E3219">
        <v>8691451</v>
      </c>
      <c r="F3219">
        <v>37544366</v>
      </c>
      <c r="K3219">
        <v>0.65179433642633755</v>
      </c>
    </row>
    <row r="3220" spans="1:11" ht="28.8" x14ac:dyDescent="0.3">
      <c r="A3220" s="1" t="s">
        <v>7665</v>
      </c>
      <c r="B3220" s="1" t="s">
        <v>7596</v>
      </c>
      <c r="C3220" s="1" t="s">
        <v>7666</v>
      </c>
      <c r="D3220">
        <v>38102.93</v>
      </c>
      <c r="E3220">
        <v>100977551</v>
      </c>
      <c r="F3220">
        <v>4813727</v>
      </c>
      <c r="K3220">
        <v>0.92070216060497645</v>
      </c>
    </row>
    <row r="3221" spans="1:11" ht="28.8" x14ac:dyDescent="0.3">
      <c r="A3221" s="1" t="s">
        <v>7667</v>
      </c>
      <c r="B3221" s="1" t="s">
        <v>7668</v>
      </c>
      <c r="C3221" s="1" t="s">
        <v>7669</v>
      </c>
      <c r="D3221">
        <v>34245.15</v>
      </c>
      <c r="E3221">
        <v>9471553</v>
      </c>
      <c r="F3221">
        <v>27664322</v>
      </c>
      <c r="K3221">
        <v>0.37063327035180715</v>
      </c>
    </row>
    <row r="3222" spans="1:11" ht="28.8" x14ac:dyDescent="0.3">
      <c r="A3222" s="1" t="s">
        <v>7670</v>
      </c>
      <c r="B3222" s="1" t="s">
        <v>7671</v>
      </c>
      <c r="C3222" s="1" t="s">
        <v>7672</v>
      </c>
      <c r="D3222">
        <v>33590.612999999998</v>
      </c>
      <c r="E3222">
        <v>8689459</v>
      </c>
      <c r="F3222">
        <v>3165336</v>
      </c>
      <c r="K3222">
        <v>0.68912452759093967</v>
      </c>
    </row>
    <row r="3223" spans="1:11" ht="28.8" x14ac:dyDescent="0.3">
      <c r="A3223" s="1" t="s">
        <v>7670</v>
      </c>
      <c r="B3223" s="1" t="s">
        <v>7671</v>
      </c>
      <c r="C3223" s="1" t="s">
        <v>7672</v>
      </c>
      <c r="D3223">
        <v>33590.612999999998</v>
      </c>
      <c r="E3223">
        <v>8689459</v>
      </c>
      <c r="F3223">
        <v>3165336</v>
      </c>
      <c r="K3223">
        <v>0.20510138442442016</v>
      </c>
    </row>
    <row r="3224" spans="1:11" x14ac:dyDescent="0.3">
      <c r="A3224" s="1" t="s">
        <v>7673</v>
      </c>
      <c r="B3224" s="1" t="s">
        <v>4816</v>
      </c>
      <c r="C3224" s="1" t="s">
        <v>4817</v>
      </c>
      <c r="D3224">
        <v>31526.776999999998</v>
      </c>
      <c r="E3224">
        <v>11408104</v>
      </c>
      <c r="F3224">
        <v>62485590</v>
      </c>
      <c r="K3224">
        <v>0.61765827915601301</v>
      </c>
    </row>
    <row r="3225" spans="1:11" x14ac:dyDescent="0.3">
      <c r="A3225" s="1" t="s">
        <v>7674</v>
      </c>
      <c r="B3225" s="1" t="s">
        <v>7675</v>
      </c>
      <c r="C3225" s="1" t="s">
        <v>7676</v>
      </c>
      <c r="D3225">
        <v>32005.201000000001</v>
      </c>
      <c r="E3225">
        <v>11821945</v>
      </c>
      <c r="F3225">
        <v>16387817</v>
      </c>
      <c r="K3225">
        <v>0.80580765986273251</v>
      </c>
    </row>
    <row r="3226" spans="1:11" x14ac:dyDescent="0.3">
      <c r="A3226" s="1" t="s">
        <v>7677</v>
      </c>
      <c r="B3226" s="1" t="s">
        <v>2140</v>
      </c>
      <c r="C3226" s="1" t="s">
        <v>7678</v>
      </c>
      <c r="D3226">
        <v>32966.75</v>
      </c>
      <c r="E3226">
        <v>9711429</v>
      </c>
      <c r="F3226">
        <v>12346075</v>
      </c>
      <c r="K3226">
        <v>8.4790050217600332E-2</v>
      </c>
    </row>
    <row r="3227" spans="1:11" ht="28.8" x14ac:dyDescent="0.3">
      <c r="A3227" s="1" t="s">
        <v>7679</v>
      </c>
      <c r="B3227" s="1" t="s">
        <v>7680</v>
      </c>
      <c r="C3227" s="1" t="s">
        <v>7681</v>
      </c>
      <c r="D3227">
        <v>27951.182000000001</v>
      </c>
      <c r="E3227">
        <v>8558322</v>
      </c>
      <c r="F3227">
        <v>29244394</v>
      </c>
      <c r="K3227">
        <v>0.86983531668080372</v>
      </c>
    </row>
    <row r="3228" spans="1:11" ht="28.8" x14ac:dyDescent="0.3">
      <c r="A3228" s="1" t="s">
        <v>7682</v>
      </c>
      <c r="B3228" s="1" t="s">
        <v>7683</v>
      </c>
      <c r="C3228" s="1" t="s">
        <v>7684</v>
      </c>
      <c r="D3228">
        <v>47170.745999999999</v>
      </c>
      <c r="E3228">
        <v>100864121</v>
      </c>
      <c r="F3228">
        <v>8289940</v>
      </c>
      <c r="K3228">
        <v>0.57472645547528645</v>
      </c>
    </row>
    <row r="3229" spans="1:11" x14ac:dyDescent="0.3">
      <c r="A3229" s="1" t="s">
        <v>7685</v>
      </c>
      <c r="B3229" s="1" t="s">
        <v>7588</v>
      </c>
      <c r="C3229" s="1" t="s">
        <v>7686</v>
      </c>
      <c r="D3229">
        <v>39079.32</v>
      </c>
      <c r="E3229">
        <v>7688199</v>
      </c>
      <c r="F3229">
        <v>3161956</v>
      </c>
      <c r="K3229">
        <v>0.55778045654341601</v>
      </c>
    </row>
    <row r="3230" spans="1:11" x14ac:dyDescent="0.3">
      <c r="A3230" s="1" t="s">
        <v>7687</v>
      </c>
      <c r="B3230" s="1" t="s">
        <v>7688</v>
      </c>
      <c r="C3230" s="1" t="s">
        <v>7689</v>
      </c>
      <c r="D3230">
        <v>58246.417999999998</v>
      </c>
      <c r="E3230">
        <v>8586485</v>
      </c>
      <c r="F3230">
        <v>19365199</v>
      </c>
      <c r="K3230">
        <v>0.67043811290849331</v>
      </c>
    </row>
    <row r="3231" spans="1:11" x14ac:dyDescent="0.3">
      <c r="A3231" s="1" t="s">
        <v>7690</v>
      </c>
      <c r="B3231" s="1" t="s">
        <v>7691</v>
      </c>
      <c r="C3231" s="1" t="s">
        <v>7692</v>
      </c>
      <c r="D3231">
        <v>36027.199999999997</v>
      </c>
      <c r="E3231">
        <v>8589807</v>
      </c>
      <c r="F3231">
        <v>6493361</v>
      </c>
      <c r="K3231">
        <v>0.32155933516984581</v>
      </c>
    </row>
    <row r="3232" spans="1:11" x14ac:dyDescent="0.3">
      <c r="A3232" s="1" t="s">
        <v>7693</v>
      </c>
      <c r="B3232" s="1" t="s">
        <v>7691</v>
      </c>
      <c r="C3232" s="1" t="s">
        <v>7694</v>
      </c>
      <c r="D3232">
        <v>16530.425999999999</v>
      </c>
      <c r="E3232">
        <v>100190732</v>
      </c>
      <c r="F3232">
        <v>4339903</v>
      </c>
      <c r="K3232">
        <v>0.76183166828791493</v>
      </c>
    </row>
    <row r="3233" spans="1:11" ht="28.8" x14ac:dyDescent="0.3">
      <c r="A3233" s="1" t="s">
        <v>7695</v>
      </c>
      <c r="B3233" s="1" t="s">
        <v>7696</v>
      </c>
      <c r="C3233" s="1" t="s">
        <v>7697</v>
      </c>
      <c r="D3233">
        <v>24054.395</v>
      </c>
      <c r="E3233">
        <v>7707654</v>
      </c>
      <c r="F3233">
        <v>16529726</v>
      </c>
      <c r="K3233">
        <v>0.11988720218623294</v>
      </c>
    </row>
    <row r="3234" spans="1:11" ht="28.8" x14ac:dyDescent="0.3">
      <c r="A3234" s="1" t="s">
        <v>7698</v>
      </c>
      <c r="B3234" s="1" t="s">
        <v>7699</v>
      </c>
      <c r="C3234" s="1" t="s">
        <v>7700</v>
      </c>
      <c r="D3234">
        <v>60107.336000000003</v>
      </c>
      <c r="E3234">
        <v>11563641</v>
      </c>
      <c r="F3234">
        <v>47213398</v>
      </c>
      <c r="K3234">
        <v>0.76532961970162372</v>
      </c>
    </row>
    <row r="3235" spans="1:11" ht="28.8" x14ac:dyDescent="0.3">
      <c r="A3235" s="1" t="s">
        <v>7701</v>
      </c>
      <c r="B3235" s="1" t="s">
        <v>7702</v>
      </c>
      <c r="C3235" s="1" t="s">
        <v>7703</v>
      </c>
      <c r="D3235">
        <v>43886.273000000001</v>
      </c>
      <c r="E3235">
        <v>779431</v>
      </c>
      <c r="F3235">
        <v>3235532</v>
      </c>
      <c r="K3235">
        <v>0.21157148201011</v>
      </c>
    </row>
    <row r="3236" spans="1:11" ht="28.8" x14ac:dyDescent="0.3">
      <c r="A3236" s="1" t="s">
        <v>7704</v>
      </c>
      <c r="C3236" s="1" t="s">
        <v>7705</v>
      </c>
      <c r="D3236">
        <v>21583.555</v>
      </c>
      <c r="E3236">
        <v>8595057</v>
      </c>
      <c r="F3236">
        <v>7989615</v>
      </c>
      <c r="K3236">
        <v>0.36539422234878316</v>
      </c>
    </row>
    <row r="3237" spans="1:11" x14ac:dyDescent="0.3">
      <c r="A3237" s="1" t="s">
        <v>7706</v>
      </c>
      <c r="B3237" s="1" t="s">
        <v>5809</v>
      </c>
      <c r="C3237" s="1" t="s">
        <v>7707</v>
      </c>
      <c r="D3237">
        <v>56905.64</v>
      </c>
      <c r="E3237">
        <v>9335425</v>
      </c>
      <c r="K3237">
        <v>0.22629645672426746</v>
      </c>
    </row>
    <row r="3238" spans="1:11" x14ac:dyDescent="0.3">
      <c r="A3238" s="1" t="s">
        <v>7708</v>
      </c>
      <c r="B3238" s="1" t="s">
        <v>7709</v>
      </c>
      <c r="C3238" s="1" t="s">
        <v>7710</v>
      </c>
      <c r="D3238">
        <v>35272.258000000002</v>
      </c>
      <c r="E3238">
        <v>7690599</v>
      </c>
      <c r="F3238">
        <v>1866601</v>
      </c>
      <c r="K3238">
        <v>0.82390552110620896</v>
      </c>
    </row>
    <row r="3239" spans="1:11" ht="28.8" x14ac:dyDescent="0.3">
      <c r="A3239" s="1" t="s">
        <v>7711</v>
      </c>
      <c r="B3239" s="1" t="s">
        <v>4433</v>
      </c>
      <c r="C3239" s="1" t="s">
        <v>7712</v>
      </c>
      <c r="D3239">
        <v>20396.383000000002</v>
      </c>
      <c r="E3239">
        <v>100218163</v>
      </c>
      <c r="F3239">
        <v>989956</v>
      </c>
      <c r="K3239">
        <v>0.71455769383025758</v>
      </c>
    </row>
    <row r="3240" spans="1:11" x14ac:dyDescent="0.3">
      <c r="A3240" s="1" t="s">
        <v>7713</v>
      </c>
      <c r="B3240" s="1" t="s">
        <v>7579</v>
      </c>
      <c r="C3240" s="1" t="s">
        <v>7580</v>
      </c>
      <c r="D3240">
        <v>43436.476999999999</v>
      </c>
      <c r="E3240">
        <v>1019606</v>
      </c>
      <c r="F3240">
        <v>5473090</v>
      </c>
      <c r="K3240">
        <v>0.34571439325729569</v>
      </c>
    </row>
    <row r="3241" spans="1:11" x14ac:dyDescent="0.3">
      <c r="A3241" s="1" t="s">
        <v>7714</v>
      </c>
      <c r="B3241" s="1" t="s">
        <v>4446</v>
      </c>
      <c r="C3241" s="1" t="s">
        <v>7715</v>
      </c>
      <c r="D3241">
        <v>21095.553</v>
      </c>
      <c r="E3241">
        <v>8663087</v>
      </c>
      <c r="F3241">
        <v>5134602</v>
      </c>
      <c r="K3241">
        <v>0.80983441552356461</v>
      </c>
    </row>
    <row r="3242" spans="1:11" x14ac:dyDescent="0.3">
      <c r="A3242" s="1" t="s">
        <v>7716</v>
      </c>
      <c r="B3242" s="1" t="s">
        <v>7717</v>
      </c>
      <c r="C3242" s="1" t="s">
        <v>7718</v>
      </c>
      <c r="D3242">
        <v>46708.453000000001</v>
      </c>
      <c r="E3242">
        <v>100024456</v>
      </c>
      <c r="F3242">
        <v>3019621</v>
      </c>
      <c r="K3242">
        <v>0.80640667022663626</v>
      </c>
    </row>
    <row r="3243" spans="1:11" ht="28.8" x14ac:dyDescent="0.3">
      <c r="A3243" s="1" t="s">
        <v>7719</v>
      </c>
      <c r="B3243" s="1" t="s">
        <v>7720</v>
      </c>
      <c r="C3243" s="1" t="s">
        <v>7721</v>
      </c>
      <c r="D3243">
        <v>57083.89</v>
      </c>
      <c r="E3243">
        <v>12456986</v>
      </c>
      <c r="F3243">
        <v>2650571</v>
      </c>
      <c r="K3243">
        <v>0.99162441122097755</v>
      </c>
    </row>
    <row r="3244" spans="1:11" x14ac:dyDescent="0.3">
      <c r="A3244" s="1" t="s">
        <v>7722</v>
      </c>
      <c r="B3244" s="1" t="s">
        <v>7723</v>
      </c>
      <c r="C3244" s="1" t="s">
        <v>7724</v>
      </c>
      <c r="D3244">
        <v>66014.350000000006</v>
      </c>
      <c r="E3244">
        <v>100613526</v>
      </c>
      <c r="F3244">
        <v>13594084</v>
      </c>
      <c r="K3244">
        <v>0.77940667433328825</v>
      </c>
    </row>
    <row r="3245" spans="1:11" ht="28.8" x14ac:dyDescent="0.3">
      <c r="A3245" s="1" t="s">
        <v>7725</v>
      </c>
      <c r="B3245" s="1" t="s">
        <v>7726</v>
      </c>
      <c r="C3245" s="1" t="s">
        <v>7727</v>
      </c>
      <c r="D3245">
        <v>44505.11</v>
      </c>
      <c r="E3245">
        <v>7689064</v>
      </c>
      <c r="F3245">
        <v>5925919</v>
      </c>
      <c r="K3245">
        <v>0.661081295083914</v>
      </c>
    </row>
    <row r="3246" spans="1:11" x14ac:dyDescent="0.3">
      <c r="A3246" s="1" t="s">
        <v>7728</v>
      </c>
      <c r="B3246" s="1" t="s">
        <v>7729</v>
      </c>
      <c r="C3246" s="1" t="s">
        <v>7730</v>
      </c>
      <c r="D3246">
        <v>28099.081999999999</v>
      </c>
      <c r="E3246">
        <v>8399699</v>
      </c>
      <c r="F3246">
        <v>84087560</v>
      </c>
      <c r="K3246">
        <v>0.24905330880624266</v>
      </c>
    </row>
    <row r="3247" spans="1:11" ht="28.8" x14ac:dyDescent="0.3">
      <c r="A3247" s="1" t="s">
        <v>7731</v>
      </c>
      <c r="B3247" s="1" t="s">
        <v>1760</v>
      </c>
      <c r="C3247" s="1" t="s">
        <v>7732</v>
      </c>
      <c r="D3247">
        <v>52341.597999999998</v>
      </c>
      <c r="E3247">
        <v>9715600</v>
      </c>
      <c r="F3247">
        <v>34742662</v>
      </c>
      <c r="K3247">
        <v>0.51920747776617993</v>
      </c>
    </row>
    <row r="3248" spans="1:11" ht="28.8" x14ac:dyDescent="0.3">
      <c r="A3248" s="1" t="s">
        <v>7733</v>
      </c>
      <c r="B3248" s="1" t="s">
        <v>7734</v>
      </c>
      <c r="C3248" s="1" t="s">
        <v>1250</v>
      </c>
      <c r="D3248">
        <v>34895.86</v>
      </c>
      <c r="E3248">
        <v>8589565</v>
      </c>
      <c r="F3248">
        <v>2293305</v>
      </c>
      <c r="K3248">
        <v>0.74173476002462946</v>
      </c>
    </row>
    <row r="3249" spans="1:11" x14ac:dyDescent="0.3">
      <c r="A3249" s="1" t="s">
        <v>7735</v>
      </c>
      <c r="B3249" s="1" t="s">
        <v>7736</v>
      </c>
      <c r="C3249" s="1" t="s">
        <v>7737</v>
      </c>
      <c r="D3249">
        <v>23927.065999999999</v>
      </c>
      <c r="E3249">
        <v>9326315</v>
      </c>
      <c r="K3249">
        <v>0.19756096167595993</v>
      </c>
    </row>
    <row r="3250" spans="1:11" x14ac:dyDescent="0.3">
      <c r="A3250" s="1" t="s">
        <v>7738</v>
      </c>
      <c r="B3250" s="1" t="s">
        <v>1707</v>
      </c>
      <c r="C3250" s="1" t="s">
        <v>1774</v>
      </c>
      <c r="D3250">
        <v>33549.913999999997</v>
      </c>
      <c r="E3250">
        <v>8674153</v>
      </c>
      <c r="F3250">
        <v>3367104</v>
      </c>
      <c r="K3250">
        <v>0.78695963906134947</v>
      </c>
    </row>
    <row r="3251" spans="1:11" x14ac:dyDescent="0.3">
      <c r="A3251" s="1" t="s">
        <v>7739</v>
      </c>
      <c r="B3251" s="1" t="s">
        <v>1707</v>
      </c>
      <c r="C3251" s="1" t="s">
        <v>7740</v>
      </c>
      <c r="D3251">
        <v>25960.636999999999</v>
      </c>
      <c r="E3251">
        <v>11623812</v>
      </c>
      <c r="F3251">
        <v>235924756</v>
      </c>
      <c r="K3251">
        <v>7.0612137597862223E-2</v>
      </c>
    </row>
    <row r="3252" spans="1:11" ht="72" x14ac:dyDescent="0.3">
      <c r="A3252" s="1" t="s">
        <v>7741</v>
      </c>
      <c r="C3252" s="1" t="s">
        <v>7742</v>
      </c>
      <c r="D3252">
        <v>31234.324000000001</v>
      </c>
      <c r="E3252">
        <v>8613215</v>
      </c>
      <c r="F3252">
        <v>6002261</v>
      </c>
      <c r="K3252">
        <v>0.73314212369899801</v>
      </c>
    </row>
    <row r="3253" spans="1:11" x14ac:dyDescent="0.3">
      <c r="A3253" s="1" t="s">
        <v>7743</v>
      </c>
      <c r="B3253" s="1" t="s">
        <v>7744</v>
      </c>
      <c r="C3253" s="1" t="s">
        <v>7537</v>
      </c>
      <c r="D3253">
        <v>18346.076000000001</v>
      </c>
      <c r="E3253">
        <v>7689203</v>
      </c>
      <c r="F3253">
        <v>13338844</v>
      </c>
      <c r="K3253">
        <v>0.74247019653097313</v>
      </c>
    </row>
    <row r="3254" spans="1:11" x14ac:dyDescent="0.3">
      <c r="A3254" s="1" t="s">
        <v>7743</v>
      </c>
      <c r="B3254" s="1" t="s">
        <v>7744</v>
      </c>
      <c r="C3254" s="1" t="s">
        <v>7537</v>
      </c>
      <c r="D3254">
        <v>18346.076000000001</v>
      </c>
      <c r="E3254">
        <v>7689203</v>
      </c>
      <c r="F3254">
        <v>13338844</v>
      </c>
      <c r="K3254">
        <v>0.24339835369189133</v>
      </c>
    </row>
    <row r="3255" spans="1:11" ht="28.8" x14ac:dyDescent="0.3">
      <c r="A3255" s="1" t="s">
        <v>7745</v>
      </c>
      <c r="C3255" s="1" t="s">
        <v>7746</v>
      </c>
      <c r="D3255">
        <v>56406.163999999997</v>
      </c>
      <c r="E3255">
        <v>1199655</v>
      </c>
      <c r="F3255">
        <v>13267113</v>
      </c>
      <c r="K3255">
        <v>6.5061519177425531E-2</v>
      </c>
    </row>
    <row r="3256" spans="1:11" x14ac:dyDescent="0.3">
      <c r="A3256" s="1" t="s">
        <v>7747</v>
      </c>
      <c r="B3256" s="1" t="s">
        <v>7748</v>
      </c>
      <c r="C3256" s="1" t="s">
        <v>7749</v>
      </c>
      <c r="D3256">
        <v>29422.175999999999</v>
      </c>
      <c r="E3256">
        <v>781303</v>
      </c>
      <c r="F3256">
        <v>2692053</v>
      </c>
      <c r="K3256">
        <v>0.16082833806135988</v>
      </c>
    </row>
    <row r="3257" spans="1:11" ht="28.8" x14ac:dyDescent="0.3">
      <c r="A3257" s="1" t="s">
        <v>7750</v>
      </c>
      <c r="B3257" s="1" t="s">
        <v>888</v>
      </c>
      <c r="C3257" s="1" t="s">
        <v>7751</v>
      </c>
      <c r="D3257">
        <v>69770.92</v>
      </c>
      <c r="E3257">
        <v>8618324</v>
      </c>
      <c r="F3257">
        <v>3772971</v>
      </c>
      <c r="K3257">
        <v>0.85470346200401803</v>
      </c>
    </row>
    <row r="3258" spans="1:11" x14ac:dyDescent="0.3">
      <c r="A3258" s="1" t="s">
        <v>7752</v>
      </c>
      <c r="B3258" s="1" t="s">
        <v>7558</v>
      </c>
      <c r="C3258" s="1" t="s">
        <v>7753</v>
      </c>
      <c r="D3258">
        <v>30618.803</v>
      </c>
      <c r="E3258">
        <v>7687013</v>
      </c>
      <c r="F3258">
        <v>10379023</v>
      </c>
      <c r="K3258">
        <v>0.38347422236633311</v>
      </c>
    </row>
    <row r="3259" spans="1:11" ht="28.8" x14ac:dyDescent="0.3">
      <c r="A3259" s="1" t="s">
        <v>7754</v>
      </c>
      <c r="B3259" s="1" t="s">
        <v>7215</v>
      </c>
      <c r="C3259" s="1" t="s">
        <v>7216</v>
      </c>
      <c r="D3259">
        <v>26863.73</v>
      </c>
      <c r="E3259">
        <v>449911</v>
      </c>
      <c r="F3259">
        <v>23628464</v>
      </c>
      <c r="K3259">
        <v>0.52510470929124287</v>
      </c>
    </row>
    <row r="3260" spans="1:11" x14ac:dyDescent="0.3">
      <c r="A3260" s="1" t="s">
        <v>7755</v>
      </c>
      <c r="B3260" s="1" t="s">
        <v>7510</v>
      </c>
      <c r="C3260" s="1" t="s">
        <v>7756</v>
      </c>
      <c r="D3260">
        <v>29184.880000000001</v>
      </c>
      <c r="E3260">
        <v>11407664</v>
      </c>
      <c r="F3260">
        <v>29067493</v>
      </c>
      <c r="K3260">
        <v>0.65648667050829435</v>
      </c>
    </row>
    <row r="3261" spans="1:11" x14ac:dyDescent="0.3">
      <c r="A3261" s="1" t="s">
        <v>7757</v>
      </c>
      <c r="B3261" s="1" t="s">
        <v>888</v>
      </c>
      <c r="C3261" s="1" t="s">
        <v>7758</v>
      </c>
      <c r="D3261">
        <v>17425.578000000001</v>
      </c>
      <c r="E3261">
        <v>9327652</v>
      </c>
      <c r="K3261">
        <v>0.16078269174745619</v>
      </c>
    </row>
    <row r="3262" spans="1:11" x14ac:dyDescent="0.3">
      <c r="A3262" s="1" t="s">
        <v>7759</v>
      </c>
      <c r="B3262" s="1" t="s">
        <v>888</v>
      </c>
      <c r="C3262" s="1" t="s">
        <v>7758</v>
      </c>
      <c r="D3262">
        <v>17448.947</v>
      </c>
      <c r="E3262">
        <v>9327649</v>
      </c>
      <c r="K3262">
        <v>0.52374873186852744</v>
      </c>
    </row>
    <row r="3263" spans="1:11" ht="28.8" x14ac:dyDescent="0.3">
      <c r="A3263" s="1" t="s">
        <v>7760</v>
      </c>
      <c r="B3263" s="1" t="s">
        <v>7761</v>
      </c>
      <c r="C3263" s="1" t="s">
        <v>7762</v>
      </c>
      <c r="D3263">
        <v>19629.254000000001</v>
      </c>
      <c r="E3263">
        <v>102265721</v>
      </c>
      <c r="F3263">
        <v>16190575</v>
      </c>
      <c r="K3263">
        <v>0.19249120917440321</v>
      </c>
    </row>
    <row r="3264" spans="1:11" x14ac:dyDescent="0.3">
      <c r="A3264" s="1" t="s">
        <v>7763</v>
      </c>
      <c r="B3264" s="1" t="s">
        <v>7764</v>
      </c>
      <c r="C3264" s="1" t="s">
        <v>7765</v>
      </c>
      <c r="D3264">
        <v>27087.95</v>
      </c>
      <c r="E3264">
        <v>9330366</v>
      </c>
      <c r="K3264">
        <v>0.11234156828579511</v>
      </c>
    </row>
    <row r="3265" spans="1:11" ht="28.8" x14ac:dyDescent="0.3">
      <c r="A3265" s="1" t="s">
        <v>7766</v>
      </c>
      <c r="B3265" s="1" t="s">
        <v>7767</v>
      </c>
      <c r="C3265" s="1" t="s">
        <v>7765</v>
      </c>
      <c r="D3265">
        <v>24544.565999999999</v>
      </c>
      <c r="E3265">
        <v>9330367</v>
      </c>
      <c r="K3265">
        <v>0.45396621110174229</v>
      </c>
    </row>
    <row r="3266" spans="1:11" x14ac:dyDescent="0.3">
      <c r="A3266" s="1" t="s">
        <v>7768</v>
      </c>
      <c r="B3266" s="1" t="s">
        <v>1148</v>
      </c>
      <c r="C3266" s="1" t="s">
        <v>7769</v>
      </c>
      <c r="D3266">
        <v>22612.136999999999</v>
      </c>
      <c r="E3266">
        <v>8674110</v>
      </c>
      <c r="F3266">
        <v>18022981</v>
      </c>
      <c r="K3266">
        <v>0.57765827461498787</v>
      </c>
    </row>
    <row r="3267" spans="1:11" x14ac:dyDescent="0.3">
      <c r="A3267" s="1" t="s">
        <v>7770</v>
      </c>
      <c r="B3267" s="1" t="s">
        <v>7675</v>
      </c>
      <c r="C3267" s="1" t="s">
        <v>7771</v>
      </c>
      <c r="D3267">
        <v>16243.040999999999</v>
      </c>
      <c r="E3267">
        <v>8662252</v>
      </c>
      <c r="F3267">
        <v>2133264</v>
      </c>
      <c r="K3267">
        <v>0.13611556242185352</v>
      </c>
    </row>
    <row r="3268" spans="1:11" ht="43.2" x14ac:dyDescent="0.3">
      <c r="A3268" s="1" t="s">
        <v>7772</v>
      </c>
      <c r="B3268" s="1" t="s">
        <v>7773</v>
      </c>
      <c r="C3268" s="1" t="s">
        <v>7774</v>
      </c>
      <c r="D3268">
        <v>18860.2</v>
      </c>
      <c r="E3268">
        <v>100025333</v>
      </c>
      <c r="F3268">
        <v>81098944</v>
      </c>
      <c r="K3268">
        <v>0.41012072524860499</v>
      </c>
    </row>
    <row r="3269" spans="1:11" x14ac:dyDescent="0.3">
      <c r="A3269" s="1" t="s">
        <v>7775</v>
      </c>
      <c r="B3269" s="1" t="s">
        <v>7776</v>
      </c>
      <c r="C3269" s="1" t="s">
        <v>7777</v>
      </c>
      <c r="D3269">
        <v>13228.114</v>
      </c>
      <c r="E3269">
        <v>10824021</v>
      </c>
      <c r="F3269">
        <v>7723995</v>
      </c>
      <c r="K3269">
        <v>0.87015985322684319</v>
      </c>
    </row>
    <row r="3270" spans="1:11" ht="43.2" x14ac:dyDescent="0.3">
      <c r="A3270" s="1" t="s">
        <v>7778</v>
      </c>
      <c r="C3270" s="1" t="s">
        <v>3726</v>
      </c>
      <c r="D3270">
        <v>15295.710999999999</v>
      </c>
      <c r="E3270">
        <v>242636</v>
      </c>
      <c r="F3270">
        <v>23624878</v>
      </c>
      <c r="K3270">
        <v>0.52321259165329503</v>
      </c>
    </row>
    <row r="3271" spans="1:11" ht="28.8" x14ac:dyDescent="0.3">
      <c r="A3271" s="1" t="s">
        <v>7779</v>
      </c>
      <c r="B3271" s="1" t="s">
        <v>7780</v>
      </c>
      <c r="C3271" s="1" t="s">
        <v>7781</v>
      </c>
      <c r="D3271">
        <v>11909.994000000001</v>
      </c>
      <c r="E3271">
        <v>8663040</v>
      </c>
      <c r="F3271">
        <v>23168658</v>
      </c>
      <c r="K3271">
        <v>0.84842399608797103</v>
      </c>
    </row>
    <row r="3272" spans="1:11" ht="28.8" x14ac:dyDescent="0.3">
      <c r="A3272" s="1" t="s">
        <v>7782</v>
      </c>
      <c r="B3272" s="1" t="s">
        <v>7783</v>
      </c>
      <c r="C3272" s="1" t="s">
        <v>7784</v>
      </c>
      <c r="D3272">
        <v>16269.759</v>
      </c>
      <c r="E3272">
        <v>8430538</v>
      </c>
      <c r="F3272">
        <v>213892742</v>
      </c>
      <c r="K3272">
        <v>0.34153073671482015</v>
      </c>
    </row>
    <row r="3273" spans="1:11" x14ac:dyDescent="0.3">
      <c r="A3273" s="1" t="s">
        <v>7785</v>
      </c>
      <c r="B3273" s="1" t="s">
        <v>7786</v>
      </c>
      <c r="C3273" s="1" t="s">
        <v>7787</v>
      </c>
      <c r="D3273">
        <v>18105.629000000001</v>
      </c>
      <c r="E3273">
        <v>100613702</v>
      </c>
      <c r="F3273">
        <v>4340347</v>
      </c>
      <c r="K3273">
        <v>0.85832277898109044</v>
      </c>
    </row>
    <row r="3274" spans="1:11" x14ac:dyDescent="0.3">
      <c r="A3274" s="1" t="s">
        <v>7788</v>
      </c>
      <c r="B3274" s="1" t="s">
        <v>7789</v>
      </c>
      <c r="C3274" s="1" t="s">
        <v>7790</v>
      </c>
      <c r="D3274">
        <v>31394.955000000002</v>
      </c>
      <c r="E3274">
        <v>8920111</v>
      </c>
      <c r="F3274">
        <v>22980263</v>
      </c>
      <c r="K3274">
        <v>0.32361346429799687</v>
      </c>
    </row>
    <row r="3275" spans="1:11" ht="28.8" x14ac:dyDescent="0.3">
      <c r="A3275" s="1" t="s">
        <v>7791</v>
      </c>
      <c r="B3275" s="1" t="s">
        <v>7543</v>
      </c>
      <c r="C3275" s="1" t="s">
        <v>7792</v>
      </c>
      <c r="D3275">
        <v>16066.228999999999</v>
      </c>
      <c r="E3275">
        <v>8663341</v>
      </c>
      <c r="F3275">
        <v>17828462</v>
      </c>
      <c r="K3275">
        <v>0.55988865617666372</v>
      </c>
    </row>
    <row r="3276" spans="1:11" x14ac:dyDescent="0.3">
      <c r="A3276" s="1" t="s">
        <v>7793</v>
      </c>
      <c r="B3276" s="1" t="s">
        <v>1760</v>
      </c>
      <c r="C3276" s="1" t="s">
        <v>7794</v>
      </c>
      <c r="D3276">
        <v>37037.58</v>
      </c>
      <c r="E3276">
        <v>1222967</v>
      </c>
      <c r="F3276">
        <v>1965646</v>
      </c>
      <c r="K3276">
        <v>8.7054996889625591E-2</v>
      </c>
    </row>
    <row r="3277" spans="1:11" x14ac:dyDescent="0.3">
      <c r="A3277" s="1" t="s">
        <v>7795</v>
      </c>
      <c r="K3277">
        <v>0.5743612994447278</v>
      </c>
    </row>
    <row r="3278" spans="1:11" x14ac:dyDescent="0.3">
      <c r="A3278" s="1" t="s">
        <v>7796</v>
      </c>
      <c r="B3278" s="1" t="s">
        <v>7797</v>
      </c>
      <c r="C3278" s="1" t="s">
        <v>7798</v>
      </c>
      <c r="D3278">
        <v>21772.54</v>
      </c>
      <c r="E3278">
        <v>9330398</v>
      </c>
      <c r="K3278">
        <v>0.66535850162962829</v>
      </c>
    </row>
    <row r="3279" spans="1:11" x14ac:dyDescent="0.3">
      <c r="K3279">
        <v>0.28645459234464321</v>
      </c>
    </row>
    <row r="3280" spans="1:11" x14ac:dyDescent="0.3">
      <c r="A3280" s="1" t="s">
        <v>7799</v>
      </c>
      <c r="B3280" s="1" t="s">
        <v>7800</v>
      </c>
      <c r="C3280" s="1" t="s">
        <v>7801</v>
      </c>
      <c r="D3280">
        <v>17145.465</v>
      </c>
      <c r="E3280">
        <v>8588047</v>
      </c>
      <c r="F3280">
        <v>2357108</v>
      </c>
      <c r="K3280">
        <v>0.15017554921883458</v>
      </c>
    </row>
    <row r="3281" spans="1:11" x14ac:dyDescent="0.3">
      <c r="A3281" s="1" t="s">
        <v>7802</v>
      </c>
      <c r="K3281">
        <v>0.12654733306106514</v>
      </c>
    </row>
    <row r="3282" spans="1:11" x14ac:dyDescent="0.3">
      <c r="A3282" s="1" t="s">
        <v>7803</v>
      </c>
      <c r="B3282" s="1" t="s">
        <v>7804</v>
      </c>
      <c r="C3282" s="1" t="s">
        <v>7805</v>
      </c>
      <c r="D3282">
        <v>17303.734</v>
      </c>
      <c r="E3282">
        <v>9709238</v>
      </c>
      <c r="F3282">
        <v>5836235</v>
      </c>
      <c r="K3282">
        <v>0.46079430345058292</v>
      </c>
    </row>
    <row r="3283" spans="1:11" x14ac:dyDescent="0.3">
      <c r="A3283" s="1" t="s">
        <v>7806</v>
      </c>
      <c r="B3283" s="1" t="s">
        <v>7807</v>
      </c>
      <c r="C3283" s="1" t="s">
        <v>7808</v>
      </c>
      <c r="D3283">
        <v>28268.796999999999</v>
      </c>
      <c r="E3283">
        <v>8662762</v>
      </c>
      <c r="F3283">
        <v>3172226</v>
      </c>
      <c r="K3283">
        <v>0.64547888361493921</v>
      </c>
    </row>
    <row r="3284" spans="1:11" x14ac:dyDescent="0.3">
      <c r="A3284" s="1" t="s">
        <v>7809</v>
      </c>
      <c r="B3284" s="1" t="s">
        <v>7807</v>
      </c>
      <c r="C3284" s="1" t="s">
        <v>7798</v>
      </c>
      <c r="D3284">
        <v>25948.726999999999</v>
      </c>
      <c r="E3284">
        <v>9330402</v>
      </c>
      <c r="K3284">
        <v>0.13429733755293638</v>
      </c>
    </row>
    <row r="3285" spans="1:11" x14ac:dyDescent="0.3">
      <c r="A3285" s="1" t="s">
        <v>7810</v>
      </c>
      <c r="B3285" s="1" t="s">
        <v>7811</v>
      </c>
      <c r="C3285" s="1" t="s">
        <v>7798</v>
      </c>
      <c r="D3285">
        <v>20418.273000000001</v>
      </c>
      <c r="E3285">
        <v>9330404</v>
      </c>
      <c r="K3285">
        <v>0.81770838907504018</v>
      </c>
    </row>
    <row r="3286" spans="1:11" x14ac:dyDescent="0.3">
      <c r="A3286" s="1" t="s">
        <v>7812</v>
      </c>
      <c r="B3286" s="1" t="s">
        <v>7813</v>
      </c>
      <c r="C3286" s="1" t="s">
        <v>7814</v>
      </c>
      <c r="D3286">
        <v>19585.317999999999</v>
      </c>
      <c r="E3286">
        <v>324551</v>
      </c>
      <c r="F3286">
        <v>23638156</v>
      </c>
      <c r="K3286">
        <v>0.18636456009921754</v>
      </c>
    </row>
    <row r="3287" spans="1:11" x14ac:dyDescent="0.3">
      <c r="A3287" s="1" t="s">
        <v>7815</v>
      </c>
      <c r="B3287" s="1" t="s">
        <v>7816</v>
      </c>
      <c r="C3287" s="1" t="s">
        <v>7817</v>
      </c>
      <c r="D3287">
        <v>18278.425999999999</v>
      </c>
      <c r="E3287">
        <v>2387237</v>
      </c>
      <c r="F3287">
        <v>2889738</v>
      </c>
      <c r="K3287">
        <v>0.96786116346776518</v>
      </c>
    </row>
    <row r="3288" spans="1:11" ht="28.8" x14ac:dyDescent="0.3">
      <c r="A3288" s="1" t="s">
        <v>7818</v>
      </c>
      <c r="B3288" s="1" t="s">
        <v>7819</v>
      </c>
      <c r="C3288" s="1" t="s">
        <v>7798</v>
      </c>
      <c r="D3288">
        <v>26991.148000000001</v>
      </c>
      <c r="E3288">
        <v>9330405</v>
      </c>
      <c r="K3288">
        <v>0.89216412274886792</v>
      </c>
    </row>
    <row r="3289" spans="1:11" x14ac:dyDescent="0.3">
      <c r="A3289" s="1" t="s">
        <v>7820</v>
      </c>
      <c r="B3289" s="1" t="s">
        <v>7821</v>
      </c>
      <c r="C3289" s="1" t="s">
        <v>7822</v>
      </c>
      <c r="D3289">
        <v>14922.942999999999</v>
      </c>
      <c r="E3289">
        <v>9012257</v>
      </c>
      <c r="F3289">
        <v>2340005</v>
      </c>
      <c r="K3289">
        <v>0.60812279797866486</v>
      </c>
    </row>
    <row r="3290" spans="1:11" ht="28.8" x14ac:dyDescent="0.3">
      <c r="A3290" s="1" t="s">
        <v>7823</v>
      </c>
      <c r="B3290" s="1" t="s">
        <v>4135</v>
      </c>
      <c r="C3290" s="1" t="s">
        <v>7824</v>
      </c>
      <c r="D3290">
        <v>96553.19</v>
      </c>
      <c r="E3290">
        <v>1019703</v>
      </c>
      <c r="F3290">
        <v>1105796</v>
      </c>
      <c r="K3290">
        <v>0.55176209894375383</v>
      </c>
    </row>
    <row r="3291" spans="1:11" ht="28.8" x14ac:dyDescent="0.3">
      <c r="A3291" s="1" t="s">
        <v>7825</v>
      </c>
      <c r="B3291" s="1" t="s">
        <v>7826</v>
      </c>
      <c r="C3291" s="1" t="s">
        <v>7827</v>
      </c>
      <c r="D3291">
        <v>34447.175999999999</v>
      </c>
      <c r="E3291">
        <v>100130975</v>
      </c>
      <c r="K3291">
        <v>0.55839893232856108</v>
      </c>
    </row>
    <row r="3292" spans="1:11" ht="28.8" x14ac:dyDescent="0.3">
      <c r="A3292" s="1" t="s">
        <v>7828</v>
      </c>
      <c r="B3292" s="1" t="s">
        <v>7829</v>
      </c>
      <c r="C3292" s="1" t="s">
        <v>7830</v>
      </c>
      <c r="D3292">
        <v>32146.844000000001</v>
      </c>
      <c r="E3292">
        <v>324030</v>
      </c>
      <c r="F3292">
        <v>23637949</v>
      </c>
      <c r="K3292">
        <v>0.89647788886663682</v>
      </c>
    </row>
    <row r="3293" spans="1:11" ht="28.8" x14ac:dyDescent="0.3">
      <c r="A3293" s="1" t="s">
        <v>7831</v>
      </c>
      <c r="B3293" s="1" t="s">
        <v>7826</v>
      </c>
      <c r="C3293" s="1" t="s">
        <v>7832</v>
      </c>
      <c r="D3293">
        <v>47411.843999999997</v>
      </c>
      <c r="E3293">
        <v>102485687</v>
      </c>
      <c r="F3293">
        <v>1019819879</v>
      </c>
      <c r="K3293">
        <v>0.33879696580672403</v>
      </c>
    </row>
    <row r="3294" spans="1:11" x14ac:dyDescent="0.3">
      <c r="A3294" s="1" t="s">
        <v>7833</v>
      </c>
      <c r="B3294" s="1" t="s">
        <v>7826</v>
      </c>
      <c r="C3294" s="1" t="s">
        <v>7827</v>
      </c>
      <c r="D3294">
        <v>16657.275000000001</v>
      </c>
      <c r="E3294">
        <v>100130975</v>
      </c>
      <c r="K3294">
        <v>0.92308058881410782</v>
      </c>
    </row>
    <row r="3295" spans="1:11" ht="28.8" x14ac:dyDescent="0.3">
      <c r="A3295" s="1" t="s">
        <v>7834</v>
      </c>
      <c r="B3295" s="1" t="s">
        <v>7835</v>
      </c>
      <c r="C3295" s="1" t="s">
        <v>7836</v>
      </c>
      <c r="D3295">
        <v>47013.292999999998</v>
      </c>
      <c r="E3295">
        <v>8970602</v>
      </c>
      <c r="F3295">
        <v>13599745</v>
      </c>
      <c r="I3295" t="s">
        <v>10343</v>
      </c>
      <c r="K3295">
        <v>2.5413764218459756E-2</v>
      </c>
    </row>
    <row r="3296" spans="1:11" ht="28.8" x14ac:dyDescent="0.3">
      <c r="A3296" s="1" t="s">
        <v>7837</v>
      </c>
      <c r="B3296" s="1" t="s">
        <v>7835</v>
      </c>
      <c r="C3296" s="1" t="s">
        <v>7838</v>
      </c>
      <c r="D3296">
        <v>34521.144999999997</v>
      </c>
      <c r="E3296">
        <v>6147324</v>
      </c>
      <c r="F3296">
        <v>2770881</v>
      </c>
      <c r="K3296">
        <v>0.48380435133022448</v>
      </c>
    </row>
    <row r="3297" spans="1:11" ht="28.8" x14ac:dyDescent="0.3">
      <c r="A3297" s="1" t="s">
        <v>7839</v>
      </c>
      <c r="B3297" s="1" t="s">
        <v>7840</v>
      </c>
      <c r="C3297" s="1" t="s">
        <v>7841</v>
      </c>
      <c r="D3297">
        <v>23883.078000000001</v>
      </c>
      <c r="E3297">
        <v>10824456</v>
      </c>
      <c r="F3297">
        <v>36450654</v>
      </c>
      <c r="K3297">
        <v>0.52960826550642737</v>
      </c>
    </row>
    <row r="3298" spans="1:11" x14ac:dyDescent="0.3">
      <c r="A3298" s="1" t="s">
        <v>7842</v>
      </c>
      <c r="B3298" s="1" t="s">
        <v>7418</v>
      </c>
      <c r="C3298" s="1" t="s">
        <v>7419</v>
      </c>
      <c r="D3298">
        <v>47359.29</v>
      </c>
      <c r="E3298">
        <v>323712</v>
      </c>
      <c r="F3298">
        <v>12988449</v>
      </c>
      <c r="K3298">
        <v>0.9432138313679288</v>
      </c>
    </row>
    <row r="3299" spans="1:11" ht="28.8" x14ac:dyDescent="0.3">
      <c r="A3299" s="1" t="s">
        <v>7843</v>
      </c>
      <c r="B3299" s="1" t="s">
        <v>7844</v>
      </c>
      <c r="C3299" s="1" t="s">
        <v>7845</v>
      </c>
      <c r="D3299">
        <v>27542.14</v>
      </c>
      <c r="E3299">
        <v>592397</v>
      </c>
      <c r="F3299">
        <v>23631625</v>
      </c>
      <c r="K3299">
        <v>0.91570113005739107</v>
      </c>
    </row>
    <row r="3300" spans="1:11" x14ac:dyDescent="0.3">
      <c r="A3300" s="1" t="s">
        <v>7846</v>
      </c>
      <c r="B3300" s="1" t="s">
        <v>7847</v>
      </c>
      <c r="C3300" s="1" t="s">
        <v>7848</v>
      </c>
      <c r="D3300">
        <v>48731.438000000002</v>
      </c>
      <c r="E3300">
        <v>100024737</v>
      </c>
      <c r="F3300">
        <v>33247346</v>
      </c>
      <c r="K3300">
        <v>0.6624937821350102</v>
      </c>
    </row>
    <row r="3301" spans="1:11" x14ac:dyDescent="0.3">
      <c r="A3301" s="1" t="s">
        <v>7849</v>
      </c>
      <c r="B3301" s="1" t="s">
        <v>7850</v>
      </c>
      <c r="C3301" s="1" t="s">
        <v>7851</v>
      </c>
      <c r="D3301">
        <v>37030.324000000001</v>
      </c>
      <c r="E3301">
        <v>8656011</v>
      </c>
      <c r="F3301">
        <v>8604097</v>
      </c>
      <c r="K3301">
        <v>0.29517659835376542</v>
      </c>
    </row>
    <row r="3302" spans="1:11" ht="43.2" x14ac:dyDescent="0.3">
      <c r="A3302" s="1" t="s">
        <v>7852</v>
      </c>
      <c r="B3302" s="1" t="s">
        <v>7850</v>
      </c>
      <c r="C3302" s="1" t="s">
        <v>7853</v>
      </c>
      <c r="D3302">
        <v>45452.934000000001</v>
      </c>
      <c r="E3302">
        <v>8589513</v>
      </c>
      <c r="F3302">
        <v>3077089</v>
      </c>
      <c r="K3302">
        <v>0.89233863743655928</v>
      </c>
    </row>
    <row r="3303" spans="1:11" x14ac:dyDescent="0.3">
      <c r="A3303" s="1" t="s">
        <v>7854</v>
      </c>
      <c r="B3303" s="1" t="s">
        <v>3502</v>
      </c>
      <c r="C3303" s="1" t="s">
        <v>7855</v>
      </c>
      <c r="D3303">
        <v>34193.589999999997</v>
      </c>
      <c r="E3303">
        <v>9430497</v>
      </c>
      <c r="F3303">
        <v>316880639</v>
      </c>
      <c r="K3303">
        <v>0.81666846756038713</v>
      </c>
    </row>
    <row r="3304" spans="1:11" x14ac:dyDescent="0.3">
      <c r="A3304" s="1" t="s">
        <v>7856</v>
      </c>
      <c r="B3304" s="1" t="s">
        <v>7857</v>
      </c>
      <c r="C3304" s="1" t="s">
        <v>3855</v>
      </c>
      <c r="D3304">
        <v>24520.886999999999</v>
      </c>
      <c r="E3304">
        <v>5092178</v>
      </c>
      <c r="F3304">
        <v>5258916</v>
      </c>
      <c r="K3304">
        <v>0.94223788411101872</v>
      </c>
    </row>
    <row r="3305" spans="1:11" x14ac:dyDescent="0.3">
      <c r="A3305" s="1" t="s">
        <v>7858</v>
      </c>
      <c r="B3305" s="1" t="s">
        <v>7789</v>
      </c>
      <c r="C3305" s="1" t="s">
        <v>7790</v>
      </c>
      <c r="D3305">
        <v>52752.83</v>
      </c>
      <c r="E3305">
        <v>8920111</v>
      </c>
      <c r="F3305">
        <v>22980263</v>
      </c>
      <c r="K3305">
        <v>0.41919654915377724</v>
      </c>
    </row>
    <row r="3306" spans="1:11" x14ac:dyDescent="0.3">
      <c r="A3306" s="1" t="s">
        <v>7859</v>
      </c>
      <c r="B3306" s="1" t="s">
        <v>7789</v>
      </c>
      <c r="C3306" s="1" t="s">
        <v>7790</v>
      </c>
      <c r="D3306">
        <v>41478.555</v>
      </c>
      <c r="E3306">
        <v>8920111</v>
      </c>
      <c r="F3306">
        <v>22980263</v>
      </c>
      <c r="K3306">
        <v>0.42816179607784333</v>
      </c>
    </row>
    <row r="3307" spans="1:11" ht="57.6" x14ac:dyDescent="0.3">
      <c r="A3307" s="1" t="s">
        <v>7860</v>
      </c>
      <c r="B3307" s="1" t="s">
        <v>7861</v>
      </c>
      <c r="C3307" s="1" t="s">
        <v>7862</v>
      </c>
      <c r="D3307">
        <v>28246.02</v>
      </c>
      <c r="E3307">
        <v>1362923</v>
      </c>
      <c r="F3307">
        <v>66128430</v>
      </c>
      <c r="K3307">
        <v>0.53000655767374416</v>
      </c>
    </row>
    <row r="3308" spans="1:11" ht="28.8" x14ac:dyDescent="0.3">
      <c r="A3308" s="1" t="s">
        <v>7863</v>
      </c>
      <c r="B3308" s="1" t="s">
        <v>7864</v>
      </c>
      <c r="C3308" s="1" t="s">
        <v>7865</v>
      </c>
      <c r="D3308">
        <v>66773.88</v>
      </c>
      <c r="E3308">
        <v>11547348</v>
      </c>
      <c r="F3308">
        <v>11501103</v>
      </c>
      <c r="K3308">
        <v>0.58030905194233662</v>
      </c>
    </row>
    <row r="3309" spans="1:11" ht="28.8" x14ac:dyDescent="0.3">
      <c r="A3309" s="1" t="s">
        <v>7866</v>
      </c>
      <c r="B3309" s="1" t="s">
        <v>7864</v>
      </c>
      <c r="C3309" s="1" t="s">
        <v>7867</v>
      </c>
      <c r="D3309">
        <v>53488.843999999997</v>
      </c>
      <c r="E3309">
        <v>100134135</v>
      </c>
      <c r="K3309">
        <v>0.84435947909332665</v>
      </c>
    </row>
    <row r="3310" spans="1:11" x14ac:dyDescent="0.3">
      <c r="A3310" s="1" t="s">
        <v>7868</v>
      </c>
      <c r="B3310" s="1" t="s">
        <v>7869</v>
      </c>
      <c r="C3310" s="1" t="s">
        <v>3855</v>
      </c>
      <c r="D3310">
        <v>16804.766</v>
      </c>
      <c r="E3310">
        <v>8662971</v>
      </c>
      <c r="F3310">
        <v>5880238</v>
      </c>
      <c r="K3310">
        <v>0.45893130113271796</v>
      </c>
    </row>
    <row r="3311" spans="1:11" x14ac:dyDescent="0.3">
      <c r="A3311" s="1" t="s">
        <v>7870</v>
      </c>
      <c r="B3311" s="1" t="s">
        <v>7871</v>
      </c>
      <c r="C3311" s="1" t="s">
        <v>7872</v>
      </c>
      <c r="D3311">
        <v>52561.03</v>
      </c>
      <c r="E3311">
        <v>8662990</v>
      </c>
      <c r="F3311">
        <v>19376493</v>
      </c>
      <c r="K3311">
        <v>0.89281885271329675</v>
      </c>
    </row>
    <row r="3312" spans="1:11" ht="28.8" x14ac:dyDescent="0.3">
      <c r="A3312" s="1" t="s">
        <v>7873</v>
      </c>
      <c r="C3312" s="1" t="s">
        <v>7874</v>
      </c>
      <c r="D3312">
        <v>64988.214999999997</v>
      </c>
      <c r="E3312">
        <v>9788612</v>
      </c>
      <c r="F3312">
        <v>34569597</v>
      </c>
      <c r="K3312">
        <v>0.8299202429555107</v>
      </c>
    </row>
    <row r="3313" spans="1:11" ht="57.6" x14ac:dyDescent="0.3">
      <c r="A3313" s="1" t="s">
        <v>7875</v>
      </c>
      <c r="C3313" s="1" t="s">
        <v>7876</v>
      </c>
      <c r="D3313">
        <v>25711.594000000001</v>
      </c>
      <c r="E3313">
        <v>100857490</v>
      </c>
      <c r="F3313">
        <v>37886144</v>
      </c>
      <c r="K3313">
        <v>0.77567533812640932</v>
      </c>
    </row>
    <row r="3314" spans="1:11" x14ac:dyDescent="0.3">
      <c r="A3314" s="1" t="s">
        <v>7877</v>
      </c>
      <c r="B3314" s="1" t="s">
        <v>1817</v>
      </c>
      <c r="C3314" s="1" t="s">
        <v>7878</v>
      </c>
      <c r="D3314">
        <v>47238.163999999997</v>
      </c>
      <c r="E3314">
        <v>9033520</v>
      </c>
      <c r="F3314">
        <v>11355315</v>
      </c>
      <c r="K3314">
        <v>0.69710549497413132</v>
      </c>
    </row>
    <row r="3315" spans="1:11" x14ac:dyDescent="0.3">
      <c r="A3315" s="1" t="s">
        <v>7879</v>
      </c>
      <c r="B3315" s="1" t="s">
        <v>3346</v>
      </c>
      <c r="C3315" s="1" t="s">
        <v>7880</v>
      </c>
      <c r="D3315">
        <v>56690.48</v>
      </c>
      <c r="E3315">
        <v>7666741</v>
      </c>
      <c r="F3315">
        <v>6845905</v>
      </c>
      <c r="K3315">
        <v>0.53209879297766338</v>
      </c>
    </row>
    <row r="3316" spans="1:11" x14ac:dyDescent="0.3">
      <c r="A3316" s="1" t="s">
        <v>7881</v>
      </c>
      <c r="B3316" s="1" t="s">
        <v>7882</v>
      </c>
      <c r="C3316" s="1" t="s">
        <v>7883</v>
      </c>
      <c r="D3316">
        <v>18550.197</v>
      </c>
      <c r="E3316">
        <v>9706223</v>
      </c>
      <c r="F3316">
        <v>5250729</v>
      </c>
      <c r="K3316">
        <v>0.98084886182870501</v>
      </c>
    </row>
    <row r="3317" spans="1:11" ht="28.8" x14ac:dyDescent="0.3">
      <c r="A3317" s="1" t="s">
        <v>7884</v>
      </c>
      <c r="B3317" s="1" t="s">
        <v>7882</v>
      </c>
      <c r="C3317" s="1" t="s">
        <v>7885</v>
      </c>
      <c r="D3317">
        <v>41228.766000000003</v>
      </c>
      <c r="E3317">
        <v>11822691</v>
      </c>
      <c r="F3317">
        <v>1884692</v>
      </c>
      <c r="K3317">
        <v>0.52878754350157986</v>
      </c>
    </row>
    <row r="3318" spans="1:11" x14ac:dyDescent="0.3">
      <c r="A3318" s="1" t="s">
        <v>7886</v>
      </c>
      <c r="B3318" s="1" t="s">
        <v>7882</v>
      </c>
      <c r="C3318" s="1" t="s">
        <v>7885</v>
      </c>
      <c r="D3318">
        <v>8488.2250000000004</v>
      </c>
      <c r="E3318">
        <v>11822691</v>
      </c>
      <c r="F3318">
        <v>1884692</v>
      </c>
      <c r="K3318">
        <v>0.20382595629442657</v>
      </c>
    </row>
    <row r="3319" spans="1:11" ht="28.8" x14ac:dyDescent="0.3">
      <c r="A3319" s="1" t="s">
        <v>7887</v>
      </c>
      <c r="B3319" s="1" t="s">
        <v>4147</v>
      </c>
      <c r="C3319" s="1" t="s">
        <v>7888</v>
      </c>
      <c r="D3319">
        <v>56842.38</v>
      </c>
      <c r="E3319">
        <v>673086</v>
      </c>
      <c r="F3319">
        <v>23627856</v>
      </c>
      <c r="K3319">
        <v>0.59327982613068242</v>
      </c>
    </row>
    <row r="3320" spans="1:11" ht="43.2" x14ac:dyDescent="0.3">
      <c r="A3320" s="1" t="s">
        <v>7889</v>
      </c>
      <c r="B3320" s="1" t="s">
        <v>4147</v>
      </c>
      <c r="C3320" s="1" t="s">
        <v>7890</v>
      </c>
      <c r="D3320">
        <v>80086.149999999994</v>
      </c>
      <c r="E3320">
        <v>9311327</v>
      </c>
      <c r="K3320">
        <v>0.75236680784969034</v>
      </c>
    </row>
    <row r="3321" spans="1:11" ht="43.2" x14ac:dyDescent="0.3">
      <c r="A3321" s="1" t="s">
        <v>7891</v>
      </c>
      <c r="B3321" s="1" t="s">
        <v>7892</v>
      </c>
      <c r="C3321" s="1" t="s">
        <v>7893</v>
      </c>
      <c r="D3321">
        <v>19057.993999999999</v>
      </c>
      <c r="E3321">
        <v>100836385</v>
      </c>
      <c r="F3321">
        <v>6784334</v>
      </c>
      <c r="K3321">
        <v>0.87654076963050276</v>
      </c>
    </row>
    <row r="3322" spans="1:11" ht="28.8" x14ac:dyDescent="0.3">
      <c r="A3322" s="1" t="s">
        <v>7894</v>
      </c>
      <c r="C3322" s="1" t="s">
        <v>7895</v>
      </c>
      <c r="D3322">
        <v>29157.432000000001</v>
      </c>
      <c r="E3322">
        <v>100590089</v>
      </c>
      <c r="F3322">
        <v>16455522</v>
      </c>
      <c r="K3322">
        <v>0.77351602394130936</v>
      </c>
    </row>
    <row r="3323" spans="1:11" x14ac:dyDescent="0.3">
      <c r="A3323" s="1" t="s">
        <v>7896</v>
      </c>
      <c r="B3323" s="1" t="s">
        <v>6940</v>
      </c>
      <c r="C3323" s="1" t="s">
        <v>7897</v>
      </c>
      <c r="D3323">
        <v>6911.4193999999998</v>
      </c>
      <c r="E3323">
        <v>9710621</v>
      </c>
      <c r="F3323">
        <v>2228263</v>
      </c>
      <c r="K3323">
        <v>0.97854622966387705</v>
      </c>
    </row>
    <row r="3324" spans="1:11" x14ac:dyDescent="0.3">
      <c r="A3324" s="1" t="s">
        <v>7896</v>
      </c>
      <c r="B3324" s="1" t="s">
        <v>6940</v>
      </c>
      <c r="C3324" s="1" t="s">
        <v>7897</v>
      </c>
      <c r="D3324">
        <v>6911.4193999999998</v>
      </c>
      <c r="E3324">
        <v>9710621</v>
      </c>
      <c r="F3324">
        <v>2228263</v>
      </c>
      <c r="K3324">
        <v>0.93047912430612156</v>
      </c>
    </row>
    <row r="3325" spans="1:11" x14ac:dyDescent="0.3">
      <c r="A3325" s="1" t="s">
        <v>7896</v>
      </c>
      <c r="B3325" s="1" t="s">
        <v>6940</v>
      </c>
      <c r="C3325" s="1" t="s">
        <v>7897</v>
      </c>
      <c r="D3325">
        <v>6911.4193999999998</v>
      </c>
      <c r="E3325">
        <v>9710621</v>
      </c>
      <c r="F3325">
        <v>2228263</v>
      </c>
      <c r="K3325">
        <v>0.10650907936995868</v>
      </c>
    </row>
    <row r="3326" spans="1:11" x14ac:dyDescent="0.3">
      <c r="A3326" s="1" t="s">
        <v>7898</v>
      </c>
      <c r="B3326" s="1" t="s">
        <v>6940</v>
      </c>
      <c r="C3326" s="1" t="s">
        <v>7897</v>
      </c>
      <c r="D3326">
        <v>6911.4193999999998</v>
      </c>
      <c r="E3326">
        <v>9710621</v>
      </c>
      <c r="F3326">
        <v>2228263</v>
      </c>
      <c r="K3326">
        <v>0.4833819703127572</v>
      </c>
    </row>
    <row r="3327" spans="1:11" x14ac:dyDescent="0.3">
      <c r="A3327" s="1" t="s">
        <v>7898</v>
      </c>
      <c r="B3327" s="1" t="s">
        <v>6940</v>
      </c>
      <c r="C3327" s="1" t="s">
        <v>7897</v>
      </c>
      <c r="D3327">
        <v>6911.4193999999998</v>
      </c>
      <c r="E3327">
        <v>9710621</v>
      </c>
      <c r="F3327">
        <v>2228263</v>
      </c>
      <c r="K3327">
        <v>0.34264947752771779</v>
      </c>
    </row>
    <row r="3328" spans="1:11" x14ac:dyDescent="0.3">
      <c r="A3328" s="1" t="s">
        <v>7898</v>
      </c>
      <c r="B3328" s="1" t="s">
        <v>6940</v>
      </c>
      <c r="C3328" s="1" t="s">
        <v>7897</v>
      </c>
      <c r="D3328">
        <v>6911.4193999999998</v>
      </c>
      <c r="E3328">
        <v>9710621</v>
      </c>
      <c r="F3328">
        <v>2228263</v>
      </c>
      <c r="K3328">
        <v>3.8490521339270223E-2</v>
      </c>
    </row>
    <row r="3329" spans="1:11" x14ac:dyDescent="0.3">
      <c r="A3329" s="1" t="s">
        <v>7898</v>
      </c>
      <c r="B3329" s="1" t="s">
        <v>6940</v>
      </c>
      <c r="C3329" s="1" t="s">
        <v>7897</v>
      </c>
      <c r="D3329">
        <v>6911.4193999999998</v>
      </c>
      <c r="E3329">
        <v>9710621</v>
      </c>
      <c r="F3329">
        <v>2228263</v>
      </c>
      <c r="K3329">
        <v>0.12580590641028966</v>
      </c>
    </row>
    <row r="3330" spans="1:11" x14ac:dyDescent="0.3">
      <c r="A3330" s="1" t="s">
        <v>7899</v>
      </c>
      <c r="B3330" s="1" t="s">
        <v>4816</v>
      </c>
      <c r="C3330" s="1" t="s">
        <v>7900</v>
      </c>
      <c r="D3330">
        <v>34903.913999999997</v>
      </c>
      <c r="E3330">
        <v>100218927</v>
      </c>
      <c r="F3330">
        <v>3910339</v>
      </c>
      <c r="K3330">
        <v>0.63789671096119638</v>
      </c>
    </row>
    <row r="3331" spans="1:11" ht="28.8" x14ac:dyDescent="0.3">
      <c r="A3331" s="1" t="s">
        <v>7901</v>
      </c>
      <c r="C3331" s="1" t="s">
        <v>7902</v>
      </c>
      <c r="D3331">
        <v>77568.58</v>
      </c>
      <c r="E3331">
        <v>100216307</v>
      </c>
      <c r="F3331">
        <v>4837740</v>
      </c>
      <c r="K3331">
        <v>0.44413293148710409</v>
      </c>
    </row>
    <row r="3332" spans="1:11" ht="43.2" x14ac:dyDescent="0.3">
      <c r="A3332" s="1" t="s">
        <v>7903</v>
      </c>
      <c r="B3332" s="1" t="s">
        <v>7904</v>
      </c>
      <c r="C3332" s="1" t="s">
        <v>7905</v>
      </c>
      <c r="D3332">
        <v>38596.387000000002</v>
      </c>
      <c r="E3332">
        <v>100217886</v>
      </c>
      <c r="F3332">
        <v>6070934</v>
      </c>
      <c r="K3332">
        <v>0.50260483227300079</v>
      </c>
    </row>
    <row r="3333" spans="1:11" ht="28.8" x14ac:dyDescent="0.3">
      <c r="A3333" s="1" t="s">
        <v>7906</v>
      </c>
      <c r="C3333" s="1" t="s">
        <v>7907</v>
      </c>
      <c r="D3333">
        <v>52165.241999999998</v>
      </c>
      <c r="E3333">
        <v>100613766</v>
      </c>
      <c r="F3333">
        <v>7967957</v>
      </c>
      <c r="K3333">
        <v>0.51025619975380188</v>
      </c>
    </row>
    <row r="3334" spans="1:11" x14ac:dyDescent="0.3">
      <c r="A3334" s="1" t="s">
        <v>7908</v>
      </c>
      <c r="C3334" s="1" t="s">
        <v>7907</v>
      </c>
      <c r="D3334">
        <v>36630.32</v>
      </c>
      <c r="E3334">
        <v>100613766</v>
      </c>
      <c r="F3334">
        <v>7967957</v>
      </c>
      <c r="K3334">
        <v>0.82272074483701074</v>
      </c>
    </row>
    <row r="3335" spans="1:11" ht="28.8" x14ac:dyDescent="0.3">
      <c r="A3335" s="1" t="s">
        <v>7909</v>
      </c>
      <c r="C3335" s="1" t="s">
        <v>7910</v>
      </c>
      <c r="D3335">
        <v>40879.561999999998</v>
      </c>
      <c r="E3335">
        <v>1907886</v>
      </c>
      <c r="F3335">
        <v>3409754</v>
      </c>
      <c r="K3335">
        <v>0.90586308799309767</v>
      </c>
    </row>
    <row r="3336" spans="1:11" x14ac:dyDescent="0.3">
      <c r="A3336" s="1" t="s">
        <v>7911</v>
      </c>
      <c r="B3336" s="1" t="s">
        <v>1153</v>
      </c>
      <c r="C3336" s="1" t="s">
        <v>7912</v>
      </c>
      <c r="D3336">
        <v>30475.322</v>
      </c>
      <c r="E3336">
        <v>7691149</v>
      </c>
      <c r="F3336">
        <v>6754966</v>
      </c>
      <c r="K3336">
        <v>0.36065970712929518</v>
      </c>
    </row>
    <row r="3337" spans="1:11" x14ac:dyDescent="0.3">
      <c r="A3337" s="1" t="s">
        <v>7913</v>
      </c>
      <c r="B3337" s="1" t="s">
        <v>7914</v>
      </c>
      <c r="C3337" s="1" t="s">
        <v>7915</v>
      </c>
      <c r="D3337">
        <v>56633.527000000002</v>
      </c>
      <c r="E3337">
        <v>321929</v>
      </c>
      <c r="F3337">
        <v>23637322</v>
      </c>
      <c r="K3337">
        <v>0.13195958666212704</v>
      </c>
    </row>
    <row r="3338" spans="1:11" ht="28.8" x14ac:dyDescent="0.3">
      <c r="A3338" s="1" t="s">
        <v>7916</v>
      </c>
      <c r="B3338" s="1" t="s">
        <v>7917</v>
      </c>
      <c r="C3338" s="1" t="s">
        <v>7918</v>
      </c>
      <c r="D3338">
        <v>58444.866999999998</v>
      </c>
      <c r="E3338">
        <v>8663077</v>
      </c>
      <c r="F3338">
        <v>10408477</v>
      </c>
      <c r="K3338">
        <v>0.45211098032438513</v>
      </c>
    </row>
    <row r="3339" spans="1:11" ht="28.8" x14ac:dyDescent="0.3">
      <c r="A3339" s="1" t="s">
        <v>7919</v>
      </c>
      <c r="B3339" s="1" t="s">
        <v>7864</v>
      </c>
      <c r="C3339" s="1" t="s">
        <v>7920</v>
      </c>
      <c r="D3339">
        <v>43991.633000000002</v>
      </c>
      <c r="E3339">
        <v>8973610</v>
      </c>
      <c r="F3339">
        <v>3602463</v>
      </c>
      <c r="K3339">
        <v>7.7576825668345006E-2</v>
      </c>
    </row>
    <row r="3340" spans="1:11" x14ac:dyDescent="0.3">
      <c r="A3340" s="1" t="s">
        <v>7921</v>
      </c>
      <c r="B3340" s="1" t="s">
        <v>7922</v>
      </c>
      <c r="C3340" s="1" t="s">
        <v>7923</v>
      </c>
      <c r="D3340">
        <v>36249.207000000002</v>
      </c>
      <c r="E3340">
        <v>10106676</v>
      </c>
      <c r="F3340">
        <v>79804219</v>
      </c>
      <c r="K3340">
        <v>0.71898421934386514</v>
      </c>
    </row>
    <row r="3341" spans="1:11" x14ac:dyDescent="0.3">
      <c r="A3341" s="1" t="s">
        <v>7924</v>
      </c>
      <c r="B3341" s="1" t="s">
        <v>1837</v>
      </c>
      <c r="C3341" s="1" t="s">
        <v>7925</v>
      </c>
      <c r="D3341">
        <v>35277.542999999998</v>
      </c>
      <c r="E3341">
        <v>9779772</v>
      </c>
      <c r="F3341">
        <v>19502339</v>
      </c>
      <c r="I3341" t="s">
        <v>10343</v>
      </c>
      <c r="K3341">
        <v>6.3881842324060578E-3</v>
      </c>
    </row>
    <row r="3342" spans="1:11" x14ac:dyDescent="0.3">
      <c r="A3342" s="1" t="s">
        <v>7926</v>
      </c>
      <c r="B3342" s="1" t="s">
        <v>1837</v>
      </c>
      <c r="C3342" s="1" t="s">
        <v>7927</v>
      </c>
      <c r="D3342">
        <v>39876.120000000003</v>
      </c>
      <c r="E3342">
        <v>100217343</v>
      </c>
      <c r="F3342">
        <v>4465221</v>
      </c>
      <c r="K3342">
        <v>0.9271343417478507</v>
      </c>
    </row>
    <row r="3343" spans="1:11" ht="28.8" x14ac:dyDescent="0.3">
      <c r="A3343" s="1" t="s">
        <v>7928</v>
      </c>
      <c r="B3343" s="1" t="s">
        <v>7929</v>
      </c>
      <c r="C3343" s="1" t="s">
        <v>7930</v>
      </c>
      <c r="D3343">
        <v>27559.942999999999</v>
      </c>
      <c r="E3343">
        <v>11245970</v>
      </c>
      <c r="F3343">
        <v>31849780</v>
      </c>
      <c r="K3343">
        <v>0.63040945672424864</v>
      </c>
    </row>
    <row r="3344" spans="1:11" ht="28.8" x14ac:dyDescent="0.3">
      <c r="A3344" s="1" t="s">
        <v>7931</v>
      </c>
      <c r="B3344" s="1" t="s">
        <v>7929</v>
      </c>
      <c r="C3344" s="1" t="s">
        <v>7930</v>
      </c>
      <c r="D3344">
        <v>27559.942999999999</v>
      </c>
      <c r="E3344">
        <v>11245970</v>
      </c>
      <c r="F3344">
        <v>31849780</v>
      </c>
      <c r="K3344">
        <v>0.4270854601477212</v>
      </c>
    </row>
    <row r="3345" spans="1:11" x14ac:dyDescent="0.3">
      <c r="A3345" s="1" t="s">
        <v>7932</v>
      </c>
      <c r="B3345" s="1" t="s">
        <v>7933</v>
      </c>
      <c r="C3345" s="1" t="s">
        <v>7934</v>
      </c>
      <c r="D3345">
        <v>59017.792999999998</v>
      </c>
      <c r="E3345">
        <v>11822670</v>
      </c>
      <c r="F3345">
        <v>20341498</v>
      </c>
      <c r="K3345">
        <v>0.53974022458930793</v>
      </c>
    </row>
    <row r="3346" spans="1:11" x14ac:dyDescent="0.3">
      <c r="A3346" s="1" t="s">
        <v>7935</v>
      </c>
      <c r="B3346" s="1" t="s">
        <v>7936</v>
      </c>
      <c r="C3346" s="1" t="s">
        <v>7937</v>
      </c>
      <c r="D3346">
        <v>25661.678</v>
      </c>
      <c r="E3346">
        <v>10823837</v>
      </c>
      <c r="F3346">
        <v>17540379</v>
      </c>
      <c r="K3346">
        <v>0.28740294264373245</v>
      </c>
    </row>
    <row r="3347" spans="1:11" ht="28.8" x14ac:dyDescent="0.3">
      <c r="A3347" s="1" t="s">
        <v>7938</v>
      </c>
      <c r="B3347" s="1" t="s">
        <v>6105</v>
      </c>
      <c r="C3347" s="1" t="s">
        <v>7939</v>
      </c>
      <c r="D3347">
        <v>46719.46</v>
      </c>
      <c r="E3347">
        <v>8603259</v>
      </c>
      <c r="F3347">
        <v>5532025</v>
      </c>
      <c r="K3347">
        <v>0.9654308690019836</v>
      </c>
    </row>
    <row r="3348" spans="1:11" x14ac:dyDescent="0.3">
      <c r="A3348" s="1" t="s">
        <v>7940</v>
      </c>
      <c r="B3348" s="1" t="s">
        <v>6426</v>
      </c>
      <c r="C3348" s="1" t="s">
        <v>7941</v>
      </c>
      <c r="D3348">
        <v>39175.919999999998</v>
      </c>
      <c r="E3348">
        <v>8956646</v>
      </c>
      <c r="F3348">
        <v>49365598</v>
      </c>
      <c r="K3348">
        <v>0.68611165404867691</v>
      </c>
    </row>
    <row r="3349" spans="1:11" ht="28.8" x14ac:dyDescent="0.3">
      <c r="A3349" s="1" t="s">
        <v>7942</v>
      </c>
      <c r="B3349" s="1" t="s">
        <v>7943</v>
      </c>
      <c r="C3349" s="1" t="s">
        <v>7944</v>
      </c>
      <c r="D3349">
        <v>33719.96</v>
      </c>
      <c r="E3349">
        <v>12457621</v>
      </c>
      <c r="F3349">
        <v>15001849</v>
      </c>
      <c r="K3349">
        <v>0.81411110874142134</v>
      </c>
    </row>
    <row r="3350" spans="1:11" ht="28.8" x14ac:dyDescent="0.3">
      <c r="A3350" s="1" t="s">
        <v>7945</v>
      </c>
      <c r="B3350" s="1" t="s">
        <v>7946</v>
      </c>
      <c r="C3350" s="1" t="s">
        <v>7947</v>
      </c>
      <c r="D3350">
        <v>61133.667999999998</v>
      </c>
      <c r="E3350">
        <v>8663543</v>
      </c>
      <c r="F3350">
        <v>3256450</v>
      </c>
      <c r="K3350">
        <v>0.86178048245504724</v>
      </c>
    </row>
    <row r="3351" spans="1:11" ht="43.2" x14ac:dyDescent="0.3">
      <c r="A3351" s="1" t="s">
        <v>7948</v>
      </c>
      <c r="B3351" s="1" t="s">
        <v>932</v>
      </c>
      <c r="C3351" s="1" t="s">
        <v>7949</v>
      </c>
      <c r="D3351">
        <v>56099.625</v>
      </c>
      <c r="E3351">
        <v>8662715</v>
      </c>
      <c r="F3351">
        <v>10191747</v>
      </c>
      <c r="K3351">
        <v>0.87471495781545461</v>
      </c>
    </row>
    <row r="3352" spans="1:11" ht="43.2" x14ac:dyDescent="0.3">
      <c r="A3352" s="1" t="s">
        <v>7950</v>
      </c>
      <c r="B3352" s="1" t="s">
        <v>1612</v>
      </c>
      <c r="C3352" s="1" t="s">
        <v>7951</v>
      </c>
      <c r="D3352">
        <v>38890.239999999998</v>
      </c>
      <c r="E3352">
        <v>1223214</v>
      </c>
      <c r="F3352">
        <v>5150958</v>
      </c>
      <c r="K3352">
        <v>0.72492795972822555</v>
      </c>
    </row>
    <row r="3353" spans="1:11" ht="43.2" x14ac:dyDescent="0.3">
      <c r="A3353" s="1" t="s">
        <v>7952</v>
      </c>
      <c r="B3353" s="1" t="s">
        <v>1612</v>
      </c>
      <c r="C3353" s="1" t="s">
        <v>7951</v>
      </c>
      <c r="D3353">
        <v>29856.29</v>
      </c>
      <c r="E3353">
        <v>1223214</v>
      </c>
      <c r="F3353">
        <v>5150958</v>
      </c>
      <c r="K3353">
        <v>0.4899998903681162</v>
      </c>
    </row>
    <row r="3354" spans="1:11" ht="43.2" x14ac:dyDescent="0.3">
      <c r="A3354" s="1" t="s">
        <v>7953</v>
      </c>
      <c r="B3354" s="1" t="s">
        <v>1612</v>
      </c>
      <c r="C3354" s="1" t="s">
        <v>7951</v>
      </c>
      <c r="D3354">
        <v>36282.5</v>
      </c>
      <c r="E3354">
        <v>1223214</v>
      </c>
      <c r="F3354">
        <v>5150958</v>
      </c>
      <c r="K3354">
        <v>0.26809096357880569</v>
      </c>
    </row>
    <row r="3355" spans="1:11" x14ac:dyDescent="0.3">
      <c r="A3355" s="1" t="s">
        <v>7954</v>
      </c>
      <c r="B3355" s="1" t="s">
        <v>4730</v>
      </c>
      <c r="C3355" s="1" t="s">
        <v>6527</v>
      </c>
      <c r="D3355">
        <v>36038.620000000003</v>
      </c>
      <c r="E3355">
        <v>100613687</v>
      </c>
      <c r="F3355">
        <v>5420390</v>
      </c>
      <c r="K3355">
        <v>0.44533126963382208</v>
      </c>
    </row>
    <row r="3356" spans="1:11" ht="28.8" x14ac:dyDescent="0.3">
      <c r="A3356" s="1" t="s">
        <v>7955</v>
      </c>
      <c r="B3356" s="1" t="s">
        <v>4730</v>
      </c>
      <c r="C3356" s="1" t="s">
        <v>7956</v>
      </c>
      <c r="D3356">
        <v>52683.67</v>
      </c>
      <c r="E3356">
        <v>7691337</v>
      </c>
      <c r="F3356">
        <v>3642566</v>
      </c>
      <c r="K3356">
        <v>0.93117386186033757</v>
      </c>
    </row>
    <row r="3357" spans="1:11" x14ac:dyDescent="0.3">
      <c r="A3357" s="1" t="s">
        <v>7957</v>
      </c>
      <c r="B3357" s="1" t="s">
        <v>7958</v>
      </c>
      <c r="C3357" s="1" t="s">
        <v>7959</v>
      </c>
      <c r="D3357">
        <v>34564.589999999997</v>
      </c>
      <c r="E3357">
        <v>11817311</v>
      </c>
      <c r="F3357">
        <v>3363108</v>
      </c>
      <c r="K3357">
        <v>0.60646958721620692</v>
      </c>
    </row>
    <row r="3358" spans="1:11" ht="28.8" x14ac:dyDescent="0.3">
      <c r="A3358" s="1" t="s">
        <v>7960</v>
      </c>
      <c r="B3358" s="1" t="s">
        <v>7961</v>
      </c>
      <c r="C3358" s="1" t="s">
        <v>7962</v>
      </c>
      <c r="D3358">
        <v>62318.347999999998</v>
      </c>
      <c r="E3358">
        <v>9706427</v>
      </c>
      <c r="F3358">
        <v>11341602</v>
      </c>
      <c r="K3358">
        <v>0.94266152676208326</v>
      </c>
    </row>
    <row r="3359" spans="1:11" x14ac:dyDescent="0.3">
      <c r="A3359" s="1" t="s">
        <v>7963</v>
      </c>
      <c r="K3359">
        <v>0.70729962774789878</v>
      </c>
    </row>
    <row r="3360" spans="1:11" ht="57.6" x14ac:dyDescent="0.3">
      <c r="A3360" s="1" t="s">
        <v>7964</v>
      </c>
      <c r="B3360" s="1" t="s">
        <v>7965</v>
      </c>
      <c r="C3360" s="1" t="s">
        <v>7966</v>
      </c>
      <c r="D3360">
        <v>41839.862999999998</v>
      </c>
      <c r="E3360">
        <v>100192686</v>
      </c>
      <c r="F3360">
        <v>37163574</v>
      </c>
      <c r="K3360">
        <v>0.2680447246075498</v>
      </c>
    </row>
    <row r="3361" spans="1:11" ht="28.8" x14ac:dyDescent="0.3">
      <c r="A3361" s="1" t="s">
        <v>7967</v>
      </c>
      <c r="C3361" s="1" t="s">
        <v>7968</v>
      </c>
      <c r="D3361">
        <v>51171.07</v>
      </c>
      <c r="E3361">
        <v>100218688</v>
      </c>
      <c r="F3361">
        <v>4343332</v>
      </c>
      <c r="K3361">
        <v>0.24829126150931358</v>
      </c>
    </row>
    <row r="3362" spans="1:11" ht="28.8" x14ac:dyDescent="0.3">
      <c r="A3362" s="1" t="s">
        <v>7969</v>
      </c>
      <c r="C3362" s="1" t="s">
        <v>7970</v>
      </c>
      <c r="D3362">
        <v>24845.923999999999</v>
      </c>
      <c r="E3362">
        <v>8653939</v>
      </c>
      <c r="F3362">
        <v>2771534</v>
      </c>
      <c r="K3362">
        <v>0.52976823469354495</v>
      </c>
    </row>
    <row r="3363" spans="1:11" x14ac:dyDescent="0.3">
      <c r="A3363" s="1" t="s">
        <v>7971</v>
      </c>
      <c r="C3363" s="1" t="s">
        <v>7972</v>
      </c>
      <c r="D3363">
        <v>31173.553</v>
      </c>
      <c r="E3363">
        <v>8661848</v>
      </c>
      <c r="F3363">
        <v>29114393</v>
      </c>
      <c r="K3363">
        <v>0.65978591645932672</v>
      </c>
    </row>
    <row r="3364" spans="1:11" x14ac:dyDescent="0.3">
      <c r="A3364" s="1" t="s">
        <v>7973</v>
      </c>
      <c r="C3364" s="1" t="s">
        <v>7974</v>
      </c>
      <c r="D3364">
        <v>13027.311</v>
      </c>
      <c r="E3364">
        <v>3799224</v>
      </c>
      <c r="F3364">
        <v>19002402</v>
      </c>
      <c r="K3364">
        <v>0.90044256716415405</v>
      </c>
    </row>
    <row r="3365" spans="1:11" ht="43.2" x14ac:dyDescent="0.3">
      <c r="A3365" s="1" t="s">
        <v>7975</v>
      </c>
      <c r="C3365" s="1" t="s">
        <v>7976</v>
      </c>
      <c r="D3365">
        <v>56143.093999999997</v>
      </c>
      <c r="E3365">
        <v>11408631</v>
      </c>
      <c r="F3365">
        <v>20465812</v>
      </c>
      <c r="K3365">
        <v>0.73297236935492682</v>
      </c>
    </row>
    <row r="3366" spans="1:11" x14ac:dyDescent="0.3">
      <c r="A3366" s="1" t="s">
        <v>7977</v>
      </c>
      <c r="B3366" s="1" t="s">
        <v>1249</v>
      </c>
      <c r="C3366" s="1" t="s">
        <v>7978</v>
      </c>
      <c r="D3366">
        <v>23788.437999999998</v>
      </c>
      <c r="E3366">
        <v>2243452</v>
      </c>
      <c r="F3366">
        <v>68200216</v>
      </c>
      <c r="K3366">
        <v>0.12422977328010543</v>
      </c>
    </row>
    <row r="3367" spans="1:11" x14ac:dyDescent="0.3">
      <c r="A3367" s="1" t="s">
        <v>7979</v>
      </c>
      <c r="B3367" s="1" t="s">
        <v>1249</v>
      </c>
      <c r="C3367" s="1" t="s">
        <v>7980</v>
      </c>
      <c r="D3367">
        <v>40436.035000000003</v>
      </c>
      <c r="E3367">
        <v>8615351</v>
      </c>
      <c r="F3367">
        <v>36922330</v>
      </c>
      <c r="K3367">
        <v>0.73029570518310272</v>
      </c>
    </row>
    <row r="3368" spans="1:11" x14ac:dyDescent="0.3">
      <c r="A3368" s="1" t="s">
        <v>7981</v>
      </c>
      <c r="B3368" s="1" t="s">
        <v>7464</v>
      </c>
      <c r="C3368" s="1" t="s">
        <v>7982</v>
      </c>
      <c r="D3368">
        <v>34174.51</v>
      </c>
      <c r="E3368">
        <v>100613792</v>
      </c>
      <c r="F3368">
        <v>37158700</v>
      </c>
      <c r="K3368">
        <v>7.2145935094219071E-2</v>
      </c>
    </row>
    <row r="3369" spans="1:11" x14ac:dyDescent="0.3">
      <c r="A3369" s="1" t="s">
        <v>7983</v>
      </c>
      <c r="B3369" s="1" t="s">
        <v>7984</v>
      </c>
      <c r="C3369" s="1" t="s">
        <v>7985</v>
      </c>
      <c r="D3369">
        <v>45137.285000000003</v>
      </c>
      <c r="E3369">
        <v>102432660</v>
      </c>
      <c r="F3369">
        <v>1741021</v>
      </c>
      <c r="K3369">
        <v>0.84858408573055477</v>
      </c>
    </row>
    <row r="3370" spans="1:11" ht="28.8" x14ac:dyDescent="0.3">
      <c r="A3370" s="1" t="s">
        <v>7986</v>
      </c>
      <c r="B3370" s="1" t="s">
        <v>7987</v>
      </c>
      <c r="C3370" s="1" t="s">
        <v>7988</v>
      </c>
      <c r="D3370">
        <v>42721.855000000003</v>
      </c>
      <c r="E3370">
        <v>8618401</v>
      </c>
      <c r="F3370">
        <v>37179458</v>
      </c>
      <c r="K3370">
        <v>0.93129046132089111</v>
      </c>
    </row>
    <row r="3371" spans="1:11" x14ac:dyDescent="0.3">
      <c r="A3371" s="1" t="s">
        <v>7989</v>
      </c>
      <c r="B3371" s="1" t="s">
        <v>7990</v>
      </c>
      <c r="C3371" s="1" t="s">
        <v>7991</v>
      </c>
      <c r="D3371">
        <v>20775.330000000002</v>
      </c>
      <c r="E3371">
        <v>243588</v>
      </c>
      <c r="F3371">
        <v>3380917</v>
      </c>
      <c r="K3371">
        <v>0.56123904498284805</v>
      </c>
    </row>
    <row r="3372" spans="1:11" x14ac:dyDescent="0.3">
      <c r="A3372" s="1" t="s">
        <v>7992</v>
      </c>
      <c r="K3372">
        <v>6.5533633697953064E-2</v>
      </c>
    </row>
    <row r="3373" spans="1:11" x14ac:dyDescent="0.3">
      <c r="A3373" s="1" t="s">
        <v>7993</v>
      </c>
      <c r="B3373" s="1" t="s">
        <v>7994</v>
      </c>
      <c r="C3373" s="1" t="s">
        <v>7995</v>
      </c>
      <c r="D3373">
        <v>17829.901999999998</v>
      </c>
      <c r="E3373">
        <v>9708916</v>
      </c>
      <c r="F3373">
        <v>3025598</v>
      </c>
      <c r="K3373">
        <v>0.22087035113292552</v>
      </c>
    </row>
    <row r="3374" spans="1:11" ht="28.8" x14ac:dyDescent="0.3">
      <c r="A3374" s="1" t="s">
        <v>7996</v>
      </c>
      <c r="B3374" s="1" t="s">
        <v>7997</v>
      </c>
      <c r="C3374" s="1" t="s">
        <v>7998</v>
      </c>
      <c r="D3374">
        <v>43484.688000000002</v>
      </c>
      <c r="E3374">
        <v>907510</v>
      </c>
      <c r="F3374">
        <v>4963566</v>
      </c>
      <c r="K3374">
        <v>0.87772888949935124</v>
      </c>
    </row>
    <row r="3375" spans="1:11" x14ac:dyDescent="0.3">
      <c r="A3375" s="1" t="s">
        <v>7999</v>
      </c>
      <c r="B3375" s="1" t="s">
        <v>7869</v>
      </c>
      <c r="C3375" s="1" t="s">
        <v>3855</v>
      </c>
      <c r="D3375">
        <v>16804.766</v>
      </c>
      <c r="E3375">
        <v>8662971</v>
      </c>
      <c r="F3375">
        <v>5880238</v>
      </c>
      <c r="K3375">
        <v>0.20932815967937657</v>
      </c>
    </row>
    <row r="3376" spans="1:11" ht="28.8" x14ac:dyDescent="0.3">
      <c r="A3376" s="1" t="s">
        <v>8000</v>
      </c>
      <c r="B3376" s="1" t="s">
        <v>8001</v>
      </c>
      <c r="C3376" s="1" t="s">
        <v>8002</v>
      </c>
      <c r="D3376">
        <v>24368.826000000001</v>
      </c>
      <c r="E3376">
        <v>101687054</v>
      </c>
      <c r="F3376">
        <v>13356327</v>
      </c>
      <c r="K3376">
        <v>0.49096419866436858</v>
      </c>
    </row>
    <row r="3377" spans="1:11" x14ac:dyDescent="0.3">
      <c r="A3377" s="1" t="s">
        <v>8003</v>
      </c>
      <c r="B3377" s="1" t="s">
        <v>8004</v>
      </c>
      <c r="C3377" s="1" t="s">
        <v>7571</v>
      </c>
      <c r="D3377">
        <v>22937.559000000001</v>
      </c>
      <c r="E3377">
        <v>100115245</v>
      </c>
      <c r="F3377">
        <v>6697410</v>
      </c>
      <c r="I3377" t="s">
        <v>10343</v>
      </c>
      <c r="K3377">
        <v>2.7835462509888886E-2</v>
      </c>
    </row>
    <row r="3378" spans="1:11" ht="28.8" x14ac:dyDescent="0.3">
      <c r="A3378" s="1" t="s">
        <v>8005</v>
      </c>
      <c r="C3378" s="1" t="s">
        <v>7974</v>
      </c>
      <c r="D3378">
        <v>61679.745999999999</v>
      </c>
      <c r="E3378">
        <v>3799224</v>
      </c>
      <c r="F3378">
        <v>19002402</v>
      </c>
      <c r="K3378">
        <v>0.67208751799551725</v>
      </c>
    </row>
    <row r="3379" spans="1:11" ht="72" x14ac:dyDescent="0.3">
      <c r="A3379" s="1" t="s">
        <v>8006</v>
      </c>
      <c r="B3379" s="1" t="s">
        <v>8007</v>
      </c>
      <c r="C3379" s="1" t="s">
        <v>8008</v>
      </c>
      <c r="D3379">
        <v>34181.582000000002</v>
      </c>
      <c r="E3379">
        <v>6544290</v>
      </c>
      <c r="F3379">
        <v>16112439</v>
      </c>
      <c r="K3379">
        <v>0.21979069435317122</v>
      </c>
    </row>
    <row r="3380" spans="1:11" ht="28.8" x14ac:dyDescent="0.3">
      <c r="A3380" s="1" t="s">
        <v>8009</v>
      </c>
      <c r="B3380" s="1" t="s">
        <v>8010</v>
      </c>
      <c r="C3380" s="1" t="s">
        <v>8011</v>
      </c>
      <c r="D3380">
        <v>23969.252</v>
      </c>
      <c r="E3380">
        <v>7921832</v>
      </c>
      <c r="F3380">
        <v>33290028</v>
      </c>
      <c r="I3380" t="s">
        <v>10343</v>
      </c>
      <c r="K3380">
        <v>2.009576674376623E-2</v>
      </c>
    </row>
    <row r="3381" spans="1:11" ht="28.8" x14ac:dyDescent="0.3">
      <c r="A3381" s="1" t="s">
        <v>8012</v>
      </c>
      <c r="B3381" s="1" t="s">
        <v>7480</v>
      </c>
      <c r="C3381" s="1" t="s">
        <v>8013</v>
      </c>
      <c r="D3381">
        <v>45377.733999999997</v>
      </c>
      <c r="E3381">
        <v>7691436</v>
      </c>
      <c r="F3381">
        <v>3220331</v>
      </c>
      <c r="K3381">
        <v>0.54438477996282197</v>
      </c>
    </row>
    <row r="3382" spans="1:11" ht="28.8" x14ac:dyDescent="0.3">
      <c r="A3382" s="1" t="s">
        <v>8014</v>
      </c>
      <c r="C3382" s="1" t="s">
        <v>8015</v>
      </c>
      <c r="D3382">
        <v>33088.097999999998</v>
      </c>
      <c r="E3382">
        <v>1215534</v>
      </c>
      <c r="F3382">
        <v>23638236</v>
      </c>
      <c r="K3382">
        <v>0.51188118214587819</v>
      </c>
    </row>
    <row r="3383" spans="1:11" x14ac:dyDescent="0.3">
      <c r="A3383" s="1" t="s">
        <v>8016</v>
      </c>
      <c r="B3383" s="1" t="s">
        <v>5031</v>
      </c>
      <c r="C3383" s="1" t="s">
        <v>8017</v>
      </c>
      <c r="D3383">
        <v>38760.406000000003</v>
      </c>
      <c r="E3383">
        <v>10053597</v>
      </c>
      <c r="F3383">
        <v>809007248</v>
      </c>
      <c r="K3383">
        <v>0.9440466711573825</v>
      </c>
    </row>
    <row r="3384" spans="1:11" ht="28.8" x14ac:dyDescent="0.3">
      <c r="A3384" s="1" t="s">
        <v>8018</v>
      </c>
      <c r="B3384" s="1" t="s">
        <v>8019</v>
      </c>
      <c r="C3384" s="1" t="s">
        <v>8020</v>
      </c>
      <c r="D3384">
        <v>34449.1</v>
      </c>
      <c r="E3384" t="s">
        <v>8021</v>
      </c>
      <c r="K3384">
        <v>0.69398563854407314</v>
      </c>
    </row>
    <row r="3385" spans="1:11" x14ac:dyDescent="0.3">
      <c r="A3385" s="1" t="s">
        <v>8022</v>
      </c>
      <c r="B3385" s="1" t="s">
        <v>8023</v>
      </c>
      <c r="C3385" s="1" t="s">
        <v>8024</v>
      </c>
      <c r="D3385">
        <v>33868.019999999997</v>
      </c>
      <c r="E3385">
        <v>100024678</v>
      </c>
      <c r="F3385">
        <v>8780959</v>
      </c>
      <c r="K3385">
        <v>0.92370181913071026</v>
      </c>
    </row>
    <row r="3386" spans="1:11" ht="28.8" x14ac:dyDescent="0.3">
      <c r="A3386" s="1" t="s">
        <v>8025</v>
      </c>
      <c r="C3386" s="1" t="s">
        <v>8026</v>
      </c>
      <c r="D3386">
        <v>65286.343999999997</v>
      </c>
      <c r="E3386">
        <v>7671249</v>
      </c>
      <c r="F3386">
        <v>8123766</v>
      </c>
      <c r="K3386">
        <v>0.93513217966862894</v>
      </c>
    </row>
    <row r="3387" spans="1:11" x14ac:dyDescent="0.3">
      <c r="A3387" s="1" t="s">
        <v>8027</v>
      </c>
      <c r="B3387" s="1" t="s">
        <v>8028</v>
      </c>
      <c r="C3387" s="1" t="s">
        <v>8029</v>
      </c>
      <c r="D3387">
        <v>32054.412</v>
      </c>
      <c r="E3387">
        <v>11821899</v>
      </c>
      <c r="F3387">
        <v>17973988</v>
      </c>
      <c r="K3387">
        <v>0.34803461109085954</v>
      </c>
    </row>
    <row r="3388" spans="1:11" ht="28.8" x14ac:dyDescent="0.3">
      <c r="A3388" s="1" t="s">
        <v>8030</v>
      </c>
      <c r="B3388" s="1" t="s">
        <v>3924</v>
      </c>
      <c r="C3388" s="1" t="s">
        <v>8031</v>
      </c>
      <c r="D3388">
        <v>33850.559999999998</v>
      </c>
      <c r="E3388">
        <v>7685785</v>
      </c>
      <c r="F3388">
        <v>2527980</v>
      </c>
      <c r="K3388">
        <v>0.42703269974035962</v>
      </c>
    </row>
    <row r="3389" spans="1:11" x14ac:dyDescent="0.3">
      <c r="A3389" s="1" t="s">
        <v>8032</v>
      </c>
      <c r="B3389" s="1" t="s">
        <v>8033</v>
      </c>
      <c r="C3389" s="1" t="s">
        <v>8034</v>
      </c>
      <c r="D3389">
        <v>24049.39</v>
      </c>
      <c r="E3389">
        <v>8618523</v>
      </c>
      <c r="F3389">
        <v>18303679</v>
      </c>
      <c r="K3389">
        <v>0.90751418690597141</v>
      </c>
    </row>
    <row r="3390" spans="1:11" x14ac:dyDescent="0.3">
      <c r="A3390" s="1" t="s">
        <v>8035</v>
      </c>
      <c r="B3390" s="1" t="s">
        <v>5090</v>
      </c>
      <c r="C3390" s="1" t="s">
        <v>8036</v>
      </c>
      <c r="D3390">
        <v>24078.991999999998</v>
      </c>
      <c r="E3390">
        <v>6536402</v>
      </c>
      <c r="F3390">
        <v>19329810</v>
      </c>
      <c r="K3390">
        <v>0.90236929605438654</v>
      </c>
    </row>
    <row r="3391" spans="1:11" x14ac:dyDescent="0.3">
      <c r="A3391" s="1" t="s">
        <v>8037</v>
      </c>
      <c r="B3391" s="1" t="s">
        <v>5090</v>
      </c>
      <c r="C3391" s="1" t="s">
        <v>8038</v>
      </c>
      <c r="D3391">
        <v>31417.953000000001</v>
      </c>
      <c r="E3391">
        <v>100073123</v>
      </c>
      <c r="F3391">
        <v>4674440</v>
      </c>
      <c r="K3391">
        <v>0.9281261146861689</v>
      </c>
    </row>
    <row r="3392" spans="1:11" ht="43.2" x14ac:dyDescent="0.3">
      <c r="A3392" s="1" t="s">
        <v>8039</v>
      </c>
      <c r="C3392" s="1" t="s">
        <v>8040</v>
      </c>
      <c r="D3392">
        <v>22625.309000000001</v>
      </c>
      <c r="E3392">
        <v>100856061</v>
      </c>
      <c r="F3392">
        <v>85801315</v>
      </c>
      <c r="K3392">
        <v>0.70719236237274352</v>
      </c>
    </row>
    <row r="3393" spans="1:11" x14ac:dyDescent="0.3">
      <c r="A3393" s="1" t="s">
        <v>8041</v>
      </c>
      <c r="B3393" s="1" t="s">
        <v>8042</v>
      </c>
      <c r="C3393" s="1" t="s">
        <v>8043</v>
      </c>
      <c r="D3393">
        <v>38939.730000000003</v>
      </c>
      <c r="E3393">
        <v>100613514</v>
      </c>
      <c r="F3393">
        <v>6979378</v>
      </c>
      <c r="K3393">
        <v>0.38453916009237976</v>
      </c>
    </row>
    <row r="3394" spans="1:11" ht="28.8" x14ac:dyDescent="0.3">
      <c r="A3394" s="1" t="s">
        <v>8044</v>
      </c>
      <c r="B3394" s="1" t="s">
        <v>8045</v>
      </c>
      <c r="C3394" s="1" t="s">
        <v>8046</v>
      </c>
      <c r="D3394">
        <v>52191.644999999997</v>
      </c>
      <c r="E3394">
        <v>9775191</v>
      </c>
      <c r="F3394">
        <v>504481970</v>
      </c>
      <c r="K3394">
        <v>0.1562928953519428</v>
      </c>
    </row>
    <row r="3395" spans="1:11" x14ac:dyDescent="0.3">
      <c r="A3395" s="1" t="s">
        <v>8047</v>
      </c>
      <c r="B3395" s="1" t="s">
        <v>8048</v>
      </c>
      <c r="C3395" s="1" t="s">
        <v>8049</v>
      </c>
      <c r="D3395">
        <v>54862.362999999998</v>
      </c>
      <c r="E3395">
        <v>8956164</v>
      </c>
      <c r="F3395">
        <v>1811113</v>
      </c>
      <c r="K3395">
        <v>0.68008503024356759</v>
      </c>
    </row>
    <row r="3396" spans="1:11" ht="28.8" x14ac:dyDescent="0.3">
      <c r="A3396" s="1" t="s">
        <v>8050</v>
      </c>
      <c r="B3396" s="1" t="s">
        <v>8048</v>
      </c>
      <c r="C3396" s="1" t="s">
        <v>8051</v>
      </c>
      <c r="D3396">
        <v>52861.633000000002</v>
      </c>
      <c r="E3396">
        <v>6924040</v>
      </c>
      <c r="F3396">
        <v>2790860</v>
      </c>
      <c r="K3396">
        <v>0.38773449067064181</v>
      </c>
    </row>
    <row r="3397" spans="1:11" x14ac:dyDescent="0.3">
      <c r="A3397" s="1" t="s">
        <v>8052</v>
      </c>
      <c r="B3397" s="1" t="s">
        <v>8048</v>
      </c>
      <c r="C3397" s="1" t="s">
        <v>8053</v>
      </c>
      <c r="D3397">
        <v>42144.67</v>
      </c>
      <c r="E3397">
        <v>7692343</v>
      </c>
      <c r="F3397">
        <v>6970579</v>
      </c>
      <c r="K3397">
        <v>0.97777326471582937</v>
      </c>
    </row>
    <row r="3398" spans="1:11" ht="28.8" x14ac:dyDescent="0.3">
      <c r="A3398" s="1" t="s">
        <v>8054</v>
      </c>
      <c r="B3398" s="1" t="s">
        <v>8055</v>
      </c>
      <c r="C3398" s="1" t="s">
        <v>8056</v>
      </c>
      <c r="D3398">
        <v>36906.938000000002</v>
      </c>
      <c r="E3398">
        <v>7686342</v>
      </c>
      <c r="F3398">
        <v>2014527</v>
      </c>
      <c r="K3398">
        <v>0.59583073643560513</v>
      </c>
    </row>
    <row r="3399" spans="1:11" x14ac:dyDescent="0.3">
      <c r="A3399" s="1" t="s">
        <v>8057</v>
      </c>
      <c r="B3399" s="1" t="s">
        <v>2073</v>
      </c>
      <c r="C3399" s="1" t="s">
        <v>8058</v>
      </c>
      <c r="D3399">
        <v>20086.912</v>
      </c>
      <c r="E3399">
        <v>100024416</v>
      </c>
      <c r="F3399">
        <v>63960042</v>
      </c>
      <c r="K3399">
        <v>0.28671231226316252</v>
      </c>
    </row>
    <row r="3400" spans="1:11" ht="28.8" x14ac:dyDescent="0.3">
      <c r="A3400" s="1" t="s">
        <v>8059</v>
      </c>
      <c r="B3400" s="1" t="s">
        <v>3689</v>
      </c>
      <c r="C3400" s="1" t="s">
        <v>8060</v>
      </c>
      <c r="D3400">
        <v>26237.023000000001</v>
      </c>
      <c r="E3400">
        <v>4142966</v>
      </c>
      <c r="F3400">
        <v>34618576</v>
      </c>
      <c r="K3400">
        <v>0.33829468011526487</v>
      </c>
    </row>
    <row r="3401" spans="1:11" ht="28.8" x14ac:dyDescent="0.3">
      <c r="A3401" s="1" t="s">
        <v>8061</v>
      </c>
      <c r="B3401" s="1" t="s">
        <v>7480</v>
      </c>
      <c r="C3401" s="1" t="s">
        <v>8062</v>
      </c>
      <c r="D3401">
        <v>54377.56</v>
      </c>
      <c r="E3401">
        <v>6810249</v>
      </c>
      <c r="F3401">
        <v>2111027</v>
      </c>
      <c r="K3401">
        <v>0.79340581670651089</v>
      </c>
    </row>
    <row r="3402" spans="1:11" ht="28.8" x14ac:dyDescent="0.3">
      <c r="A3402" s="1" t="s">
        <v>8063</v>
      </c>
      <c r="B3402" s="1" t="s">
        <v>1899</v>
      </c>
      <c r="C3402" s="1" t="s">
        <v>8064</v>
      </c>
      <c r="D3402">
        <v>58908.04</v>
      </c>
      <c r="E3402">
        <v>100001470</v>
      </c>
      <c r="F3402">
        <v>13944949</v>
      </c>
      <c r="K3402">
        <v>0.37814657999105517</v>
      </c>
    </row>
    <row r="3403" spans="1:11" ht="28.8" x14ac:dyDescent="0.3">
      <c r="A3403" s="1" t="s">
        <v>8065</v>
      </c>
      <c r="B3403" s="1" t="s">
        <v>8066</v>
      </c>
      <c r="C3403" s="1" t="s">
        <v>8067</v>
      </c>
      <c r="D3403">
        <v>70762.42</v>
      </c>
      <c r="E3403">
        <v>8966126</v>
      </c>
      <c r="F3403">
        <v>33212528</v>
      </c>
      <c r="K3403">
        <v>0.93934054883104756</v>
      </c>
    </row>
    <row r="3404" spans="1:11" x14ac:dyDescent="0.3">
      <c r="A3404" s="1" t="s">
        <v>8068</v>
      </c>
      <c r="B3404" s="1" t="s">
        <v>6629</v>
      </c>
      <c r="C3404" s="1" t="s">
        <v>8069</v>
      </c>
      <c r="D3404">
        <v>56345.71</v>
      </c>
      <c r="E3404">
        <v>782185</v>
      </c>
      <c r="F3404">
        <v>871705</v>
      </c>
      <c r="K3404">
        <v>0.6145419327379027</v>
      </c>
    </row>
    <row r="3405" spans="1:11" x14ac:dyDescent="0.3">
      <c r="A3405" s="1" t="s">
        <v>8070</v>
      </c>
      <c r="B3405" s="1" t="s">
        <v>6629</v>
      </c>
      <c r="C3405" s="1" t="s">
        <v>8071</v>
      </c>
      <c r="D3405">
        <v>52748.445</v>
      </c>
      <c r="E3405">
        <v>9709245</v>
      </c>
      <c r="F3405">
        <v>743058</v>
      </c>
      <c r="K3405">
        <v>0.59544144511638575</v>
      </c>
    </row>
    <row r="3406" spans="1:11" x14ac:dyDescent="0.3">
      <c r="A3406" s="1" t="s">
        <v>8072</v>
      </c>
      <c r="B3406" s="1" t="s">
        <v>6629</v>
      </c>
      <c r="C3406" s="1" t="s">
        <v>8073</v>
      </c>
      <c r="D3406">
        <v>37408.843999999997</v>
      </c>
      <c r="E3406">
        <v>100751454</v>
      </c>
      <c r="F3406">
        <v>871722</v>
      </c>
      <c r="K3406">
        <v>0.63548938602108263</v>
      </c>
    </row>
    <row r="3407" spans="1:11" ht="57.6" x14ac:dyDescent="0.3">
      <c r="A3407" s="1" t="s">
        <v>8074</v>
      </c>
      <c r="B3407" s="1" t="s">
        <v>8075</v>
      </c>
      <c r="C3407" s="1" t="s">
        <v>8076</v>
      </c>
      <c r="D3407">
        <v>36656.233999999997</v>
      </c>
      <c r="E3407">
        <v>8723211</v>
      </c>
      <c r="F3407">
        <v>82990046</v>
      </c>
      <c r="K3407">
        <v>0.73313449771808914</v>
      </c>
    </row>
    <row r="3408" spans="1:11" x14ac:dyDescent="0.3">
      <c r="K3408">
        <v>0.34593162554673196</v>
      </c>
    </row>
    <row r="3409" spans="1:11" ht="72" x14ac:dyDescent="0.3">
      <c r="A3409" s="1" t="s">
        <v>8077</v>
      </c>
      <c r="B3409" s="1" t="s">
        <v>8078</v>
      </c>
      <c r="C3409" s="1" t="s">
        <v>8079</v>
      </c>
      <c r="D3409">
        <v>26927.223000000002</v>
      </c>
      <c r="E3409">
        <v>12499662</v>
      </c>
      <c r="F3409">
        <v>318372901</v>
      </c>
      <c r="K3409">
        <v>0.98630352534591204</v>
      </c>
    </row>
    <row r="3410" spans="1:11" ht="28.8" x14ac:dyDescent="0.3">
      <c r="A3410" s="1" t="s">
        <v>8080</v>
      </c>
      <c r="B3410" s="1" t="s">
        <v>8081</v>
      </c>
      <c r="C3410" s="1" t="s">
        <v>8082</v>
      </c>
      <c r="D3410">
        <v>31412.17</v>
      </c>
      <c r="E3410">
        <v>8669282</v>
      </c>
      <c r="F3410">
        <v>15264141</v>
      </c>
      <c r="K3410">
        <v>0.71014373866541836</v>
      </c>
    </row>
    <row r="3411" spans="1:11" x14ac:dyDescent="0.3">
      <c r="A3411" s="1" t="s">
        <v>8083</v>
      </c>
      <c r="B3411" s="1" t="s">
        <v>8084</v>
      </c>
      <c r="C3411" s="1" t="s">
        <v>8085</v>
      </c>
      <c r="D3411">
        <v>44162.09</v>
      </c>
      <c r="E3411">
        <v>8655770</v>
      </c>
      <c r="F3411">
        <v>3576714</v>
      </c>
      <c r="K3411">
        <v>0.91430102546865066</v>
      </c>
    </row>
    <row r="3412" spans="1:11" ht="28.8" x14ac:dyDescent="0.3">
      <c r="A3412" s="1" t="s">
        <v>8086</v>
      </c>
      <c r="B3412" s="1" t="s">
        <v>8087</v>
      </c>
      <c r="C3412" s="1" t="s">
        <v>8088</v>
      </c>
      <c r="D3412">
        <v>56564.855000000003</v>
      </c>
      <c r="E3412">
        <v>9714579</v>
      </c>
      <c r="F3412">
        <v>7407182</v>
      </c>
      <c r="G3412">
        <v>14858566</v>
      </c>
      <c r="K3412">
        <v>0.1066342796713734</v>
      </c>
    </row>
    <row r="3413" spans="1:11" x14ac:dyDescent="0.3">
      <c r="A3413" s="1" t="s">
        <v>8089</v>
      </c>
      <c r="B3413" s="1" t="s">
        <v>8090</v>
      </c>
      <c r="C3413" s="1" t="s">
        <v>8091</v>
      </c>
      <c r="D3413">
        <v>55648.69</v>
      </c>
      <c r="E3413">
        <v>8673044</v>
      </c>
      <c r="F3413">
        <v>691481</v>
      </c>
      <c r="K3413">
        <v>0.70435717901550632</v>
      </c>
    </row>
    <row r="3414" spans="1:11" x14ac:dyDescent="0.3">
      <c r="A3414" s="1" t="s">
        <v>8092</v>
      </c>
      <c r="B3414" s="1" t="s">
        <v>8090</v>
      </c>
      <c r="C3414" s="1" t="s">
        <v>8093</v>
      </c>
      <c r="D3414">
        <v>80837.490000000005</v>
      </c>
      <c r="E3414">
        <v>8673038</v>
      </c>
      <c r="F3414">
        <v>10810880</v>
      </c>
      <c r="I3414" t="s">
        <v>10343</v>
      </c>
      <c r="K3414">
        <v>3.0145197871226159E-2</v>
      </c>
    </row>
    <row r="3415" spans="1:11" ht="28.8" x14ac:dyDescent="0.3">
      <c r="A3415" s="1" t="s">
        <v>8094</v>
      </c>
      <c r="B3415" s="1" t="s">
        <v>8090</v>
      </c>
      <c r="C3415" s="1" t="s">
        <v>8095</v>
      </c>
      <c r="D3415">
        <v>58482.625</v>
      </c>
      <c r="E3415">
        <v>8673055</v>
      </c>
      <c r="F3415">
        <v>3195476</v>
      </c>
      <c r="K3415">
        <v>0.45493504241200855</v>
      </c>
    </row>
    <row r="3416" spans="1:11" x14ac:dyDescent="0.3">
      <c r="A3416" s="1" t="s">
        <v>8096</v>
      </c>
      <c r="K3416">
        <v>0.38956978038088375</v>
      </c>
    </row>
    <row r="3417" spans="1:11" ht="86.4" x14ac:dyDescent="0.3">
      <c r="A3417" s="1" t="s">
        <v>8097</v>
      </c>
      <c r="B3417" s="1" t="s">
        <v>1917</v>
      </c>
      <c r="C3417" s="1" t="s">
        <v>8098</v>
      </c>
      <c r="D3417">
        <v>42362.292999999998</v>
      </c>
      <c r="E3417">
        <v>9714618</v>
      </c>
      <c r="F3417">
        <v>11899978</v>
      </c>
      <c r="K3417">
        <v>0.77146538100049999</v>
      </c>
    </row>
    <row r="3418" spans="1:11" ht="86.4" x14ac:dyDescent="0.3">
      <c r="A3418" s="1" t="s">
        <v>8099</v>
      </c>
      <c r="B3418" s="1" t="s">
        <v>1917</v>
      </c>
      <c r="C3418" s="1" t="s">
        <v>8098</v>
      </c>
      <c r="D3418">
        <v>33696.616999999998</v>
      </c>
      <c r="E3418">
        <v>9714618</v>
      </c>
      <c r="F3418">
        <v>11899978</v>
      </c>
      <c r="K3418">
        <v>0.33240701753263346</v>
      </c>
    </row>
    <row r="3419" spans="1:11" ht="28.8" x14ac:dyDescent="0.3">
      <c r="A3419" s="1" t="s">
        <v>8100</v>
      </c>
      <c r="C3419" s="1" t="s">
        <v>8101</v>
      </c>
      <c r="D3419">
        <v>30391.298999999999</v>
      </c>
      <c r="E3419">
        <v>1017000</v>
      </c>
      <c r="F3419">
        <v>11839529</v>
      </c>
      <c r="K3419">
        <v>0.12027641462675964</v>
      </c>
    </row>
    <row r="3420" spans="1:11" x14ac:dyDescent="0.3">
      <c r="A3420" s="1" t="s">
        <v>8102</v>
      </c>
      <c r="B3420" s="1" t="s">
        <v>7807</v>
      </c>
      <c r="C3420" s="1" t="s">
        <v>7808</v>
      </c>
      <c r="D3420">
        <v>37325.546999999999</v>
      </c>
      <c r="E3420">
        <v>8662762</v>
      </c>
      <c r="F3420">
        <v>3172226</v>
      </c>
      <c r="K3420">
        <v>0.757771416192351</v>
      </c>
    </row>
    <row r="3421" spans="1:11" x14ac:dyDescent="0.3">
      <c r="A3421" s="1" t="s">
        <v>8103</v>
      </c>
      <c r="B3421" s="1" t="s">
        <v>7807</v>
      </c>
      <c r="C3421" s="1" t="s">
        <v>7808</v>
      </c>
      <c r="D3421">
        <v>37331.726999999999</v>
      </c>
      <c r="E3421">
        <v>100217098</v>
      </c>
      <c r="F3421">
        <v>20661431</v>
      </c>
      <c r="K3421">
        <v>0.77403916868370937</v>
      </c>
    </row>
    <row r="3422" spans="1:11" x14ac:dyDescent="0.3">
      <c r="A3422" s="1" t="s">
        <v>8104</v>
      </c>
      <c r="B3422" s="1" t="s">
        <v>8105</v>
      </c>
      <c r="C3422" s="1" t="s">
        <v>8106</v>
      </c>
      <c r="D3422">
        <v>36096.688000000002</v>
      </c>
      <c r="E3422">
        <v>102432662</v>
      </c>
      <c r="F3422">
        <v>6125056</v>
      </c>
      <c r="K3422">
        <v>0.45850372951708795</v>
      </c>
    </row>
    <row r="3423" spans="1:11" x14ac:dyDescent="0.3">
      <c r="A3423" s="1" t="s">
        <v>8107</v>
      </c>
      <c r="B3423" s="1" t="s">
        <v>8108</v>
      </c>
      <c r="C3423" s="1" t="s">
        <v>8109</v>
      </c>
      <c r="D3423">
        <v>20539.708999999999</v>
      </c>
      <c r="E3423">
        <v>101755308</v>
      </c>
      <c r="F3423">
        <v>68895819</v>
      </c>
      <c r="K3423">
        <v>0.37452560071575836</v>
      </c>
    </row>
    <row r="3424" spans="1:11" ht="28.8" x14ac:dyDescent="0.3">
      <c r="A3424" s="1" t="s">
        <v>8110</v>
      </c>
      <c r="B3424" s="1" t="s">
        <v>8111</v>
      </c>
      <c r="C3424" s="1" t="s">
        <v>8112</v>
      </c>
      <c r="D3424">
        <v>47671.074000000001</v>
      </c>
      <c r="E3424">
        <v>1221495</v>
      </c>
      <c r="F3424">
        <v>2611117</v>
      </c>
      <c r="K3424">
        <v>0.63003478914224154</v>
      </c>
    </row>
    <row r="3425" spans="1:11" ht="28.8" x14ac:dyDescent="0.3">
      <c r="A3425" s="1" t="s">
        <v>8113</v>
      </c>
      <c r="B3425" s="1" t="s">
        <v>8114</v>
      </c>
      <c r="C3425" s="1" t="s">
        <v>8115</v>
      </c>
      <c r="D3425">
        <v>28306.405999999999</v>
      </c>
      <c r="E3425">
        <v>100115312</v>
      </c>
      <c r="F3425">
        <v>70913967</v>
      </c>
      <c r="K3425">
        <v>0.77292565935285162</v>
      </c>
    </row>
    <row r="3426" spans="1:11" ht="28.8" x14ac:dyDescent="0.3">
      <c r="A3426" s="1" t="s">
        <v>8116</v>
      </c>
      <c r="C3426" s="1" t="s">
        <v>8117</v>
      </c>
      <c r="D3426">
        <v>70192.03</v>
      </c>
      <c r="E3426">
        <v>9709789</v>
      </c>
      <c r="F3426">
        <v>2767614</v>
      </c>
      <c r="K3426">
        <v>0.5687257045391455</v>
      </c>
    </row>
    <row r="3427" spans="1:11" x14ac:dyDescent="0.3">
      <c r="A3427" s="1" t="s">
        <v>8118</v>
      </c>
      <c r="B3427" s="1" t="s">
        <v>8119</v>
      </c>
      <c r="C3427" s="1" t="s">
        <v>8120</v>
      </c>
      <c r="D3427">
        <v>51460.082000000002</v>
      </c>
      <c r="E3427">
        <v>100259100</v>
      </c>
      <c r="F3427">
        <v>719195324</v>
      </c>
      <c r="K3427">
        <v>0.68184700351778027</v>
      </c>
    </row>
    <row r="3428" spans="1:11" ht="28.8" x14ac:dyDescent="0.3">
      <c r="A3428" s="1" t="s">
        <v>8121</v>
      </c>
      <c r="B3428" s="1" t="s">
        <v>7469</v>
      </c>
      <c r="C3428" s="1" t="s">
        <v>7470</v>
      </c>
      <c r="D3428">
        <v>44983.343999999997</v>
      </c>
      <c r="E3428">
        <v>5797167</v>
      </c>
      <c r="F3428">
        <v>10200448</v>
      </c>
      <c r="K3428">
        <v>4.3169210616509801E-2</v>
      </c>
    </row>
    <row r="3429" spans="1:11" x14ac:dyDescent="0.3">
      <c r="A3429" s="1" t="s">
        <v>8122</v>
      </c>
      <c r="B3429" s="1" t="s">
        <v>1148</v>
      </c>
      <c r="C3429" s="1" t="s">
        <v>8123</v>
      </c>
      <c r="D3429">
        <v>32149.516</v>
      </c>
      <c r="E3429">
        <v>8674389</v>
      </c>
      <c r="F3429">
        <v>5860183</v>
      </c>
      <c r="K3429">
        <v>0.87430027390172571</v>
      </c>
    </row>
    <row r="3430" spans="1:11" x14ac:dyDescent="0.3">
      <c r="A3430" s="1" t="s">
        <v>8124</v>
      </c>
      <c r="B3430" s="1" t="s">
        <v>1148</v>
      </c>
      <c r="C3430" s="1" t="s">
        <v>8125</v>
      </c>
      <c r="D3430">
        <v>25732.785</v>
      </c>
      <c r="E3430">
        <v>7704689</v>
      </c>
      <c r="F3430">
        <v>8999205</v>
      </c>
      <c r="K3430">
        <v>0.62421606150678099</v>
      </c>
    </row>
    <row r="3431" spans="1:11" x14ac:dyDescent="0.3">
      <c r="A3431" s="1" t="s">
        <v>8126</v>
      </c>
      <c r="B3431" s="1" t="s">
        <v>1148</v>
      </c>
      <c r="C3431" s="1" t="s">
        <v>8125</v>
      </c>
      <c r="D3431">
        <v>25732.785</v>
      </c>
      <c r="E3431">
        <v>7704689</v>
      </c>
      <c r="F3431">
        <v>8999205</v>
      </c>
      <c r="H3431" t="s">
        <v>10348</v>
      </c>
      <c r="I3431" t="s">
        <v>10344</v>
      </c>
      <c r="K3431">
        <v>3.6155538158123557E-3</v>
      </c>
    </row>
    <row r="3432" spans="1:11" ht="28.8" x14ac:dyDescent="0.3">
      <c r="A3432" s="1" t="s">
        <v>8127</v>
      </c>
      <c r="B3432" s="1" t="s">
        <v>1148</v>
      </c>
      <c r="C3432" s="1" t="s">
        <v>8128</v>
      </c>
      <c r="D3432">
        <v>38460.105000000003</v>
      </c>
      <c r="E3432">
        <v>100217403</v>
      </c>
      <c r="F3432">
        <v>5041903</v>
      </c>
      <c r="K3432">
        <v>0.35608302942069103</v>
      </c>
    </row>
    <row r="3433" spans="1:11" x14ac:dyDescent="0.3">
      <c r="A3433" s="1" t="s">
        <v>8129</v>
      </c>
      <c r="B3433" s="1" t="s">
        <v>1148</v>
      </c>
      <c r="C3433" s="1" t="s">
        <v>8128</v>
      </c>
      <c r="D3433">
        <v>34013.406000000003</v>
      </c>
      <c r="E3433">
        <v>100217403</v>
      </c>
      <c r="F3433">
        <v>5041903</v>
      </c>
      <c r="K3433">
        <v>0.52639908733307539</v>
      </c>
    </row>
    <row r="3434" spans="1:11" ht="28.8" x14ac:dyDescent="0.3">
      <c r="A3434" s="1" t="s">
        <v>8130</v>
      </c>
      <c r="B3434" s="1" t="s">
        <v>8131</v>
      </c>
      <c r="C3434" s="1" t="s">
        <v>8132</v>
      </c>
      <c r="D3434">
        <v>34492.663999999997</v>
      </c>
      <c r="E3434">
        <v>9793240</v>
      </c>
      <c r="F3434">
        <v>13199203</v>
      </c>
      <c r="K3434">
        <v>0.12016812322136072</v>
      </c>
    </row>
    <row r="3435" spans="1:11" ht="43.2" x14ac:dyDescent="0.3">
      <c r="A3435" s="1" t="s">
        <v>8133</v>
      </c>
      <c r="B3435" s="1" t="s">
        <v>8134</v>
      </c>
      <c r="C3435" s="1" t="s">
        <v>8135</v>
      </c>
      <c r="D3435">
        <v>39719.675999999999</v>
      </c>
      <c r="E3435">
        <v>1724610</v>
      </c>
      <c r="F3435">
        <v>5919698</v>
      </c>
      <c r="K3435">
        <v>0.67483694486678814</v>
      </c>
    </row>
    <row r="3436" spans="1:11" x14ac:dyDescent="0.3">
      <c r="A3436" s="1" t="s">
        <v>8136</v>
      </c>
      <c r="C3436" s="1" t="s">
        <v>8137</v>
      </c>
      <c r="D3436">
        <v>15326.695</v>
      </c>
      <c r="E3436">
        <v>100220565</v>
      </c>
      <c r="F3436">
        <v>6595898</v>
      </c>
      <c r="K3436">
        <v>0.96650952115637356</v>
      </c>
    </row>
    <row r="3437" spans="1:11" ht="43.2" x14ac:dyDescent="0.3">
      <c r="A3437" s="1" t="s">
        <v>8138</v>
      </c>
      <c r="B3437" s="1" t="s">
        <v>8139</v>
      </c>
      <c r="C3437" s="1" t="s">
        <v>8140</v>
      </c>
      <c r="D3437">
        <v>31967.228999999999</v>
      </c>
      <c r="E3437">
        <v>102193659</v>
      </c>
      <c r="F3437">
        <v>5878722</v>
      </c>
      <c r="I3437" t="s">
        <v>10343</v>
      </c>
      <c r="K3437">
        <v>1.5462346798518989E-2</v>
      </c>
    </row>
    <row r="3438" spans="1:11" ht="28.8" x14ac:dyDescent="0.3">
      <c r="A3438" s="1" t="s">
        <v>8141</v>
      </c>
      <c r="B3438" s="1" t="s">
        <v>8142</v>
      </c>
      <c r="C3438" s="1" t="s">
        <v>8143</v>
      </c>
      <c r="D3438">
        <v>44074.733999999997</v>
      </c>
      <c r="E3438">
        <v>9706150</v>
      </c>
      <c r="F3438">
        <v>1066296</v>
      </c>
      <c r="G3438">
        <v>21937809</v>
      </c>
      <c r="I3438" t="s">
        <v>10343</v>
      </c>
      <c r="K3438">
        <v>3.2564859411993163E-3</v>
      </c>
    </row>
    <row r="3439" spans="1:11" ht="28.8" x14ac:dyDescent="0.3">
      <c r="A3439" s="1" t="s">
        <v>8144</v>
      </c>
      <c r="B3439" s="1" t="s">
        <v>8145</v>
      </c>
      <c r="C3439" s="1" t="s">
        <v>8146</v>
      </c>
      <c r="D3439">
        <v>41818.453000000001</v>
      </c>
      <c r="E3439">
        <v>1785308</v>
      </c>
      <c r="F3439">
        <v>4863383</v>
      </c>
      <c r="K3439">
        <v>0.75275292711201069</v>
      </c>
    </row>
    <row r="3440" spans="1:11" ht="28.8" x14ac:dyDescent="0.3">
      <c r="A3440" s="1" t="s">
        <v>8147</v>
      </c>
      <c r="B3440" s="1" t="s">
        <v>8148</v>
      </c>
      <c r="C3440" s="1" t="s">
        <v>8149</v>
      </c>
      <c r="D3440">
        <v>57830.726999999999</v>
      </c>
      <c r="E3440">
        <v>100135681</v>
      </c>
      <c r="F3440">
        <v>4368061</v>
      </c>
      <c r="K3440">
        <v>0.80322652503942171</v>
      </c>
    </row>
    <row r="3441" spans="1:11" ht="28.8" x14ac:dyDescent="0.3">
      <c r="A3441" s="1" t="s">
        <v>8150</v>
      </c>
      <c r="B3441" s="1" t="s">
        <v>4232</v>
      </c>
      <c r="C3441" s="1" t="s">
        <v>1250</v>
      </c>
      <c r="D3441">
        <v>18491.03</v>
      </c>
      <c r="E3441">
        <v>9709609</v>
      </c>
      <c r="F3441">
        <v>13854636</v>
      </c>
      <c r="K3441">
        <v>0.47443581437244264</v>
      </c>
    </row>
    <row r="3442" spans="1:11" ht="28.8" x14ac:dyDescent="0.3">
      <c r="A3442" s="1" t="s">
        <v>8151</v>
      </c>
      <c r="B3442" s="1" t="s">
        <v>7933</v>
      </c>
      <c r="C3442" s="1" t="s">
        <v>8152</v>
      </c>
      <c r="D3442">
        <v>57199.832000000002</v>
      </c>
      <c r="E3442">
        <v>1428160</v>
      </c>
      <c r="F3442">
        <v>8527856</v>
      </c>
      <c r="K3442">
        <v>6.4779328705234285E-2</v>
      </c>
    </row>
    <row r="3443" spans="1:11" ht="28.8" x14ac:dyDescent="0.3">
      <c r="A3443" s="1" t="s">
        <v>8151</v>
      </c>
      <c r="B3443" s="1" t="s">
        <v>7933</v>
      </c>
      <c r="C3443" s="1" t="s">
        <v>8152</v>
      </c>
      <c r="D3443">
        <v>57199.832000000002</v>
      </c>
      <c r="E3443">
        <v>1428160</v>
      </c>
      <c r="F3443">
        <v>8527856</v>
      </c>
      <c r="K3443">
        <v>5.4750280568371501E-2</v>
      </c>
    </row>
    <row r="3444" spans="1:11" ht="43.2" x14ac:dyDescent="0.3">
      <c r="A3444" s="1" t="s">
        <v>8153</v>
      </c>
      <c r="B3444" s="1" t="s">
        <v>3689</v>
      </c>
      <c r="C3444" s="1" t="s">
        <v>8154</v>
      </c>
      <c r="D3444">
        <v>31436.085999999999</v>
      </c>
      <c r="E3444">
        <v>9471987</v>
      </c>
      <c r="F3444">
        <v>42673687</v>
      </c>
      <c r="H3444">
        <v>1747</v>
      </c>
      <c r="I3444" t="s">
        <v>10345</v>
      </c>
      <c r="K3444">
        <v>9.5494598351876236E-3</v>
      </c>
    </row>
    <row r="3445" spans="1:11" ht="28.8" x14ac:dyDescent="0.3">
      <c r="A3445" s="1" t="s">
        <v>8155</v>
      </c>
      <c r="B3445" s="1" t="s">
        <v>8156</v>
      </c>
      <c r="C3445" s="1" t="s">
        <v>8157</v>
      </c>
      <c r="D3445">
        <v>32636.046999999999</v>
      </c>
      <c r="E3445">
        <v>9715211</v>
      </c>
      <c r="F3445">
        <v>6939874</v>
      </c>
      <c r="K3445">
        <v>0.19085536842918449</v>
      </c>
    </row>
    <row r="3446" spans="1:11" ht="28.8" x14ac:dyDescent="0.3">
      <c r="A3446" s="1" t="s">
        <v>8158</v>
      </c>
      <c r="B3446" s="1" t="s">
        <v>8159</v>
      </c>
      <c r="C3446" s="1" t="s">
        <v>8160</v>
      </c>
      <c r="D3446">
        <v>65528.644999999997</v>
      </c>
      <c r="E3446" t="s">
        <v>8161</v>
      </c>
      <c r="K3446">
        <v>0.40836242170230741</v>
      </c>
    </row>
    <row r="3447" spans="1:11" ht="28.8" x14ac:dyDescent="0.3">
      <c r="A3447" s="1" t="s">
        <v>8162</v>
      </c>
      <c r="B3447" s="1" t="s">
        <v>8163</v>
      </c>
      <c r="C3447" s="1" t="s">
        <v>8164</v>
      </c>
      <c r="D3447">
        <v>55570.71</v>
      </c>
      <c r="E3447">
        <v>100463865</v>
      </c>
      <c r="F3447">
        <v>31591173</v>
      </c>
      <c r="K3447">
        <v>0.94160112448970079</v>
      </c>
    </row>
    <row r="3448" spans="1:11" x14ac:dyDescent="0.3">
      <c r="A3448" s="1" t="s">
        <v>8165</v>
      </c>
      <c r="B3448" s="1" t="s">
        <v>8166</v>
      </c>
      <c r="C3448" s="1" t="s">
        <v>8167</v>
      </c>
      <c r="D3448">
        <v>68655.899999999994</v>
      </c>
      <c r="E3448">
        <v>8965523</v>
      </c>
      <c r="F3448">
        <v>16254667</v>
      </c>
      <c r="K3448">
        <v>0.91670827810388333</v>
      </c>
    </row>
    <row r="3449" spans="1:11" ht="28.8" x14ac:dyDescent="0.3">
      <c r="A3449" s="1" t="s">
        <v>8168</v>
      </c>
      <c r="B3449" s="1" t="s">
        <v>8169</v>
      </c>
      <c r="C3449" s="1" t="s">
        <v>8170</v>
      </c>
      <c r="D3449">
        <v>14337.481</v>
      </c>
      <c r="E3449">
        <v>1900780</v>
      </c>
      <c r="F3449">
        <v>68136595</v>
      </c>
      <c r="K3449">
        <v>0.34979325481307788</v>
      </c>
    </row>
    <row r="3450" spans="1:11" x14ac:dyDescent="0.3">
      <c r="A3450" s="1" t="s">
        <v>8171</v>
      </c>
      <c r="B3450" s="1" t="s">
        <v>8172</v>
      </c>
      <c r="C3450" s="1" t="s">
        <v>8173</v>
      </c>
      <c r="D3450">
        <v>16082.74</v>
      </c>
      <c r="E3450">
        <v>326083</v>
      </c>
      <c r="F3450">
        <v>25584462</v>
      </c>
      <c r="K3450">
        <v>0.42685664541650592</v>
      </c>
    </row>
    <row r="3451" spans="1:11" x14ac:dyDescent="0.3">
      <c r="A3451" s="1" t="s">
        <v>8174</v>
      </c>
      <c r="B3451" s="1" t="s">
        <v>5132</v>
      </c>
      <c r="C3451" s="1" t="s">
        <v>8175</v>
      </c>
      <c r="D3451">
        <v>28445.370999999999</v>
      </c>
      <c r="E3451">
        <v>100784257</v>
      </c>
      <c r="F3451">
        <v>81178976</v>
      </c>
      <c r="K3451">
        <v>0.90596698374652596</v>
      </c>
    </row>
    <row r="3452" spans="1:11" ht="28.8" x14ac:dyDescent="0.3">
      <c r="A3452" s="1" t="s">
        <v>8176</v>
      </c>
      <c r="B3452" s="1" t="s">
        <v>8177</v>
      </c>
      <c r="C3452" s="1" t="s">
        <v>8178</v>
      </c>
      <c r="D3452">
        <v>29166.125</v>
      </c>
      <c r="E3452">
        <v>11817475</v>
      </c>
      <c r="F3452">
        <v>15264915</v>
      </c>
      <c r="K3452">
        <v>0.57495518332006235</v>
      </c>
    </row>
    <row r="3453" spans="1:11" ht="28.8" x14ac:dyDescent="0.3">
      <c r="A3453" s="1" t="s">
        <v>8179</v>
      </c>
      <c r="B3453" s="1" t="s">
        <v>8180</v>
      </c>
      <c r="C3453" s="1" t="s">
        <v>8181</v>
      </c>
      <c r="D3453">
        <v>21622.736000000001</v>
      </c>
      <c r="E3453">
        <v>100142147</v>
      </c>
      <c r="F3453">
        <v>65782980</v>
      </c>
      <c r="K3453">
        <v>0.62092938160539601</v>
      </c>
    </row>
    <row r="3454" spans="1:11" ht="28.8" x14ac:dyDescent="0.3">
      <c r="A3454" s="1" t="s">
        <v>8182</v>
      </c>
      <c r="C3454" s="1" t="s">
        <v>8183</v>
      </c>
      <c r="D3454">
        <v>35762.25</v>
      </c>
      <c r="E3454">
        <v>12313216</v>
      </c>
      <c r="F3454">
        <v>38192807</v>
      </c>
      <c r="K3454">
        <v>0.22722912284252117</v>
      </c>
    </row>
    <row r="3455" spans="1:11" x14ac:dyDescent="0.3">
      <c r="A3455" s="1" t="s">
        <v>8184</v>
      </c>
      <c r="B3455" s="1" t="s">
        <v>8185</v>
      </c>
      <c r="C3455" s="1" t="s">
        <v>8186</v>
      </c>
      <c r="D3455">
        <v>22166.684000000001</v>
      </c>
      <c r="E3455">
        <v>1801148</v>
      </c>
      <c r="F3455">
        <v>23637391</v>
      </c>
      <c r="K3455">
        <v>0.77438457172080566</v>
      </c>
    </row>
    <row r="3456" spans="1:11" ht="28.8" x14ac:dyDescent="0.3">
      <c r="A3456" s="1" t="s">
        <v>8187</v>
      </c>
      <c r="B3456" s="1" t="s">
        <v>6808</v>
      </c>
      <c r="C3456" s="1" t="s">
        <v>8188</v>
      </c>
      <c r="D3456">
        <v>21868.775000000001</v>
      </c>
      <c r="E3456">
        <v>11920174</v>
      </c>
      <c r="F3456">
        <v>29825704</v>
      </c>
      <c r="K3456">
        <v>0.85278755493612934</v>
      </c>
    </row>
    <row r="3457" spans="1:11" ht="28.8" x14ac:dyDescent="0.3">
      <c r="A3457" s="1" t="s">
        <v>8189</v>
      </c>
      <c r="C3457" s="1" t="s">
        <v>8190</v>
      </c>
      <c r="D3457">
        <v>39883.766000000003</v>
      </c>
      <c r="E3457">
        <v>9012635</v>
      </c>
      <c r="F3457">
        <v>42847423</v>
      </c>
      <c r="K3457">
        <v>0.3391073551579995</v>
      </c>
    </row>
    <row r="3458" spans="1:11" ht="28.8" x14ac:dyDescent="0.3">
      <c r="A3458" s="1" t="s">
        <v>8191</v>
      </c>
      <c r="C3458" s="1" t="s">
        <v>8192</v>
      </c>
      <c r="D3458">
        <v>65339.47</v>
      </c>
      <c r="E3458">
        <v>8896436</v>
      </c>
      <c r="F3458">
        <v>4429493</v>
      </c>
      <c r="K3458">
        <v>0.85128745429231767</v>
      </c>
    </row>
    <row r="3459" spans="1:11" ht="28.8" x14ac:dyDescent="0.3">
      <c r="A3459" s="1" t="s">
        <v>8193</v>
      </c>
      <c r="C3459" s="1" t="s">
        <v>8194</v>
      </c>
      <c r="D3459">
        <v>69415.09</v>
      </c>
      <c r="E3459">
        <v>9710076</v>
      </c>
      <c r="F3459">
        <v>77813855</v>
      </c>
      <c r="K3459">
        <v>0.33160621292001369</v>
      </c>
    </row>
    <row r="3460" spans="1:11" ht="28.8" x14ac:dyDescent="0.3">
      <c r="A3460" s="1" t="s">
        <v>8195</v>
      </c>
      <c r="B3460" s="1" t="s">
        <v>8196</v>
      </c>
      <c r="C3460" s="1" t="s">
        <v>8197</v>
      </c>
      <c r="D3460">
        <v>27355.588</v>
      </c>
      <c r="E3460">
        <v>8980628</v>
      </c>
      <c r="F3460">
        <v>25812656</v>
      </c>
      <c r="K3460">
        <v>0.10121838425614482</v>
      </c>
    </row>
    <row r="3461" spans="1:11" ht="28.8" x14ac:dyDescent="0.3">
      <c r="A3461" s="1" t="s">
        <v>8198</v>
      </c>
      <c r="B3461" s="1" t="s">
        <v>8199</v>
      </c>
      <c r="C3461" s="1" t="s">
        <v>8200</v>
      </c>
      <c r="D3461">
        <v>45942.41</v>
      </c>
      <c r="E3461">
        <v>9330875</v>
      </c>
      <c r="K3461">
        <v>3.5989068029929516E-2</v>
      </c>
    </row>
    <row r="3462" spans="1:11" ht="28.8" x14ac:dyDescent="0.3">
      <c r="A3462" s="1" t="s">
        <v>8201</v>
      </c>
      <c r="B3462" s="1" t="s">
        <v>8202</v>
      </c>
      <c r="C3462" s="1" t="s">
        <v>8203</v>
      </c>
      <c r="D3462">
        <v>44535.86</v>
      </c>
      <c r="E3462">
        <v>102320946</v>
      </c>
      <c r="F3462">
        <v>3743752</v>
      </c>
      <c r="K3462">
        <v>0.56275396197825633</v>
      </c>
    </row>
    <row r="3463" spans="1:11" x14ac:dyDescent="0.3">
      <c r="A3463" s="1" t="s">
        <v>8204</v>
      </c>
      <c r="B3463" s="1" t="s">
        <v>8205</v>
      </c>
      <c r="C3463" s="1" t="s">
        <v>8206</v>
      </c>
      <c r="D3463">
        <v>46049.35</v>
      </c>
      <c r="E3463" t="s">
        <v>8207</v>
      </c>
      <c r="F3463">
        <v>13740388</v>
      </c>
      <c r="K3463">
        <v>0.69838102407765179</v>
      </c>
    </row>
    <row r="3464" spans="1:11" ht="28.8" x14ac:dyDescent="0.3">
      <c r="A3464" s="1" t="s">
        <v>8208</v>
      </c>
      <c r="C3464" s="1" t="s">
        <v>8209</v>
      </c>
      <c r="D3464">
        <v>22138.23</v>
      </c>
      <c r="E3464">
        <v>9716081</v>
      </c>
      <c r="F3464">
        <v>20662009</v>
      </c>
      <c r="K3464">
        <v>5.9541941104218732E-2</v>
      </c>
    </row>
    <row r="3465" spans="1:11" x14ac:dyDescent="0.3">
      <c r="A3465" s="1" t="s">
        <v>8210</v>
      </c>
      <c r="B3465" s="1" t="s">
        <v>8211</v>
      </c>
      <c r="C3465" s="1" t="s">
        <v>8212</v>
      </c>
      <c r="D3465">
        <v>38248.093999999997</v>
      </c>
      <c r="E3465">
        <v>8691565</v>
      </c>
      <c r="F3465">
        <v>37601972</v>
      </c>
      <c r="K3465">
        <v>0.59825833370758252</v>
      </c>
    </row>
    <row r="3466" spans="1:11" ht="28.8" x14ac:dyDescent="0.3">
      <c r="A3466" s="1" t="s">
        <v>8213</v>
      </c>
      <c r="C3466" s="1" t="s">
        <v>8214</v>
      </c>
      <c r="D3466">
        <v>87579.054999999993</v>
      </c>
      <c r="E3466">
        <v>8421290</v>
      </c>
      <c r="F3466">
        <v>29097009</v>
      </c>
      <c r="K3466">
        <v>0.12920044232782335</v>
      </c>
    </row>
    <row r="3467" spans="1:11" ht="57.6" x14ac:dyDescent="0.3">
      <c r="A3467" s="1" t="s">
        <v>8215</v>
      </c>
      <c r="B3467" s="1" t="s">
        <v>8216</v>
      </c>
      <c r="C3467" s="1" t="s">
        <v>8217</v>
      </c>
      <c r="D3467">
        <v>42390.593999999997</v>
      </c>
      <c r="E3467">
        <v>8670828</v>
      </c>
      <c r="F3467">
        <v>37334325</v>
      </c>
      <c r="K3467">
        <v>0.26120688960008864</v>
      </c>
    </row>
    <row r="3468" spans="1:11" ht="115.2" x14ac:dyDescent="0.3">
      <c r="A3468" s="1" t="s">
        <v>8218</v>
      </c>
      <c r="C3468" s="1" t="s">
        <v>8219</v>
      </c>
      <c r="D3468">
        <v>22321.241999999998</v>
      </c>
      <c r="E3468">
        <v>100237289</v>
      </c>
      <c r="F3468">
        <v>5052727</v>
      </c>
      <c r="K3468">
        <v>0.53449920900071168</v>
      </c>
    </row>
    <row r="3469" spans="1:11" x14ac:dyDescent="0.3">
      <c r="A3469" s="1" t="s">
        <v>4392</v>
      </c>
      <c r="K3469">
        <v>0.80400727215408241</v>
      </c>
    </row>
    <row r="3470" spans="1:11" x14ac:dyDescent="0.3">
      <c r="A3470" s="1" t="s">
        <v>8220</v>
      </c>
      <c r="K3470">
        <v>0.4680004871237935</v>
      </c>
    </row>
    <row r="3471" spans="1:11" ht="28.8" x14ac:dyDescent="0.3">
      <c r="A3471" s="1" t="s">
        <v>8221</v>
      </c>
      <c r="B3471" s="1" t="s">
        <v>8222</v>
      </c>
      <c r="C3471" s="1" t="s">
        <v>8223</v>
      </c>
      <c r="D3471">
        <v>37062.43</v>
      </c>
      <c r="E3471">
        <v>8591082</v>
      </c>
      <c r="F3471">
        <v>37440615</v>
      </c>
      <c r="K3471">
        <v>0.55277220281070227</v>
      </c>
    </row>
    <row r="3472" spans="1:11" ht="28.8" x14ac:dyDescent="0.3">
      <c r="A3472" s="1" t="s">
        <v>8224</v>
      </c>
      <c r="B3472" s="1" t="s">
        <v>8222</v>
      </c>
      <c r="C3472" s="1" t="s">
        <v>8223</v>
      </c>
      <c r="D3472">
        <v>34996.120000000003</v>
      </c>
      <c r="E3472">
        <v>8591082</v>
      </c>
      <c r="F3472">
        <v>37440615</v>
      </c>
      <c r="K3472">
        <v>0.58331003862798692</v>
      </c>
    </row>
    <row r="3473" spans="1:11" ht="28.8" x14ac:dyDescent="0.3">
      <c r="A3473" s="1" t="s">
        <v>8225</v>
      </c>
      <c r="B3473" s="1" t="s">
        <v>8196</v>
      </c>
      <c r="C3473" s="1" t="s">
        <v>8226</v>
      </c>
      <c r="D3473">
        <v>51701.245999999999</v>
      </c>
      <c r="E3473">
        <v>11552422</v>
      </c>
      <c r="F3473">
        <v>235791456</v>
      </c>
      <c r="K3473">
        <v>0.79269341918632574</v>
      </c>
    </row>
    <row r="3474" spans="1:11" ht="28.8" x14ac:dyDescent="0.3">
      <c r="A3474" s="1" t="s">
        <v>8227</v>
      </c>
      <c r="B3474" s="1" t="s">
        <v>1053</v>
      </c>
      <c r="C3474" s="1" t="s">
        <v>8228</v>
      </c>
      <c r="D3474">
        <v>90173.73</v>
      </c>
      <c r="E3474">
        <v>100647537</v>
      </c>
      <c r="F3474">
        <v>84300885</v>
      </c>
      <c r="K3474">
        <v>0.32917672284079547</v>
      </c>
    </row>
    <row r="3475" spans="1:11" ht="28.8" x14ac:dyDescent="0.3">
      <c r="A3475" s="1" t="s">
        <v>8229</v>
      </c>
      <c r="B3475" s="1" t="s">
        <v>1053</v>
      </c>
      <c r="C3475" s="1" t="s">
        <v>8228</v>
      </c>
      <c r="D3475">
        <v>64017.491999999998</v>
      </c>
      <c r="E3475">
        <v>100647537</v>
      </c>
      <c r="F3475">
        <v>84300885</v>
      </c>
      <c r="K3475">
        <v>0.6265301735211668</v>
      </c>
    </row>
    <row r="3476" spans="1:11" x14ac:dyDescent="0.3">
      <c r="A3476" s="1" t="s">
        <v>8230</v>
      </c>
      <c r="B3476" s="1" t="s">
        <v>8231</v>
      </c>
      <c r="C3476" s="1" t="s">
        <v>8232</v>
      </c>
      <c r="D3476">
        <v>17520.866999999998</v>
      </c>
      <c r="E3476">
        <v>9299506</v>
      </c>
      <c r="K3476">
        <v>0.73247723543355647</v>
      </c>
    </row>
    <row r="3477" spans="1:11" x14ac:dyDescent="0.3">
      <c r="A3477" s="1" t="s">
        <v>8233</v>
      </c>
      <c r="B3477" s="1" t="s">
        <v>8234</v>
      </c>
      <c r="C3477" s="1" t="s">
        <v>8235</v>
      </c>
      <c r="D3477">
        <v>23843.34</v>
      </c>
      <c r="E3477">
        <v>100169975</v>
      </c>
      <c r="F3477">
        <v>221341829</v>
      </c>
      <c r="K3477">
        <v>0.43934247281500571</v>
      </c>
    </row>
    <row r="3478" spans="1:11" x14ac:dyDescent="0.3">
      <c r="A3478" s="1" t="s">
        <v>8236</v>
      </c>
      <c r="B3478" s="1" t="s">
        <v>8237</v>
      </c>
      <c r="C3478" s="1" t="s">
        <v>8238</v>
      </c>
      <c r="D3478">
        <v>21277.895</v>
      </c>
      <c r="E3478">
        <v>8638315</v>
      </c>
      <c r="F3478">
        <v>9536826</v>
      </c>
      <c r="K3478">
        <v>8.2768400229239592E-2</v>
      </c>
    </row>
    <row r="3479" spans="1:11" x14ac:dyDescent="0.3">
      <c r="A3479" s="1" t="s">
        <v>8239</v>
      </c>
      <c r="B3479" s="1" t="s">
        <v>2143</v>
      </c>
      <c r="C3479" s="1" t="s">
        <v>2144</v>
      </c>
      <c r="D3479">
        <v>30336.414000000001</v>
      </c>
      <c r="E3479">
        <v>100862716</v>
      </c>
      <c r="F3479">
        <v>9167678</v>
      </c>
      <c r="K3479">
        <v>0.22477901038208414</v>
      </c>
    </row>
    <row r="3480" spans="1:11" x14ac:dyDescent="0.3">
      <c r="A3480" s="1" t="s">
        <v>8240</v>
      </c>
      <c r="B3480" s="1" t="s">
        <v>2143</v>
      </c>
      <c r="C3480" s="1" t="s">
        <v>2144</v>
      </c>
      <c r="D3480">
        <v>15470.733</v>
      </c>
      <c r="E3480">
        <v>100862716</v>
      </c>
      <c r="F3480">
        <v>9167678</v>
      </c>
      <c r="K3480">
        <v>0.3338672681155116</v>
      </c>
    </row>
    <row r="3481" spans="1:11" ht="43.2" x14ac:dyDescent="0.3">
      <c r="A3481" s="1" t="s">
        <v>8241</v>
      </c>
      <c r="B3481" s="1" t="s">
        <v>4344</v>
      </c>
      <c r="C3481" s="1" t="s">
        <v>4345</v>
      </c>
      <c r="D3481">
        <v>21034.467000000001</v>
      </c>
      <c r="E3481">
        <v>8399135</v>
      </c>
      <c r="F3481">
        <v>13815046</v>
      </c>
      <c r="K3481">
        <v>0.53570094699441873</v>
      </c>
    </row>
    <row r="3482" spans="1:11" ht="28.8" x14ac:dyDescent="0.3">
      <c r="A3482" s="1" t="s">
        <v>8242</v>
      </c>
      <c r="B3482" s="1" t="s">
        <v>8243</v>
      </c>
      <c r="C3482" s="1" t="s">
        <v>8244</v>
      </c>
      <c r="D3482">
        <v>27735.879000000001</v>
      </c>
      <c r="E3482">
        <v>8675453</v>
      </c>
      <c r="F3482">
        <v>37601649</v>
      </c>
      <c r="K3482">
        <v>0.40925156105011218</v>
      </c>
    </row>
    <row r="3483" spans="1:11" ht="28.8" x14ac:dyDescent="0.3">
      <c r="A3483" s="1" t="s">
        <v>8245</v>
      </c>
      <c r="B3483" s="1" t="s">
        <v>2106</v>
      </c>
      <c r="C3483" s="1" t="s">
        <v>8246</v>
      </c>
      <c r="D3483">
        <v>34199.476999999999</v>
      </c>
      <c r="E3483">
        <v>7474372</v>
      </c>
      <c r="F3483">
        <v>29083942</v>
      </c>
      <c r="K3483">
        <v>0.83189150157013181</v>
      </c>
    </row>
    <row r="3484" spans="1:11" x14ac:dyDescent="0.3">
      <c r="A3484" s="1" t="s">
        <v>8247</v>
      </c>
      <c r="B3484" s="1" t="s">
        <v>8248</v>
      </c>
      <c r="C3484" s="1" t="s">
        <v>8249</v>
      </c>
      <c r="D3484">
        <v>47605.792999999998</v>
      </c>
      <c r="E3484">
        <v>8976866</v>
      </c>
      <c r="F3484">
        <v>6112813</v>
      </c>
      <c r="K3484">
        <v>0.84921907658767237</v>
      </c>
    </row>
    <row r="3485" spans="1:11" x14ac:dyDescent="0.3">
      <c r="A3485" s="1" t="s">
        <v>8250</v>
      </c>
      <c r="B3485" s="1" t="s">
        <v>8248</v>
      </c>
      <c r="C3485" s="1" t="s">
        <v>8249</v>
      </c>
      <c r="D3485">
        <v>47605.792999999998</v>
      </c>
      <c r="E3485">
        <v>8976866</v>
      </c>
      <c r="F3485">
        <v>6112813</v>
      </c>
      <c r="K3485">
        <v>0.8583838580127664</v>
      </c>
    </row>
    <row r="3486" spans="1:11" ht="28.8" x14ac:dyDescent="0.3">
      <c r="A3486" s="1" t="s">
        <v>8251</v>
      </c>
      <c r="B3486" s="1" t="s">
        <v>8252</v>
      </c>
      <c r="C3486" s="1" t="s">
        <v>8253</v>
      </c>
      <c r="D3486">
        <v>21162.335999999999</v>
      </c>
      <c r="E3486">
        <v>100127537</v>
      </c>
      <c r="K3486">
        <v>0.41061446148236402</v>
      </c>
    </row>
    <row r="3487" spans="1:11" x14ac:dyDescent="0.3">
      <c r="A3487" s="1" t="s">
        <v>8254</v>
      </c>
      <c r="B3487" s="1" t="s">
        <v>8255</v>
      </c>
      <c r="C3487" s="1" t="s">
        <v>8256</v>
      </c>
      <c r="D3487">
        <v>50167.86</v>
      </c>
      <c r="E3487">
        <v>9714089</v>
      </c>
      <c r="F3487">
        <v>29697788</v>
      </c>
      <c r="K3487">
        <v>0.35584413774735724</v>
      </c>
    </row>
    <row r="3488" spans="1:11" x14ac:dyDescent="0.3">
      <c r="A3488" s="1" t="s">
        <v>8257</v>
      </c>
      <c r="B3488" s="1" t="s">
        <v>8258</v>
      </c>
      <c r="C3488" s="1" t="s">
        <v>8259</v>
      </c>
      <c r="D3488">
        <v>39769.21</v>
      </c>
      <c r="E3488">
        <v>1443940</v>
      </c>
      <c r="F3488">
        <v>3419744</v>
      </c>
      <c r="K3488">
        <v>0.87892199054168374</v>
      </c>
    </row>
    <row r="3489" spans="1:11" ht="28.8" x14ac:dyDescent="0.3">
      <c r="A3489" s="1" t="s">
        <v>8260</v>
      </c>
      <c r="B3489" s="1" t="s">
        <v>5820</v>
      </c>
      <c r="C3489" s="1" t="s">
        <v>5821</v>
      </c>
      <c r="D3489">
        <v>18340.77</v>
      </c>
      <c r="E3489">
        <v>8586426</v>
      </c>
      <c r="F3489">
        <v>35270662</v>
      </c>
      <c r="K3489">
        <v>0.96442746091634424</v>
      </c>
    </row>
    <row r="3490" spans="1:11" ht="28.8" x14ac:dyDescent="0.3">
      <c r="A3490" s="1" t="s">
        <v>8261</v>
      </c>
      <c r="B3490" s="1" t="s">
        <v>8262</v>
      </c>
      <c r="C3490" s="1" t="s">
        <v>8263</v>
      </c>
      <c r="D3490">
        <v>74820.733999999997</v>
      </c>
      <c r="E3490">
        <v>102109950</v>
      </c>
      <c r="F3490">
        <v>6986060</v>
      </c>
      <c r="K3490">
        <v>0.71024750406297021</v>
      </c>
    </row>
    <row r="3491" spans="1:11" x14ac:dyDescent="0.3">
      <c r="A3491" s="1" t="s">
        <v>8264</v>
      </c>
      <c r="B3491" s="1" t="s">
        <v>8262</v>
      </c>
      <c r="C3491" s="1" t="s">
        <v>8263</v>
      </c>
      <c r="D3491">
        <v>39182.080000000002</v>
      </c>
      <c r="E3491">
        <v>102109950</v>
      </c>
      <c r="F3491">
        <v>6986060</v>
      </c>
      <c r="K3491">
        <v>0.15640761492555078</v>
      </c>
    </row>
    <row r="3492" spans="1:11" ht="100.8" x14ac:dyDescent="0.3">
      <c r="A3492" s="1" t="s">
        <v>8265</v>
      </c>
      <c r="B3492" s="1" t="s">
        <v>8266</v>
      </c>
      <c r="C3492" s="1" t="s">
        <v>8267</v>
      </c>
      <c r="D3492">
        <v>44910.245999999999</v>
      </c>
      <c r="E3492">
        <v>9708228</v>
      </c>
      <c r="F3492">
        <v>4746725</v>
      </c>
      <c r="K3492">
        <v>0.36801302814610826</v>
      </c>
    </row>
    <row r="3493" spans="1:11" x14ac:dyDescent="0.3">
      <c r="A3493" s="1" t="s">
        <v>2084</v>
      </c>
      <c r="K3493">
        <v>0.78420454427815645</v>
      </c>
    </row>
    <row r="3494" spans="1:11" ht="28.8" x14ac:dyDescent="0.3">
      <c r="A3494" s="1" t="s">
        <v>8268</v>
      </c>
      <c r="B3494" s="1" t="s">
        <v>7418</v>
      </c>
      <c r="C3494" s="1" t="s">
        <v>8269</v>
      </c>
      <c r="D3494">
        <v>96593.15</v>
      </c>
      <c r="E3494">
        <v>323326</v>
      </c>
      <c r="F3494">
        <v>10369054</v>
      </c>
      <c r="K3494">
        <v>0.6566309046336537</v>
      </c>
    </row>
    <row r="3495" spans="1:11" ht="28.8" x14ac:dyDescent="0.3">
      <c r="A3495" s="1" t="s">
        <v>8270</v>
      </c>
      <c r="B3495" s="1" t="s">
        <v>7819</v>
      </c>
      <c r="C3495" s="1" t="s">
        <v>8271</v>
      </c>
      <c r="D3495">
        <v>55216.508000000002</v>
      </c>
      <c r="E3495">
        <v>100115370</v>
      </c>
      <c r="F3495">
        <v>13237827</v>
      </c>
      <c r="K3495">
        <v>0.58530943501207966</v>
      </c>
    </row>
    <row r="3496" spans="1:11" ht="28.8" x14ac:dyDescent="0.3">
      <c r="A3496" s="1" t="s">
        <v>8272</v>
      </c>
      <c r="B3496" s="1" t="s">
        <v>8273</v>
      </c>
      <c r="C3496" s="1" t="s">
        <v>8274</v>
      </c>
      <c r="D3496">
        <v>36374.542999999998</v>
      </c>
      <c r="E3496" t="s">
        <v>8275</v>
      </c>
      <c r="F3496">
        <v>15674607</v>
      </c>
      <c r="K3496">
        <v>0.90758414885580629</v>
      </c>
    </row>
    <row r="3497" spans="1:11" x14ac:dyDescent="0.3">
      <c r="A3497" s="1" t="s">
        <v>8276</v>
      </c>
      <c r="B3497" s="1" t="s">
        <v>8277</v>
      </c>
      <c r="C3497" s="1" t="s">
        <v>8278</v>
      </c>
      <c r="D3497">
        <v>31519.133000000002</v>
      </c>
      <c r="E3497">
        <v>10677110</v>
      </c>
      <c r="F3497">
        <v>3421869</v>
      </c>
      <c r="K3497">
        <v>0.67091662024945486</v>
      </c>
    </row>
    <row r="3498" spans="1:11" ht="43.2" x14ac:dyDescent="0.3">
      <c r="A3498" s="1" t="s">
        <v>8279</v>
      </c>
      <c r="C3498" s="1" t="s">
        <v>8280</v>
      </c>
      <c r="D3498">
        <v>20183.348000000002</v>
      </c>
      <c r="E3498">
        <v>9707952</v>
      </c>
      <c r="F3498">
        <v>19373871</v>
      </c>
      <c r="K3498">
        <v>0.86188691753054769</v>
      </c>
    </row>
    <row r="3499" spans="1:11" ht="28.8" x14ac:dyDescent="0.3">
      <c r="A3499" s="1" t="s">
        <v>8281</v>
      </c>
      <c r="C3499" s="1" t="s">
        <v>8282</v>
      </c>
      <c r="D3499">
        <v>22460.401999999998</v>
      </c>
      <c r="E3499" t="s">
        <v>8283</v>
      </c>
      <c r="F3499">
        <v>35895730</v>
      </c>
      <c r="K3499">
        <v>8.5776976868207178E-2</v>
      </c>
    </row>
    <row r="3500" spans="1:11" ht="43.2" x14ac:dyDescent="0.3">
      <c r="A3500" s="1" t="s">
        <v>8284</v>
      </c>
      <c r="B3500" s="1" t="s">
        <v>8285</v>
      </c>
      <c r="C3500" s="1" t="s">
        <v>8286</v>
      </c>
      <c r="D3500">
        <v>35646.945</v>
      </c>
      <c r="E3500">
        <v>286443</v>
      </c>
      <c r="F3500">
        <v>66267651</v>
      </c>
      <c r="I3500" t="s">
        <v>10343</v>
      </c>
      <c r="K3500">
        <v>1.0748377574803736E-2</v>
      </c>
    </row>
    <row r="3501" spans="1:11" ht="43.2" x14ac:dyDescent="0.3">
      <c r="A3501" s="1" t="s">
        <v>8287</v>
      </c>
      <c r="B3501" s="1" t="s">
        <v>8285</v>
      </c>
      <c r="C3501" s="1" t="s">
        <v>8286</v>
      </c>
      <c r="D3501">
        <v>30658.956999999999</v>
      </c>
      <c r="E3501">
        <v>286443</v>
      </c>
      <c r="F3501">
        <v>66267651</v>
      </c>
      <c r="K3501">
        <v>0.80230089986925301</v>
      </c>
    </row>
    <row r="3502" spans="1:11" ht="28.8" x14ac:dyDescent="0.3">
      <c r="A3502" s="1" t="s">
        <v>8288</v>
      </c>
      <c r="B3502" s="1" t="s">
        <v>8289</v>
      </c>
      <c r="C3502" s="1" t="s">
        <v>8290</v>
      </c>
      <c r="D3502">
        <v>25289.401999999998</v>
      </c>
      <c r="E3502">
        <v>8719706</v>
      </c>
      <c r="F3502">
        <v>521077058</v>
      </c>
      <c r="K3502">
        <v>0.76607705772585932</v>
      </c>
    </row>
    <row r="3503" spans="1:11" ht="28.8" x14ac:dyDescent="0.3">
      <c r="A3503" s="1" t="s">
        <v>4751</v>
      </c>
      <c r="B3503" s="1" t="s">
        <v>4048</v>
      </c>
      <c r="C3503" s="1" t="s">
        <v>4049</v>
      </c>
      <c r="D3503">
        <v>12270.395500000001</v>
      </c>
      <c r="E3503">
        <v>674413</v>
      </c>
      <c r="F3503">
        <v>23628820</v>
      </c>
      <c r="K3503">
        <v>0.28268653040968172</v>
      </c>
    </row>
    <row r="3504" spans="1:11" ht="28.8" x14ac:dyDescent="0.3">
      <c r="A3504" s="1" t="s">
        <v>8291</v>
      </c>
      <c r="C3504" s="1" t="s">
        <v>8292</v>
      </c>
      <c r="D3504">
        <v>31804.037</v>
      </c>
      <c r="E3504">
        <v>2168760</v>
      </c>
      <c r="F3504">
        <v>23647071</v>
      </c>
      <c r="K3504">
        <v>0.55704441847620345</v>
      </c>
    </row>
    <row r="3505" spans="1:11" ht="28.8" x14ac:dyDescent="0.3">
      <c r="A3505" s="1" t="s">
        <v>8293</v>
      </c>
      <c r="B3505" s="1" t="s">
        <v>8294</v>
      </c>
      <c r="C3505" s="1" t="s">
        <v>8295</v>
      </c>
      <c r="D3505">
        <v>29081.706999999999</v>
      </c>
      <c r="E3505">
        <v>8400766</v>
      </c>
      <c r="F3505">
        <v>5850019</v>
      </c>
      <c r="K3505">
        <v>0.74878481461095525</v>
      </c>
    </row>
    <row r="3506" spans="1:11" x14ac:dyDescent="0.3">
      <c r="A3506" s="1" t="s">
        <v>8296</v>
      </c>
      <c r="B3506" s="1" t="s">
        <v>8297</v>
      </c>
      <c r="C3506" s="1" t="s">
        <v>8298</v>
      </c>
      <c r="D3506">
        <v>9242.98</v>
      </c>
      <c r="E3506">
        <v>12193338</v>
      </c>
      <c r="F3506">
        <v>71361152</v>
      </c>
      <c r="K3506">
        <v>0.19306236428326262</v>
      </c>
    </row>
    <row r="3507" spans="1:11" x14ac:dyDescent="0.3">
      <c r="A3507" s="1" t="s">
        <v>8299</v>
      </c>
      <c r="B3507" s="1" t="s">
        <v>8300</v>
      </c>
      <c r="C3507" s="1" t="s">
        <v>8301</v>
      </c>
      <c r="D3507">
        <v>44753.24</v>
      </c>
      <c r="E3507">
        <v>9023042</v>
      </c>
      <c r="F3507">
        <v>43079743</v>
      </c>
      <c r="K3507">
        <v>0.85379742526522784</v>
      </c>
    </row>
    <row r="3508" spans="1:11" ht="28.8" x14ac:dyDescent="0.3">
      <c r="A3508" s="1" t="s">
        <v>8302</v>
      </c>
      <c r="C3508" s="1" t="s">
        <v>3278</v>
      </c>
      <c r="D3508">
        <v>99582.51</v>
      </c>
      <c r="E3508">
        <v>9713280</v>
      </c>
      <c r="F3508">
        <v>6973956</v>
      </c>
      <c r="K3508">
        <v>0.49768517869613005</v>
      </c>
    </row>
    <row r="3509" spans="1:11" ht="28.8" x14ac:dyDescent="0.3">
      <c r="A3509" s="1" t="s">
        <v>8303</v>
      </c>
      <c r="B3509" s="1" t="s">
        <v>8211</v>
      </c>
      <c r="C3509" s="1" t="s">
        <v>8304</v>
      </c>
      <c r="D3509">
        <v>39859.016000000003</v>
      </c>
      <c r="E3509">
        <v>8672808</v>
      </c>
      <c r="F3509">
        <v>26296826</v>
      </c>
      <c r="K3509">
        <v>0.82634497330720535</v>
      </c>
    </row>
    <row r="3510" spans="1:11" ht="28.8" x14ac:dyDescent="0.3">
      <c r="A3510" s="1" t="s">
        <v>8305</v>
      </c>
      <c r="B3510" s="1" t="s">
        <v>7658</v>
      </c>
      <c r="C3510" s="1" t="s">
        <v>8306</v>
      </c>
      <c r="D3510">
        <v>71457.33</v>
      </c>
      <c r="E3510">
        <v>100906322</v>
      </c>
      <c r="F3510">
        <v>319983405</v>
      </c>
      <c r="K3510">
        <v>0.23188868772547422</v>
      </c>
    </row>
    <row r="3511" spans="1:11" ht="28.8" x14ac:dyDescent="0.3">
      <c r="A3511" s="1" t="s">
        <v>8307</v>
      </c>
      <c r="B3511" s="1" t="s">
        <v>8308</v>
      </c>
      <c r="C3511" s="1" t="s">
        <v>8309</v>
      </c>
      <c r="D3511">
        <v>37924.917999999998</v>
      </c>
      <c r="E3511">
        <v>1800489</v>
      </c>
      <c r="F3511">
        <v>23636551</v>
      </c>
      <c r="K3511">
        <v>0.56890653586846052</v>
      </c>
    </row>
    <row r="3512" spans="1:11" ht="28.8" x14ac:dyDescent="0.3">
      <c r="A3512" s="1" t="s">
        <v>8310</v>
      </c>
      <c r="B3512" s="1" t="s">
        <v>8311</v>
      </c>
      <c r="C3512" s="1" t="s">
        <v>8312</v>
      </c>
      <c r="D3512">
        <v>38605.887000000002</v>
      </c>
      <c r="E3512">
        <v>1207371</v>
      </c>
      <c r="F3512">
        <v>23637822</v>
      </c>
      <c r="K3512">
        <v>0.26184681611272842</v>
      </c>
    </row>
    <row r="3513" spans="1:11" x14ac:dyDescent="0.3">
      <c r="A3513" s="1" t="s">
        <v>8313</v>
      </c>
      <c r="B3513" s="1" t="s">
        <v>8314</v>
      </c>
      <c r="C3513" s="1" t="s">
        <v>8315</v>
      </c>
      <c r="D3513">
        <v>38449.61</v>
      </c>
      <c r="E3513">
        <v>11821920</v>
      </c>
      <c r="F3513">
        <v>41283911</v>
      </c>
      <c r="K3513">
        <v>0.46650980405605769</v>
      </c>
    </row>
    <row r="3514" spans="1:11" ht="28.8" x14ac:dyDescent="0.3">
      <c r="A3514" s="1" t="s">
        <v>8316</v>
      </c>
      <c r="B3514" s="1" t="s">
        <v>8317</v>
      </c>
      <c r="C3514" s="1" t="s">
        <v>8318</v>
      </c>
      <c r="D3514">
        <v>41231.726999999999</v>
      </c>
      <c r="E3514">
        <v>1797414</v>
      </c>
      <c r="F3514">
        <v>6792192</v>
      </c>
      <c r="K3514">
        <v>0.56184057160019485</v>
      </c>
    </row>
    <row r="3515" spans="1:11" x14ac:dyDescent="0.3">
      <c r="A3515" s="1" t="s">
        <v>2084</v>
      </c>
      <c r="K3515">
        <v>0.68250030603075496</v>
      </c>
    </row>
    <row r="3516" spans="1:11" ht="28.8" x14ac:dyDescent="0.3">
      <c r="A3516" s="1" t="s">
        <v>8319</v>
      </c>
      <c r="B3516" s="1" t="s">
        <v>8320</v>
      </c>
      <c r="C3516" s="1" t="s">
        <v>8321</v>
      </c>
      <c r="D3516">
        <v>39534.906000000003</v>
      </c>
      <c r="E3516">
        <v>1522289</v>
      </c>
      <c r="F3516">
        <v>23619920</v>
      </c>
      <c r="K3516">
        <v>0.83884666747093317</v>
      </c>
    </row>
    <row r="3517" spans="1:11" ht="28.8" x14ac:dyDescent="0.3">
      <c r="A3517" s="1" t="s">
        <v>8322</v>
      </c>
      <c r="B3517" s="1" t="s">
        <v>8320</v>
      </c>
      <c r="C3517" s="1" t="s">
        <v>8323</v>
      </c>
      <c r="D3517">
        <v>63362.383000000002</v>
      </c>
      <c r="E3517">
        <v>100115458</v>
      </c>
      <c r="F3517">
        <v>3316378</v>
      </c>
      <c r="K3517">
        <v>0.21930670179800693</v>
      </c>
    </row>
    <row r="3518" spans="1:11" ht="28.8" x14ac:dyDescent="0.3">
      <c r="A3518" s="1" t="s">
        <v>8324</v>
      </c>
      <c r="B3518" s="1" t="s">
        <v>8320</v>
      </c>
      <c r="C3518" s="1" t="s">
        <v>8321</v>
      </c>
      <c r="D3518">
        <v>39534.906000000003</v>
      </c>
      <c r="E3518">
        <v>1522289</v>
      </c>
      <c r="F3518">
        <v>23619920</v>
      </c>
      <c r="I3518" t="s">
        <v>10343</v>
      </c>
      <c r="K3518">
        <v>6.8222300342386522E-3</v>
      </c>
    </row>
    <row r="3519" spans="1:11" x14ac:dyDescent="0.3">
      <c r="A3519" s="1" t="s">
        <v>8325</v>
      </c>
      <c r="B3519" s="1" t="s">
        <v>8326</v>
      </c>
      <c r="C3519" s="1" t="s">
        <v>8327</v>
      </c>
      <c r="D3519">
        <v>22333.456999999999</v>
      </c>
      <c r="E3519">
        <v>8405479</v>
      </c>
      <c r="F3519">
        <v>42693179</v>
      </c>
      <c r="K3519">
        <v>0.57625881612430785</v>
      </c>
    </row>
    <row r="3520" spans="1:11" ht="28.8" x14ac:dyDescent="0.3">
      <c r="A3520" s="1" t="s">
        <v>8328</v>
      </c>
      <c r="B3520" s="1" t="s">
        <v>8329</v>
      </c>
      <c r="C3520" s="1" t="s">
        <v>8330</v>
      </c>
      <c r="D3520">
        <v>57451.06</v>
      </c>
      <c r="E3520">
        <v>11821914</v>
      </c>
      <c r="F3520">
        <v>5162605</v>
      </c>
      <c r="K3520">
        <v>0.79006034638737521</v>
      </c>
    </row>
    <row r="3521" spans="1:11" x14ac:dyDescent="0.3">
      <c r="A3521" s="1" t="s">
        <v>8331</v>
      </c>
      <c r="B3521" s="1" t="s">
        <v>8332</v>
      </c>
      <c r="C3521" s="1" t="s">
        <v>8333</v>
      </c>
      <c r="D3521">
        <v>35105.760000000002</v>
      </c>
      <c r="E3521">
        <v>8890040</v>
      </c>
      <c r="F3521">
        <v>4331720</v>
      </c>
      <c r="K3521">
        <v>0.98855794827486632</v>
      </c>
    </row>
    <row r="3522" spans="1:11" ht="28.8" x14ac:dyDescent="0.3">
      <c r="A3522" s="1" t="s">
        <v>8334</v>
      </c>
      <c r="B3522" s="1" t="s">
        <v>8335</v>
      </c>
      <c r="C3522" s="1" t="s">
        <v>8336</v>
      </c>
      <c r="D3522">
        <v>52365.586000000003</v>
      </c>
      <c r="E3522">
        <v>12314954</v>
      </c>
      <c r="F3522">
        <v>8311304</v>
      </c>
      <c r="K3522">
        <v>9.7572159679814474E-2</v>
      </c>
    </row>
    <row r="3523" spans="1:11" ht="28.8" x14ac:dyDescent="0.3">
      <c r="A3523" s="1" t="s">
        <v>8337</v>
      </c>
      <c r="B3523" s="1" t="s">
        <v>4211</v>
      </c>
      <c r="C3523" s="1" t="s">
        <v>8338</v>
      </c>
      <c r="D3523">
        <v>14515.76</v>
      </c>
      <c r="E3523">
        <v>8617199</v>
      </c>
      <c r="F3523">
        <v>7724418</v>
      </c>
      <c r="K3523">
        <v>0.15012322820288471</v>
      </c>
    </row>
    <row r="3524" spans="1:11" ht="28.8" x14ac:dyDescent="0.3">
      <c r="A3524" s="1" t="s">
        <v>8339</v>
      </c>
      <c r="B3524" s="1" t="s">
        <v>5356</v>
      </c>
      <c r="C3524" s="1" t="s">
        <v>8340</v>
      </c>
      <c r="D3524">
        <v>17329.107</v>
      </c>
      <c r="E3524" t="s">
        <v>8341</v>
      </c>
      <c r="F3524">
        <v>27468356</v>
      </c>
      <c r="K3524">
        <v>0.88871822347932816</v>
      </c>
    </row>
    <row r="3525" spans="1:11" ht="28.8" x14ac:dyDescent="0.3">
      <c r="A3525" s="1" t="s">
        <v>8342</v>
      </c>
      <c r="B3525" s="1" t="s">
        <v>5356</v>
      </c>
      <c r="C3525" s="1" t="s">
        <v>8343</v>
      </c>
      <c r="D3525">
        <v>46274.953000000001</v>
      </c>
      <c r="E3525">
        <v>8976727</v>
      </c>
      <c r="F3525">
        <v>21917409</v>
      </c>
      <c r="K3525">
        <v>0.36133548600271481</v>
      </c>
    </row>
    <row r="3526" spans="1:11" x14ac:dyDescent="0.3">
      <c r="A3526" s="1" t="s">
        <v>8344</v>
      </c>
      <c r="B3526" s="1" t="s">
        <v>1294</v>
      </c>
      <c r="C3526" s="1" t="s">
        <v>8345</v>
      </c>
      <c r="D3526">
        <v>55983.42</v>
      </c>
      <c r="E3526">
        <v>1363459</v>
      </c>
      <c r="F3526">
        <v>67407814</v>
      </c>
      <c r="K3526">
        <v>0.44664053936428527</v>
      </c>
    </row>
    <row r="3527" spans="1:11" ht="28.8" x14ac:dyDescent="0.3">
      <c r="A3527" s="1" t="s">
        <v>8346</v>
      </c>
      <c r="B3527" s="1" t="s">
        <v>8347</v>
      </c>
      <c r="C3527" s="1" t="s">
        <v>8348</v>
      </c>
      <c r="D3527">
        <v>87740.44</v>
      </c>
      <c r="E3527">
        <v>8958618</v>
      </c>
      <c r="F3527">
        <v>38435528</v>
      </c>
      <c r="K3527">
        <v>0.1392166391795826</v>
      </c>
    </row>
    <row r="3528" spans="1:11" x14ac:dyDescent="0.3">
      <c r="A3528" s="1" t="s">
        <v>8349</v>
      </c>
      <c r="B3528" s="1" t="s">
        <v>8350</v>
      </c>
      <c r="C3528" s="1" t="s">
        <v>8351</v>
      </c>
      <c r="D3528">
        <v>12784.594999999999</v>
      </c>
      <c r="E3528">
        <v>2813846</v>
      </c>
      <c r="F3528">
        <v>37127785</v>
      </c>
      <c r="K3528">
        <v>0.19880701106388676</v>
      </c>
    </row>
    <row r="3529" spans="1:11" ht="43.2" x14ac:dyDescent="0.3">
      <c r="A3529" s="1" t="s">
        <v>8352</v>
      </c>
      <c r="B3529" s="1" t="s">
        <v>8353</v>
      </c>
      <c r="C3529" s="1" t="s">
        <v>8354</v>
      </c>
      <c r="D3529">
        <v>21727.826000000001</v>
      </c>
      <c r="E3529">
        <v>179860</v>
      </c>
      <c r="F3529">
        <v>4121970</v>
      </c>
      <c r="K3529">
        <v>0.52803724962348308</v>
      </c>
    </row>
    <row r="3530" spans="1:11" ht="28.8" x14ac:dyDescent="0.3">
      <c r="A3530" s="1" t="s">
        <v>8355</v>
      </c>
      <c r="B3530" s="1" t="s">
        <v>8356</v>
      </c>
      <c r="C3530" s="1" t="s">
        <v>8357</v>
      </c>
      <c r="D3530">
        <v>85097.97</v>
      </c>
      <c r="E3530">
        <v>1876750</v>
      </c>
      <c r="F3530">
        <v>21685433</v>
      </c>
      <c r="K3530">
        <v>0.44316410865810529</v>
      </c>
    </row>
    <row r="3531" spans="1:11" x14ac:dyDescent="0.3">
      <c r="A3531" s="1" t="s">
        <v>8358</v>
      </c>
      <c r="B3531" s="1" t="s">
        <v>5173</v>
      </c>
      <c r="C3531" s="1" t="s">
        <v>8359</v>
      </c>
      <c r="D3531">
        <v>11646.625</v>
      </c>
      <c r="E3531">
        <v>1424458</v>
      </c>
      <c r="F3531">
        <v>67414564</v>
      </c>
      <c r="K3531">
        <v>0.74869790125946334</v>
      </c>
    </row>
    <row r="3532" spans="1:11" x14ac:dyDescent="0.3">
      <c r="A3532" s="1" t="s">
        <v>8358</v>
      </c>
      <c r="B3532" s="1" t="s">
        <v>5173</v>
      </c>
      <c r="C3532" s="1" t="s">
        <v>8359</v>
      </c>
      <c r="D3532">
        <v>11646.625</v>
      </c>
      <c r="E3532">
        <v>1424458</v>
      </c>
      <c r="F3532">
        <v>67414564</v>
      </c>
      <c r="K3532">
        <v>6.3089652172175548E-2</v>
      </c>
    </row>
    <row r="3533" spans="1:11" x14ac:dyDescent="0.3">
      <c r="A3533" s="1" t="s">
        <v>8358</v>
      </c>
      <c r="B3533" s="1" t="s">
        <v>5173</v>
      </c>
      <c r="C3533" s="1" t="s">
        <v>8359</v>
      </c>
      <c r="D3533">
        <v>11646.625</v>
      </c>
      <c r="E3533">
        <v>1424458</v>
      </c>
      <c r="F3533">
        <v>67414564</v>
      </c>
      <c r="K3533">
        <v>0.3716584101140481</v>
      </c>
    </row>
    <row r="3534" spans="1:11" x14ac:dyDescent="0.3">
      <c r="A3534" s="1" t="s">
        <v>8358</v>
      </c>
      <c r="B3534" s="1" t="s">
        <v>5173</v>
      </c>
      <c r="C3534" s="1" t="s">
        <v>8359</v>
      </c>
      <c r="D3534">
        <v>11646.625</v>
      </c>
      <c r="E3534">
        <v>1424458</v>
      </c>
      <c r="F3534">
        <v>67414564</v>
      </c>
      <c r="K3534">
        <v>0.71513432174881242</v>
      </c>
    </row>
    <row r="3535" spans="1:11" x14ac:dyDescent="0.3">
      <c r="A3535" s="1" t="s">
        <v>8358</v>
      </c>
      <c r="B3535" s="1" t="s">
        <v>5173</v>
      </c>
      <c r="C3535" s="1" t="s">
        <v>8359</v>
      </c>
      <c r="D3535">
        <v>11646.625</v>
      </c>
      <c r="E3535">
        <v>1424458</v>
      </c>
      <c r="F3535">
        <v>67414564</v>
      </c>
      <c r="K3535">
        <v>0.17708601440248306</v>
      </c>
    </row>
    <row r="3536" spans="1:11" x14ac:dyDescent="0.3">
      <c r="A3536" s="1" t="s">
        <v>2084</v>
      </c>
      <c r="K3536">
        <v>9.7049128778320948E-2</v>
      </c>
    </row>
    <row r="3537" spans="1:11" ht="28.8" x14ac:dyDescent="0.3">
      <c r="A3537" s="1" t="s">
        <v>8360</v>
      </c>
      <c r="B3537" s="1" t="s">
        <v>8361</v>
      </c>
      <c r="C3537" s="1" t="s">
        <v>8362</v>
      </c>
      <c r="D3537">
        <v>25878.05</v>
      </c>
      <c r="E3537">
        <v>9714647</v>
      </c>
      <c r="F3537">
        <v>17642126</v>
      </c>
      <c r="K3537">
        <v>0.74425734727344783</v>
      </c>
    </row>
    <row r="3538" spans="1:11" x14ac:dyDescent="0.3">
      <c r="A3538" s="1" t="s">
        <v>8363</v>
      </c>
      <c r="B3538" s="1" t="s">
        <v>8364</v>
      </c>
      <c r="C3538" s="1" t="s">
        <v>8365</v>
      </c>
      <c r="D3538">
        <v>16041.473</v>
      </c>
      <c r="E3538">
        <v>9331735</v>
      </c>
      <c r="K3538">
        <v>0.53491837528929187</v>
      </c>
    </row>
    <row r="3539" spans="1:11" x14ac:dyDescent="0.3">
      <c r="A3539" s="1" t="s">
        <v>8366</v>
      </c>
      <c r="C3539" s="1" t="s">
        <v>8367</v>
      </c>
      <c r="D3539">
        <v>25336.598000000002</v>
      </c>
      <c r="E3539">
        <v>12241110</v>
      </c>
      <c r="F3539">
        <v>31255285</v>
      </c>
      <c r="K3539">
        <v>0.83609476647183179</v>
      </c>
    </row>
    <row r="3540" spans="1:11" ht="28.8" x14ac:dyDescent="0.3">
      <c r="A3540" s="1" t="s">
        <v>8368</v>
      </c>
      <c r="B3540" s="1" t="s">
        <v>8369</v>
      </c>
      <c r="C3540" s="1" t="s">
        <v>8370</v>
      </c>
      <c r="D3540">
        <v>22386.331999999999</v>
      </c>
      <c r="E3540">
        <v>100218645</v>
      </c>
      <c r="F3540">
        <v>9475500</v>
      </c>
      <c r="K3540">
        <v>0.1146462549276801</v>
      </c>
    </row>
    <row r="3541" spans="1:11" x14ac:dyDescent="0.3">
      <c r="A3541" s="1" t="s">
        <v>8371</v>
      </c>
      <c r="C3541" s="1" t="s">
        <v>8372</v>
      </c>
      <c r="D3541">
        <v>17171.905999999999</v>
      </c>
      <c r="E3541">
        <v>8929123</v>
      </c>
      <c r="F3541">
        <v>42641223</v>
      </c>
      <c r="K3541">
        <v>0.56888570375214698</v>
      </c>
    </row>
    <row r="3542" spans="1:11" ht="57.6" x14ac:dyDescent="0.3">
      <c r="A3542" s="1" t="s">
        <v>8373</v>
      </c>
      <c r="B3542" s="1" t="s">
        <v>8374</v>
      </c>
      <c r="C3542" s="1" t="s">
        <v>8375</v>
      </c>
      <c r="D3542">
        <v>21053.103999999999</v>
      </c>
      <c r="E3542">
        <v>8664316</v>
      </c>
      <c r="F3542">
        <v>36489020</v>
      </c>
      <c r="K3542">
        <v>0.59354398903450334</v>
      </c>
    </row>
    <row r="3543" spans="1:11" ht="57.6" x14ac:dyDescent="0.3">
      <c r="A3543" s="1" t="s">
        <v>8376</v>
      </c>
      <c r="B3543" s="1" t="s">
        <v>8377</v>
      </c>
      <c r="C3543" s="1" t="s">
        <v>8378</v>
      </c>
      <c r="D3543">
        <v>21609.412</v>
      </c>
      <c r="E3543">
        <v>12314320</v>
      </c>
      <c r="F3543">
        <v>3925039</v>
      </c>
      <c r="K3543">
        <v>0.69162521255636811</v>
      </c>
    </row>
    <row r="3544" spans="1:11" ht="28.8" x14ac:dyDescent="0.3">
      <c r="A3544" s="1" t="s">
        <v>8379</v>
      </c>
      <c r="C3544" s="1" t="s">
        <v>8380</v>
      </c>
      <c r="D3544">
        <v>22385.973000000002</v>
      </c>
      <c r="E3544">
        <v>9033580</v>
      </c>
      <c r="F3544">
        <v>1757141</v>
      </c>
      <c r="K3544">
        <v>0.60345152430078774</v>
      </c>
    </row>
    <row r="3545" spans="1:11" ht="57.6" x14ac:dyDescent="0.3">
      <c r="A3545" s="1" t="s">
        <v>8381</v>
      </c>
      <c r="B3545" s="1" t="s">
        <v>8377</v>
      </c>
      <c r="C3545" s="1" t="s">
        <v>8378</v>
      </c>
      <c r="D3545">
        <v>20599.580000000002</v>
      </c>
      <c r="E3545">
        <v>12314320</v>
      </c>
      <c r="F3545">
        <v>3925039</v>
      </c>
      <c r="K3545">
        <v>9.4399560056361742E-2</v>
      </c>
    </row>
    <row r="3546" spans="1:11" ht="28.8" x14ac:dyDescent="0.3">
      <c r="A3546" s="1" t="s">
        <v>8382</v>
      </c>
      <c r="B3546" s="1" t="s">
        <v>8383</v>
      </c>
      <c r="C3546" s="1" t="s">
        <v>8384</v>
      </c>
      <c r="D3546">
        <v>13679.128000000001</v>
      </c>
      <c r="E3546">
        <v>6553014</v>
      </c>
      <c r="F3546">
        <v>17488190</v>
      </c>
      <c r="K3546">
        <v>0.90815887526487582</v>
      </c>
    </row>
    <row r="3547" spans="1:11" x14ac:dyDescent="0.3">
      <c r="A3547" s="1" t="s">
        <v>8385</v>
      </c>
      <c r="B3547" s="1" t="s">
        <v>8386</v>
      </c>
      <c r="C3547" s="1" t="s">
        <v>8387</v>
      </c>
      <c r="D3547">
        <v>24792.451000000001</v>
      </c>
      <c r="E3547">
        <v>102280641</v>
      </c>
      <c r="F3547">
        <v>8019325</v>
      </c>
      <c r="K3547">
        <v>0.44629913956494272</v>
      </c>
    </row>
    <row r="3548" spans="1:11" ht="28.8" x14ac:dyDescent="0.3">
      <c r="A3548" s="1" t="s">
        <v>8388</v>
      </c>
      <c r="B3548" s="1" t="s">
        <v>8389</v>
      </c>
      <c r="C3548" s="1" t="s">
        <v>8390</v>
      </c>
      <c r="D3548">
        <v>14878.855</v>
      </c>
      <c r="E3548" t="s">
        <v>8391</v>
      </c>
      <c r="F3548">
        <v>24057898</v>
      </c>
      <c r="K3548">
        <v>0.44307226269015498</v>
      </c>
    </row>
    <row r="3549" spans="1:11" x14ac:dyDescent="0.3">
      <c r="A3549" s="1" t="s">
        <v>8392</v>
      </c>
      <c r="B3549" s="1" t="s">
        <v>5173</v>
      </c>
      <c r="C3549" s="1" t="s">
        <v>8359</v>
      </c>
      <c r="D3549">
        <v>28203.03</v>
      </c>
      <c r="E3549">
        <v>1424458</v>
      </c>
      <c r="F3549">
        <v>67414564</v>
      </c>
      <c r="K3549">
        <v>0.69390880267324084</v>
      </c>
    </row>
    <row r="3550" spans="1:11" x14ac:dyDescent="0.3">
      <c r="A3550" s="1" t="s">
        <v>8393</v>
      </c>
      <c r="B3550" s="1" t="s">
        <v>5173</v>
      </c>
      <c r="C3550" s="1" t="s">
        <v>8359</v>
      </c>
      <c r="D3550">
        <v>30454.879000000001</v>
      </c>
      <c r="E3550">
        <v>1424458</v>
      </c>
      <c r="F3550">
        <v>67414564</v>
      </c>
      <c r="K3550">
        <v>0.57771133132168639</v>
      </c>
    </row>
    <row r="3551" spans="1:11" ht="28.8" x14ac:dyDescent="0.3">
      <c r="A3551" s="1" t="s">
        <v>8394</v>
      </c>
      <c r="B3551" s="1" t="s">
        <v>8395</v>
      </c>
      <c r="C3551" s="1" t="s">
        <v>8396</v>
      </c>
      <c r="D3551">
        <v>18361.563999999998</v>
      </c>
      <c r="E3551">
        <v>9331206</v>
      </c>
      <c r="K3551">
        <v>0.47668647504614003</v>
      </c>
    </row>
    <row r="3552" spans="1:11" ht="43.2" x14ac:dyDescent="0.3">
      <c r="A3552" s="1" t="s">
        <v>8397</v>
      </c>
      <c r="B3552" s="1" t="s">
        <v>8398</v>
      </c>
      <c r="C3552" s="1" t="s">
        <v>8399</v>
      </c>
      <c r="D3552">
        <v>26214.088</v>
      </c>
      <c r="E3552">
        <v>9714055</v>
      </c>
      <c r="F3552">
        <v>11982023</v>
      </c>
      <c r="K3552">
        <v>0.43147522977829278</v>
      </c>
    </row>
    <row r="3553" spans="1:11" ht="28.8" x14ac:dyDescent="0.3">
      <c r="A3553" s="1" t="s">
        <v>8400</v>
      </c>
      <c r="B3553" s="1" t="s">
        <v>8401</v>
      </c>
      <c r="C3553" s="1" t="s">
        <v>8402</v>
      </c>
      <c r="D3553">
        <v>10578.736000000001</v>
      </c>
      <c r="E3553">
        <v>100238527</v>
      </c>
      <c r="F3553">
        <v>13982476</v>
      </c>
      <c r="K3553">
        <v>0.55410597540468876</v>
      </c>
    </row>
    <row r="3554" spans="1:11" ht="43.2" x14ac:dyDescent="0.3">
      <c r="A3554" s="1" t="s">
        <v>8403</v>
      </c>
      <c r="B3554" s="1" t="s">
        <v>8404</v>
      </c>
      <c r="C3554" s="1" t="s">
        <v>8405</v>
      </c>
      <c r="D3554">
        <v>45665.78</v>
      </c>
      <c r="E3554">
        <v>1030718</v>
      </c>
      <c r="F3554">
        <v>3386881</v>
      </c>
      <c r="K3554">
        <v>0.86208000298412601</v>
      </c>
    </row>
    <row r="3555" spans="1:11" ht="28.8" x14ac:dyDescent="0.3">
      <c r="A3555" s="1" t="s">
        <v>8406</v>
      </c>
      <c r="B3555" s="1" t="s">
        <v>900</v>
      </c>
      <c r="C3555" s="1" t="s">
        <v>901</v>
      </c>
      <c r="D3555">
        <v>8265.8970000000008</v>
      </c>
      <c r="E3555">
        <v>8691243</v>
      </c>
      <c r="F3555">
        <v>17530119</v>
      </c>
      <c r="K3555">
        <v>0.6141344195053241</v>
      </c>
    </row>
    <row r="3556" spans="1:11" ht="28.8" x14ac:dyDescent="0.3">
      <c r="A3556" s="1" t="s">
        <v>8407</v>
      </c>
      <c r="B3556" s="1" t="s">
        <v>8408</v>
      </c>
      <c r="C3556" s="1" t="s">
        <v>8409</v>
      </c>
      <c r="D3556">
        <v>22939.682000000001</v>
      </c>
      <c r="E3556">
        <v>9710263</v>
      </c>
      <c r="F3556">
        <v>83650517</v>
      </c>
      <c r="K3556">
        <v>0.62026450628156238</v>
      </c>
    </row>
    <row r="3557" spans="1:11" ht="28.8" x14ac:dyDescent="0.3">
      <c r="A3557" s="1" t="s">
        <v>8410</v>
      </c>
      <c r="B3557" s="1" t="s">
        <v>8411</v>
      </c>
      <c r="C3557" s="1" t="s">
        <v>8412</v>
      </c>
      <c r="D3557">
        <v>18668.47</v>
      </c>
      <c r="E3557">
        <v>8584129</v>
      </c>
      <c r="K3557">
        <v>0.6327719745847824</v>
      </c>
    </row>
    <row r="3558" spans="1:11" ht="28.8" x14ac:dyDescent="0.3">
      <c r="A3558" s="1" t="s">
        <v>8413</v>
      </c>
      <c r="B3558" s="1" t="s">
        <v>8414</v>
      </c>
      <c r="C3558" s="1" t="s">
        <v>8415</v>
      </c>
      <c r="D3558">
        <v>39987.703000000001</v>
      </c>
      <c r="E3558">
        <v>1022616</v>
      </c>
      <c r="F3558">
        <v>20123425</v>
      </c>
      <c r="K3558">
        <v>0.77445967723825804</v>
      </c>
    </row>
    <row r="3559" spans="1:11" x14ac:dyDescent="0.3">
      <c r="A3559" s="1" t="s">
        <v>8416</v>
      </c>
      <c r="B3559" s="1" t="s">
        <v>8417</v>
      </c>
      <c r="C3559" s="1" t="s">
        <v>8418</v>
      </c>
      <c r="D3559">
        <v>8455.4770000000008</v>
      </c>
      <c r="E3559">
        <v>9713571</v>
      </c>
      <c r="F3559">
        <v>80298776</v>
      </c>
      <c r="K3559">
        <v>0.31868662999013542</v>
      </c>
    </row>
    <row r="3560" spans="1:11" ht="28.8" x14ac:dyDescent="0.3">
      <c r="A3560" s="1" t="s">
        <v>8419</v>
      </c>
      <c r="B3560" s="1" t="s">
        <v>8420</v>
      </c>
      <c r="C3560" s="1" t="s">
        <v>8421</v>
      </c>
      <c r="D3560">
        <v>22063.263999999999</v>
      </c>
      <c r="E3560">
        <v>374875</v>
      </c>
      <c r="F3560">
        <v>23620470</v>
      </c>
      <c r="K3560">
        <v>0.62096855836127896</v>
      </c>
    </row>
    <row r="3561" spans="1:11" x14ac:dyDescent="0.3">
      <c r="A3561" s="1" t="s">
        <v>8422</v>
      </c>
      <c r="B3561" s="1" t="s">
        <v>8423</v>
      </c>
      <c r="C3561" s="1" t="s">
        <v>8424</v>
      </c>
      <c r="D3561">
        <v>20120.824000000001</v>
      </c>
      <c r="E3561">
        <v>101690379</v>
      </c>
      <c r="F3561">
        <v>320149528</v>
      </c>
      <c r="K3561">
        <v>0.67756964386197505</v>
      </c>
    </row>
    <row r="3562" spans="1:11" ht="28.8" x14ac:dyDescent="0.3">
      <c r="A3562" s="1" t="s">
        <v>8425</v>
      </c>
      <c r="B3562" s="1" t="s">
        <v>8426</v>
      </c>
      <c r="C3562" s="1" t="s">
        <v>8427</v>
      </c>
      <c r="D3562">
        <v>18507.884999999998</v>
      </c>
      <c r="E3562">
        <v>1216028</v>
      </c>
      <c r="F3562">
        <v>23638270</v>
      </c>
      <c r="K3562">
        <v>0.75583475712153436</v>
      </c>
    </row>
    <row r="3563" spans="1:11" ht="43.2" x14ac:dyDescent="0.3">
      <c r="A3563" s="1" t="s">
        <v>8428</v>
      </c>
      <c r="B3563" s="1" t="s">
        <v>8429</v>
      </c>
      <c r="C3563" s="1" t="s">
        <v>8430</v>
      </c>
      <c r="D3563">
        <v>21832.638999999999</v>
      </c>
      <c r="E3563">
        <v>9710471</v>
      </c>
      <c r="F3563">
        <v>10731901</v>
      </c>
      <c r="K3563">
        <v>0.43922791554701723</v>
      </c>
    </row>
    <row r="3564" spans="1:11" ht="28.8" x14ac:dyDescent="0.3">
      <c r="A3564" s="1" t="s">
        <v>8431</v>
      </c>
      <c r="B3564" s="1" t="s">
        <v>900</v>
      </c>
      <c r="C3564" s="1" t="s">
        <v>901</v>
      </c>
      <c r="D3564">
        <v>9215.8544999999995</v>
      </c>
      <c r="E3564">
        <v>8691243</v>
      </c>
      <c r="F3564">
        <v>17530119</v>
      </c>
      <c r="K3564">
        <v>5.3809135897250338E-2</v>
      </c>
    </row>
    <row r="3565" spans="1:11" x14ac:dyDescent="0.3">
      <c r="A3565" s="1" t="s">
        <v>8432</v>
      </c>
      <c r="C3565" s="1" t="s">
        <v>8433</v>
      </c>
      <c r="D3565">
        <v>22251.664000000001</v>
      </c>
      <c r="E3565" t="s">
        <v>8434</v>
      </c>
      <c r="F3565">
        <v>34086900</v>
      </c>
      <c r="K3565">
        <v>0.43433674324854732</v>
      </c>
    </row>
    <row r="3566" spans="1:11" ht="43.2" x14ac:dyDescent="0.3">
      <c r="A3566" s="1" t="s">
        <v>8435</v>
      </c>
      <c r="B3566" s="1" t="s">
        <v>8436</v>
      </c>
      <c r="C3566" s="1" t="s">
        <v>8437</v>
      </c>
      <c r="D3566">
        <v>18484.02</v>
      </c>
      <c r="E3566">
        <v>9712378</v>
      </c>
      <c r="F3566">
        <v>21671502</v>
      </c>
      <c r="K3566">
        <v>0.9908189879025977</v>
      </c>
    </row>
    <row r="3567" spans="1:11" ht="43.2" x14ac:dyDescent="0.3">
      <c r="A3567" s="1" t="s">
        <v>8438</v>
      </c>
      <c r="B3567" s="1" t="s">
        <v>417</v>
      </c>
      <c r="C3567" s="1" t="s">
        <v>8439</v>
      </c>
      <c r="D3567">
        <v>18381.687999999998</v>
      </c>
      <c r="E3567">
        <v>2389091</v>
      </c>
      <c r="F3567">
        <v>4902230</v>
      </c>
      <c r="G3567">
        <v>15443809</v>
      </c>
      <c r="K3567">
        <v>0.48406167527600308</v>
      </c>
    </row>
    <row r="3568" spans="1:11" x14ac:dyDescent="0.3">
      <c r="A3568" s="1" t="s">
        <v>8440</v>
      </c>
      <c r="B3568" s="1" t="s">
        <v>8441</v>
      </c>
      <c r="C3568" s="1" t="s">
        <v>8442</v>
      </c>
      <c r="D3568">
        <v>41826.516000000003</v>
      </c>
      <c r="E3568">
        <v>8975320</v>
      </c>
      <c r="F3568">
        <v>26517344</v>
      </c>
      <c r="K3568">
        <v>0.78444456128930151</v>
      </c>
    </row>
    <row r="3569" spans="1:11" ht="28.8" x14ac:dyDescent="0.3">
      <c r="A3569" s="1" t="s">
        <v>8443</v>
      </c>
      <c r="B3569" s="1" t="s">
        <v>5609</v>
      </c>
      <c r="C3569" s="1" t="s">
        <v>8444</v>
      </c>
      <c r="D3569">
        <v>35275.660000000003</v>
      </c>
      <c r="E3569">
        <v>1363372</v>
      </c>
      <c r="F3569">
        <v>23617751</v>
      </c>
      <c r="K3569">
        <v>0.81735957910412704</v>
      </c>
    </row>
    <row r="3570" spans="1:11" ht="28.8" x14ac:dyDescent="0.3">
      <c r="A3570" s="1" t="s">
        <v>8445</v>
      </c>
      <c r="B3570" s="1" t="s">
        <v>623</v>
      </c>
      <c r="C3570" s="1" t="s">
        <v>5320</v>
      </c>
      <c r="D3570">
        <v>10636.246999999999</v>
      </c>
      <c r="E3570">
        <v>100183179</v>
      </c>
      <c r="F3570">
        <v>709802540</v>
      </c>
      <c r="K3570">
        <v>4.4438923236297168E-2</v>
      </c>
    </row>
    <row r="3571" spans="1:11" x14ac:dyDescent="0.3">
      <c r="A3571" s="1" t="s">
        <v>8446</v>
      </c>
      <c r="B3571" s="1" t="s">
        <v>8211</v>
      </c>
      <c r="C3571" s="1" t="s">
        <v>8304</v>
      </c>
      <c r="D3571">
        <v>40617.360000000001</v>
      </c>
      <c r="E3571">
        <v>8672808</v>
      </c>
      <c r="F3571">
        <v>26296826</v>
      </c>
      <c r="K3571">
        <v>0.88503308422537474</v>
      </c>
    </row>
    <row r="3572" spans="1:11" ht="28.8" x14ac:dyDescent="0.3">
      <c r="A3572" s="1" t="s">
        <v>8447</v>
      </c>
      <c r="B3572" s="1" t="s">
        <v>8448</v>
      </c>
      <c r="C3572" s="1" t="s">
        <v>8449</v>
      </c>
      <c r="D3572">
        <v>26724.828000000001</v>
      </c>
      <c r="E3572">
        <v>101894033</v>
      </c>
      <c r="F3572">
        <v>20364917</v>
      </c>
      <c r="K3572">
        <v>0.46638569312414413</v>
      </c>
    </row>
    <row r="3573" spans="1:11" ht="43.2" x14ac:dyDescent="0.3">
      <c r="A3573" s="1" t="s">
        <v>8450</v>
      </c>
      <c r="B3573" s="1" t="s">
        <v>8451</v>
      </c>
      <c r="C3573" s="1" t="s">
        <v>8452</v>
      </c>
      <c r="D3573">
        <v>22340.046999999999</v>
      </c>
      <c r="E3573">
        <v>12315099</v>
      </c>
      <c r="F3573">
        <v>4949265</v>
      </c>
      <c r="K3573">
        <v>0.26335561525156104</v>
      </c>
    </row>
    <row r="3574" spans="1:11" ht="43.2" x14ac:dyDescent="0.3">
      <c r="A3574" s="1" t="s">
        <v>8453</v>
      </c>
      <c r="B3574" s="1" t="s">
        <v>8454</v>
      </c>
      <c r="C3574" s="1" t="s">
        <v>8455</v>
      </c>
      <c r="D3574">
        <v>24084.383000000002</v>
      </c>
      <c r="E3574">
        <v>8648077</v>
      </c>
      <c r="F3574">
        <v>1969937</v>
      </c>
      <c r="K3574">
        <v>0.52821845613233576</v>
      </c>
    </row>
    <row r="3575" spans="1:11" x14ac:dyDescent="0.3">
      <c r="A3575" s="1" t="s">
        <v>8456</v>
      </c>
      <c r="B3575" s="1" t="s">
        <v>8457</v>
      </c>
      <c r="C3575" s="1" t="s">
        <v>8458</v>
      </c>
      <c r="D3575">
        <v>19974.366999999998</v>
      </c>
      <c r="E3575">
        <v>8902627</v>
      </c>
      <c r="F3575">
        <v>42640194</v>
      </c>
      <c r="K3575">
        <v>0.40761756887622225</v>
      </c>
    </row>
    <row r="3576" spans="1:11" ht="28.8" x14ac:dyDescent="0.3">
      <c r="A3576" s="1" t="s">
        <v>8459</v>
      </c>
      <c r="B3576" s="1" t="s">
        <v>8395</v>
      </c>
      <c r="C3576" s="1" t="s">
        <v>8396</v>
      </c>
      <c r="D3576">
        <v>22612.296999999999</v>
      </c>
      <c r="E3576">
        <v>9331206</v>
      </c>
      <c r="K3576">
        <v>0.12391708489492903</v>
      </c>
    </row>
    <row r="3577" spans="1:11" ht="43.2" x14ac:dyDescent="0.3">
      <c r="A3577" s="1" t="s">
        <v>8460</v>
      </c>
      <c r="B3577" s="1" t="s">
        <v>8461</v>
      </c>
      <c r="C3577" s="1" t="s">
        <v>8462</v>
      </c>
      <c r="D3577">
        <v>19343.662</v>
      </c>
      <c r="E3577">
        <v>100942697</v>
      </c>
      <c r="F3577">
        <v>84005078</v>
      </c>
      <c r="G3577">
        <v>26650164</v>
      </c>
      <c r="K3577">
        <v>0.88770967488194497</v>
      </c>
    </row>
    <row r="3578" spans="1:11" x14ac:dyDescent="0.3">
      <c r="A3578" s="1" t="s">
        <v>8463</v>
      </c>
      <c r="C3578" s="1" t="s">
        <v>8464</v>
      </c>
      <c r="D3578">
        <v>8844.1620000000003</v>
      </c>
      <c r="E3578">
        <v>200085</v>
      </c>
      <c r="F3578">
        <v>14875800</v>
      </c>
      <c r="K3578">
        <v>0.32409308921849522</v>
      </c>
    </row>
    <row r="3579" spans="1:11" ht="28.8" x14ac:dyDescent="0.3">
      <c r="A3579" s="1" t="s">
        <v>8465</v>
      </c>
      <c r="B3579" s="1" t="s">
        <v>8466</v>
      </c>
      <c r="C3579" s="1" t="s">
        <v>8467</v>
      </c>
      <c r="D3579">
        <v>20828.682000000001</v>
      </c>
      <c r="E3579">
        <v>8647118</v>
      </c>
      <c r="F3579">
        <v>27401938</v>
      </c>
      <c r="K3579">
        <v>0.85371083075509746</v>
      </c>
    </row>
    <row r="3580" spans="1:11" ht="43.2" x14ac:dyDescent="0.3">
      <c r="A3580" s="1" t="s">
        <v>8468</v>
      </c>
      <c r="B3580" s="1" t="s">
        <v>8469</v>
      </c>
      <c r="C3580" s="1" t="s">
        <v>8470</v>
      </c>
      <c r="D3580">
        <v>21114.982</v>
      </c>
      <c r="E3580">
        <v>8445843</v>
      </c>
      <c r="F3580">
        <v>7038395</v>
      </c>
      <c r="K3580">
        <v>0.77548374171371226</v>
      </c>
    </row>
    <row r="3581" spans="1:11" ht="28.8" x14ac:dyDescent="0.3">
      <c r="A3581" s="1" t="s">
        <v>8471</v>
      </c>
      <c r="B3581" s="1" t="s">
        <v>8472</v>
      </c>
      <c r="C3581" s="1" t="s">
        <v>8473</v>
      </c>
      <c r="D3581">
        <v>17813.2</v>
      </c>
      <c r="E3581">
        <v>1227576</v>
      </c>
      <c r="F3581">
        <v>24709595</v>
      </c>
      <c r="K3581">
        <v>0.54304394230211817</v>
      </c>
    </row>
    <row r="3582" spans="1:11" ht="57.6" x14ac:dyDescent="0.3">
      <c r="A3582" s="1" t="s">
        <v>8474</v>
      </c>
      <c r="B3582" s="1" t="s">
        <v>8475</v>
      </c>
      <c r="C3582" s="1" t="s">
        <v>8476</v>
      </c>
      <c r="D3582">
        <v>19941.636999999999</v>
      </c>
      <c r="E3582">
        <v>1420910</v>
      </c>
      <c r="F3582">
        <v>23626007</v>
      </c>
      <c r="K3582">
        <v>0.19777210653576771</v>
      </c>
    </row>
    <row r="3583" spans="1:11" x14ac:dyDescent="0.3">
      <c r="A3583" s="1" t="s">
        <v>2084</v>
      </c>
      <c r="K3583">
        <v>0.59594981858359497</v>
      </c>
    </row>
    <row r="3584" spans="1:11" ht="28.8" x14ac:dyDescent="0.3">
      <c r="A3584" s="1" t="s">
        <v>8477</v>
      </c>
      <c r="B3584" s="1" t="s">
        <v>8356</v>
      </c>
      <c r="C3584" s="1" t="s">
        <v>8478</v>
      </c>
      <c r="D3584">
        <v>26823.530999999999</v>
      </c>
      <c r="E3584">
        <v>9711284</v>
      </c>
      <c r="F3584">
        <v>7072100</v>
      </c>
      <c r="K3584">
        <v>0.2444032969366865</v>
      </c>
    </row>
    <row r="3585" spans="1:11" ht="28.8" x14ac:dyDescent="0.3">
      <c r="A3585" s="1" t="s">
        <v>8479</v>
      </c>
      <c r="B3585" s="1" t="s">
        <v>900</v>
      </c>
      <c r="C3585" s="1" t="s">
        <v>901</v>
      </c>
      <c r="D3585">
        <v>8265.8970000000008</v>
      </c>
      <c r="E3585">
        <v>8691243</v>
      </c>
      <c r="F3585">
        <v>17530119</v>
      </c>
      <c r="K3585">
        <v>0.42017654147300809</v>
      </c>
    </row>
    <row r="3586" spans="1:11" ht="28.8" x14ac:dyDescent="0.3">
      <c r="A3586" s="1" t="s">
        <v>8480</v>
      </c>
      <c r="B3586" s="1" t="s">
        <v>1667</v>
      </c>
      <c r="C3586" s="1" t="s">
        <v>8481</v>
      </c>
      <c r="D3586">
        <v>26045.083999999999</v>
      </c>
      <c r="E3586">
        <v>9709816</v>
      </c>
      <c r="F3586">
        <v>5622817</v>
      </c>
      <c r="K3586">
        <v>5.0947635942976244E-2</v>
      </c>
    </row>
    <row r="3587" spans="1:11" x14ac:dyDescent="0.3">
      <c r="A3587" s="1" t="s">
        <v>8482</v>
      </c>
      <c r="B3587" s="1" t="s">
        <v>8483</v>
      </c>
      <c r="C3587" s="1" t="s">
        <v>8484</v>
      </c>
      <c r="D3587">
        <v>29844.06</v>
      </c>
      <c r="E3587">
        <v>6708103</v>
      </c>
      <c r="F3587">
        <v>18882807</v>
      </c>
      <c r="K3587">
        <v>0.47462128108541368</v>
      </c>
    </row>
    <row r="3588" spans="1:11" ht="28.8" x14ac:dyDescent="0.3">
      <c r="A3588" s="1" t="s">
        <v>8485</v>
      </c>
      <c r="B3588" s="1" t="s">
        <v>8486</v>
      </c>
      <c r="C3588" s="1" t="s">
        <v>8487</v>
      </c>
      <c r="D3588">
        <v>22670.76</v>
      </c>
      <c r="E3588">
        <v>8672105</v>
      </c>
      <c r="F3588">
        <v>34427345</v>
      </c>
      <c r="K3588">
        <v>8.1618919899454911E-2</v>
      </c>
    </row>
    <row r="3589" spans="1:11" ht="28.8" x14ac:dyDescent="0.3">
      <c r="A3589" s="1" t="s">
        <v>8488</v>
      </c>
      <c r="B3589" s="1" t="s">
        <v>8489</v>
      </c>
      <c r="C3589" s="1" t="s">
        <v>8490</v>
      </c>
      <c r="D3589">
        <v>21552.835999999999</v>
      </c>
      <c r="E3589">
        <v>102316727</v>
      </c>
      <c r="F3589">
        <v>700212109</v>
      </c>
      <c r="K3589">
        <v>0.47350896552764243</v>
      </c>
    </row>
    <row r="3590" spans="1:11" ht="43.2" x14ac:dyDescent="0.3">
      <c r="A3590" s="1" t="s">
        <v>8491</v>
      </c>
      <c r="B3590" s="1" t="s">
        <v>8492</v>
      </c>
      <c r="C3590" s="1" t="s">
        <v>8493</v>
      </c>
      <c r="D3590">
        <v>19392.822</v>
      </c>
      <c r="E3590">
        <v>9343415</v>
      </c>
      <c r="H3590" t="s">
        <v>10356</v>
      </c>
      <c r="I3590" t="s">
        <v>10344</v>
      </c>
      <c r="K3590">
        <v>2.9302531838215962E-2</v>
      </c>
    </row>
    <row r="3591" spans="1:11" ht="57.6" x14ac:dyDescent="0.3">
      <c r="A3591" s="1" t="s">
        <v>8494</v>
      </c>
      <c r="B3591" s="1" t="s">
        <v>8377</v>
      </c>
      <c r="C3591" s="1" t="s">
        <v>8378</v>
      </c>
      <c r="D3591">
        <v>33510.516000000003</v>
      </c>
      <c r="E3591">
        <v>12314320</v>
      </c>
      <c r="F3591">
        <v>3925039</v>
      </c>
      <c r="K3591">
        <v>0.19852372728866408</v>
      </c>
    </row>
    <row r="3592" spans="1:11" x14ac:dyDescent="0.3">
      <c r="A3592" s="1" t="s">
        <v>8495</v>
      </c>
      <c r="B3592" s="1" t="s">
        <v>6808</v>
      </c>
      <c r="C3592" s="1" t="s">
        <v>8496</v>
      </c>
      <c r="D3592">
        <v>27212.291000000001</v>
      </c>
      <c r="E3592">
        <v>123046</v>
      </c>
      <c r="F3592">
        <v>3358319</v>
      </c>
      <c r="K3592">
        <v>0.51018693832321649</v>
      </c>
    </row>
    <row r="3593" spans="1:11" x14ac:dyDescent="0.3">
      <c r="A3593" s="1" t="s">
        <v>8497</v>
      </c>
      <c r="K3593">
        <v>0.87343162813454611</v>
      </c>
    </row>
    <row r="3594" spans="1:11" x14ac:dyDescent="0.3">
      <c r="A3594" s="1" t="s">
        <v>8498</v>
      </c>
      <c r="C3594" s="1" t="s">
        <v>8499</v>
      </c>
      <c r="D3594">
        <v>20567.14</v>
      </c>
      <c r="E3594">
        <v>100807460</v>
      </c>
      <c r="F3594">
        <v>1759769</v>
      </c>
      <c r="I3594" t="s">
        <v>10347</v>
      </c>
      <c r="K3594">
        <v>1.6254003661762773E-2</v>
      </c>
    </row>
    <row r="3595" spans="1:11" ht="28.8" x14ac:dyDescent="0.3">
      <c r="A3595" s="1" t="s">
        <v>8500</v>
      </c>
      <c r="C3595" s="1" t="s">
        <v>8501</v>
      </c>
      <c r="D3595">
        <v>47215.7</v>
      </c>
      <c r="E3595">
        <v>8607817</v>
      </c>
      <c r="F3595">
        <v>16678434</v>
      </c>
      <c r="K3595">
        <v>0.93249537849079278</v>
      </c>
    </row>
    <row r="3596" spans="1:11" x14ac:dyDescent="0.3">
      <c r="A3596" s="1" t="s">
        <v>8502</v>
      </c>
      <c r="B3596" s="1" t="s">
        <v>8503</v>
      </c>
      <c r="C3596" s="1" t="s">
        <v>8504</v>
      </c>
      <c r="D3596">
        <v>22385.46</v>
      </c>
      <c r="E3596">
        <v>1145021</v>
      </c>
      <c r="F3596">
        <v>975382</v>
      </c>
      <c r="K3596">
        <v>0.99236417306961677</v>
      </c>
    </row>
    <row r="3597" spans="1:11" ht="28.8" x14ac:dyDescent="0.3">
      <c r="A3597" s="1" t="s">
        <v>8505</v>
      </c>
      <c r="B3597" s="1" t="s">
        <v>8506</v>
      </c>
      <c r="C3597" s="1" t="s">
        <v>8507</v>
      </c>
      <c r="D3597">
        <v>51614.065999999999</v>
      </c>
      <c r="E3597">
        <v>9267776</v>
      </c>
      <c r="K3597">
        <v>0.49011227253633316</v>
      </c>
    </row>
    <row r="3598" spans="1:11" ht="28.8" x14ac:dyDescent="0.3">
      <c r="A3598" s="1" t="s">
        <v>8508</v>
      </c>
      <c r="B3598" s="1" t="s">
        <v>8509</v>
      </c>
      <c r="C3598" s="1" t="s">
        <v>8510</v>
      </c>
      <c r="D3598">
        <v>53768.425999999999</v>
      </c>
      <c r="E3598">
        <v>9280847</v>
      </c>
      <c r="K3598">
        <v>0.93332911168899735</v>
      </c>
    </row>
    <row r="3599" spans="1:11" ht="28.8" x14ac:dyDescent="0.3">
      <c r="A3599" s="1" t="s">
        <v>8511</v>
      </c>
      <c r="B3599" s="1" t="s">
        <v>8509</v>
      </c>
      <c r="C3599" s="1" t="s">
        <v>8510</v>
      </c>
      <c r="D3599">
        <v>16968.982</v>
      </c>
      <c r="E3599">
        <v>9280847</v>
      </c>
      <c r="K3599">
        <v>0.82989039386024077</v>
      </c>
    </row>
    <row r="3600" spans="1:11" ht="57.6" x14ac:dyDescent="0.3">
      <c r="A3600" s="1" t="s">
        <v>8512</v>
      </c>
      <c r="B3600" s="1" t="s">
        <v>3777</v>
      </c>
      <c r="C3600" s="1" t="s">
        <v>8513</v>
      </c>
      <c r="D3600">
        <v>21116.526999999998</v>
      </c>
      <c r="E3600">
        <v>11933916</v>
      </c>
      <c r="F3600">
        <v>13815674</v>
      </c>
      <c r="I3600" t="s">
        <v>10343</v>
      </c>
      <c r="K3600">
        <v>2.8319964130371966E-2</v>
      </c>
    </row>
    <row r="3601" spans="1:11" ht="57.6" x14ac:dyDescent="0.3">
      <c r="A3601" s="1" t="s">
        <v>8512</v>
      </c>
      <c r="B3601" s="1" t="s">
        <v>3777</v>
      </c>
      <c r="C3601" s="1" t="s">
        <v>8513</v>
      </c>
      <c r="D3601">
        <v>21116.526999999998</v>
      </c>
      <c r="E3601">
        <v>11933916</v>
      </c>
      <c r="F3601">
        <v>13815674</v>
      </c>
      <c r="K3601">
        <v>0.95615289816773719</v>
      </c>
    </row>
    <row r="3602" spans="1:11" ht="57.6" x14ac:dyDescent="0.3">
      <c r="A3602" s="1" t="s">
        <v>8514</v>
      </c>
      <c r="B3602" s="1" t="s">
        <v>1963</v>
      </c>
      <c r="C3602" s="1" t="s">
        <v>8515</v>
      </c>
      <c r="D3602">
        <v>29335.796999999999</v>
      </c>
      <c r="E3602">
        <v>7696148</v>
      </c>
      <c r="F3602">
        <v>5772218</v>
      </c>
      <c r="K3602">
        <v>0.24028410517834375</v>
      </c>
    </row>
    <row r="3603" spans="1:11" ht="28.8" x14ac:dyDescent="0.3">
      <c r="A3603" s="1" t="s">
        <v>8516</v>
      </c>
      <c r="B3603" s="1" t="s">
        <v>8517</v>
      </c>
      <c r="C3603" s="1" t="s">
        <v>8518</v>
      </c>
      <c r="D3603">
        <v>36042.336000000003</v>
      </c>
      <c r="E3603">
        <v>9289348</v>
      </c>
      <c r="K3603">
        <v>0.14395568277922044</v>
      </c>
    </row>
    <row r="3604" spans="1:11" ht="43.2" x14ac:dyDescent="0.3">
      <c r="A3604" s="1" t="s">
        <v>8519</v>
      </c>
      <c r="B3604" s="1" t="s">
        <v>3096</v>
      </c>
      <c r="C3604" s="1" t="s">
        <v>3097</v>
      </c>
      <c r="D3604">
        <v>18930.785</v>
      </c>
      <c r="E3604">
        <v>100646965</v>
      </c>
      <c r="F3604">
        <v>5982445</v>
      </c>
      <c r="K3604">
        <v>0.21998905525758372</v>
      </c>
    </row>
    <row r="3605" spans="1:11" ht="28.8" x14ac:dyDescent="0.3">
      <c r="A3605" s="1" t="s">
        <v>8520</v>
      </c>
      <c r="C3605" s="1" t="s">
        <v>8521</v>
      </c>
      <c r="D3605">
        <v>51174.582000000002</v>
      </c>
      <c r="E3605">
        <v>599331</v>
      </c>
      <c r="F3605">
        <v>10492813</v>
      </c>
      <c r="K3605">
        <v>0.29405196649253051</v>
      </c>
    </row>
    <row r="3606" spans="1:11" ht="28.8" x14ac:dyDescent="0.3">
      <c r="A3606" s="1" t="s">
        <v>8522</v>
      </c>
      <c r="B3606" s="1" t="s">
        <v>8523</v>
      </c>
      <c r="C3606" s="1" t="s">
        <v>8524</v>
      </c>
      <c r="D3606">
        <v>81228.97</v>
      </c>
      <c r="E3606">
        <v>9341223</v>
      </c>
      <c r="K3606">
        <v>0.18164639264292615</v>
      </c>
    </row>
    <row r="3607" spans="1:11" ht="28.8" x14ac:dyDescent="0.3">
      <c r="A3607" s="1" t="s">
        <v>8525</v>
      </c>
      <c r="B3607" s="1" t="s">
        <v>8526</v>
      </c>
      <c r="C3607" s="1" t="s">
        <v>8527</v>
      </c>
      <c r="D3607">
        <v>31109.186000000002</v>
      </c>
      <c r="E3607">
        <v>11934112</v>
      </c>
      <c r="F3607">
        <v>14320361</v>
      </c>
      <c r="K3607">
        <v>0.30905168484956491</v>
      </c>
    </row>
    <row r="3608" spans="1:11" ht="28.8" x14ac:dyDescent="0.3">
      <c r="A3608" s="1" t="s">
        <v>8528</v>
      </c>
      <c r="C3608" s="1" t="s">
        <v>8529</v>
      </c>
      <c r="D3608">
        <v>27465.482</v>
      </c>
      <c r="E3608">
        <v>9282611</v>
      </c>
      <c r="K3608">
        <v>0.99806733500367151</v>
      </c>
    </row>
    <row r="3609" spans="1:11" x14ac:dyDescent="0.3">
      <c r="A3609" s="1" t="s">
        <v>8530</v>
      </c>
      <c r="B3609" s="1" t="s">
        <v>1985</v>
      </c>
      <c r="C3609" s="1" t="s">
        <v>8531</v>
      </c>
      <c r="D3609">
        <v>14472.518</v>
      </c>
      <c r="E3609" t="s">
        <v>8532</v>
      </c>
      <c r="F3609">
        <v>28626427</v>
      </c>
      <c r="K3609">
        <v>0.10034197951789015</v>
      </c>
    </row>
    <row r="3610" spans="1:11" x14ac:dyDescent="0.3">
      <c r="A3610" s="1" t="s">
        <v>8533</v>
      </c>
      <c r="B3610" s="1" t="s">
        <v>3314</v>
      </c>
      <c r="C3610" s="1" t="s">
        <v>3315</v>
      </c>
      <c r="D3610">
        <v>23980.488000000001</v>
      </c>
      <c r="E3610">
        <v>9341695</v>
      </c>
      <c r="K3610">
        <v>0.89700224184247068</v>
      </c>
    </row>
    <row r="3611" spans="1:11" ht="28.8" x14ac:dyDescent="0.3">
      <c r="A3611" s="1" t="s">
        <v>8534</v>
      </c>
      <c r="B3611" s="1" t="s">
        <v>8535</v>
      </c>
      <c r="C3611" s="1" t="s">
        <v>8536</v>
      </c>
      <c r="D3611">
        <v>59824.902000000002</v>
      </c>
      <c r="E3611">
        <v>7356999</v>
      </c>
      <c r="F3611">
        <v>18348405</v>
      </c>
      <c r="K3611">
        <v>0.49117597517240308</v>
      </c>
    </row>
    <row r="3612" spans="1:11" x14ac:dyDescent="0.3">
      <c r="A3612" s="1" t="s">
        <v>8537</v>
      </c>
      <c r="B3612" s="1" t="s">
        <v>8535</v>
      </c>
      <c r="C3612" s="1" t="s">
        <v>8536</v>
      </c>
      <c r="D3612">
        <v>20528.228999999999</v>
      </c>
      <c r="E3612">
        <v>7356999</v>
      </c>
      <c r="F3612">
        <v>18348405</v>
      </c>
      <c r="K3612">
        <v>0.76603299570902084</v>
      </c>
    </row>
    <row r="3613" spans="1:11" ht="28.8" x14ac:dyDescent="0.3">
      <c r="A3613" s="1" t="s">
        <v>8538</v>
      </c>
      <c r="B3613" s="1" t="s">
        <v>8539</v>
      </c>
      <c r="C3613" s="1" t="s">
        <v>8540</v>
      </c>
      <c r="D3613">
        <v>18927.13</v>
      </c>
      <c r="E3613">
        <v>100304196</v>
      </c>
      <c r="F3613">
        <v>862022925</v>
      </c>
      <c r="K3613">
        <v>0.47056533469735917</v>
      </c>
    </row>
    <row r="3614" spans="1:11" ht="28.8" x14ac:dyDescent="0.3">
      <c r="A3614" s="1" t="s">
        <v>8541</v>
      </c>
      <c r="B3614" s="1" t="s">
        <v>2487</v>
      </c>
      <c r="C3614" s="1" t="s">
        <v>8542</v>
      </c>
      <c r="D3614">
        <v>33325.887000000002</v>
      </c>
      <c r="E3614">
        <v>11934015</v>
      </c>
      <c r="F3614">
        <v>14335539</v>
      </c>
      <c r="K3614">
        <v>0.46388013396959238</v>
      </c>
    </row>
    <row r="3615" spans="1:11" ht="28.8" x14ac:dyDescent="0.3">
      <c r="A3615" s="1" t="s">
        <v>8543</v>
      </c>
      <c r="B3615" s="1" t="s">
        <v>2487</v>
      </c>
      <c r="C3615" s="1" t="s">
        <v>8542</v>
      </c>
      <c r="D3615">
        <v>36440.894999999997</v>
      </c>
      <c r="E3615">
        <v>11934015</v>
      </c>
      <c r="F3615">
        <v>14335539</v>
      </c>
      <c r="I3615" t="s">
        <v>10343</v>
      </c>
      <c r="K3615">
        <v>2.9413748171182252E-2</v>
      </c>
    </row>
    <row r="3616" spans="1:11" ht="43.2" x14ac:dyDescent="0.3">
      <c r="A3616" s="1" t="s">
        <v>8544</v>
      </c>
      <c r="B3616" s="1" t="s">
        <v>8545</v>
      </c>
      <c r="C3616" s="1" t="s">
        <v>8546</v>
      </c>
      <c r="D3616">
        <v>48422.938000000002</v>
      </c>
      <c r="E3616">
        <v>9276319</v>
      </c>
      <c r="K3616">
        <v>0.60061143435859177</v>
      </c>
    </row>
    <row r="3617" spans="1:11" ht="28.8" x14ac:dyDescent="0.3">
      <c r="A3617" s="1" t="s">
        <v>8547</v>
      </c>
      <c r="B3617" s="1" t="s">
        <v>8548</v>
      </c>
      <c r="C3617" s="1" t="s">
        <v>8549</v>
      </c>
      <c r="D3617">
        <v>27826.232</v>
      </c>
      <c r="E3617">
        <v>9272726</v>
      </c>
      <c r="K3617">
        <v>0.11739406148603082</v>
      </c>
    </row>
    <row r="3618" spans="1:11" ht="28.8" x14ac:dyDescent="0.3">
      <c r="A3618" s="1" t="s">
        <v>8550</v>
      </c>
      <c r="B3618" s="1" t="s">
        <v>2487</v>
      </c>
      <c r="C3618" s="1" t="s">
        <v>8551</v>
      </c>
      <c r="D3618">
        <v>39563.355000000003</v>
      </c>
      <c r="E3618">
        <v>6055172</v>
      </c>
      <c r="F3618">
        <v>12355891</v>
      </c>
      <c r="K3618">
        <v>0.26428032405870217</v>
      </c>
    </row>
    <row r="3619" spans="1:11" ht="28.8" x14ac:dyDescent="0.3">
      <c r="A3619" s="1" t="s">
        <v>8552</v>
      </c>
      <c r="B3619" s="1" t="s">
        <v>8548</v>
      </c>
      <c r="C3619" s="1" t="s">
        <v>8553</v>
      </c>
      <c r="D3619">
        <v>57366.75</v>
      </c>
      <c r="E3619">
        <v>9269854</v>
      </c>
      <c r="K3619">
        <v>0.58540648698198317</v>
      </c>
    </row>
    <row r="3620" spans="1:11" ht="28.8" x14ac:dyDescent="0.3">
      <c r="A3620" s="1" t="s">
        <v>8554</v>
      </c>
      <c r="B3620" s="1" t="s">
        <v>8555</v>
      </c>
      <c r="C3620" s="1" t="s">
        <v>8556</v>
      </c>
      <c r="D3620">
        <v>39883.847999999998</v>
      </c>
      <c r="E3620">
        <v>9714542</v>
      </c>
      <c r="F3620">
        <v>14841864</v>
      </c>
      <c r="K3620">
        <v>0.24331586932772664</v>
      </c>
    </row>
    <row r="3621" spans="1:11" ht="28.8" x14ac:dyDescent="0.3">
      <c r="A3621" s="1" t="s">
        <v>8557</v>
      </c>
      <c r="B3621" s="1" t="s">
        <v>242</v>
      </c>
      <c r="C3621" s="1" t="s">
        <v>8558</v>
      </c>
      <c r="D3621">
        <v>32981.366999999998</v>
      </c>
      <c r="E3621">
        <v>100073138</v>
      </c>
      <c r="F3621">
        <v>14056654</v>
      </c>
      <c r="K3621">
        <v>0.32389573420405271</v>
      </c>
    </row>
    <row r="3622" spans="1:11" ht="57.6" x14ac:dyDescent="0.3">
      <c r="A3622" s="1" t="s">
        <v>8559</v>
      </c>
      <c r="B3622" s="1" t="s">
        <v>8560</v>
      </c>
      <c r="C3622" s="1" t="s">
        <v>8561</v>
      </c>
      <c r="D3622">
        <v>35145.894999999997</v>
      </c>
      <c r="E3622">
        <v>100142105</v>
      </c>
      <c r="F3622">
        <v>10489880</v>
      </c>
      <c r="K3622">
        <v>0.4253762009896993</v>
      </c>
    </row>
    <row r="3623" spans="1:11" ht="28.8" x14ac:dyDescent="0.3">
      <c r="A3623" s="1" t="s">
        <v>8562</v>
      </c>
      <c r="B3623" s="1" t="s">
        <v>8563</v>
      </c>
      <c r="C3623" s="1" t="s">
        <v>8564</v>
      </c>
      <c r="D3623">
        <v>21639.344000000001</v>
      </c>
      <c r="E3623">
        <v>100031260</v>
      </c>
      <c r="F3623">
        <v>27982194</v>
      </c>
      <c r="K3623">
        <v>0.56470727216945271</v>
      </c>
    </row>
    <row r="3624" spans="1:11" x14ac:dyDescent="0.3">
      <c r="A3624" s="1" t="s">
        <v>8565</v>
      </c>
      <c r="C3624" s="1" t="s">
        <v>8566</v>
      </c>
      <c r="D3624">
        <v>30354.5</v>
      </c>
      <c r="E3624">
        <v>498876</v>
      </c>
      <c r="F3624">
        <v>3937854</v>
      </c>
      <c r="K3624">
        <v>0.60278406311257637</v>
      </c>
    </row>
    <row r="3625" spans="1:11" ht="28.8" x14ac:dyDescent="0.3">
      <c r="A3625" s="1" t="s">
        <v>8567</v>
      </c>
      <c r="B3625" s="1" t="s">
        <v>8568</v>
      </c>
      <c r="C3625" s="1" t="s">
        <v>8569</v>
      </c>
      <c r="D3625">
        <v>25252.326000000001</v>
      </c>
      <c r="E3625">
        <v>9706167</v>
      </c>
      <c r="F3625">
        <v>3660618</v>
      </c>
      <c r="K3625">
        <v>0.16995505762409746</v>
      </c>
    </row>
    <row r="3626" spans="1:11" ht="28.8" x14ac:dyDescent="0.3">
      <c r="A3626" s="1" t="s">
        <v>8570</v>
      </c>
      <c r="B3626" s="1" t="s">
        <v>8571</v>
      </c>
      <c r="C3626" s="1" t="s">
        <v>8572</v>
      </c>
      <c r="D3626">
        <v>38981.495999999999</v>
      </c>
      <c r="E3626">
        <v>9278810</v>
      </c>
      <c r="K3626">
        <v>0.64291265781272655</v>
      </c>
    </row>
    <row r="3627" spans="1:11" ht="72" x14ac:dyDescent="0.3">
      <c r="A3627" s="1" t="s">
        <v>8573</v>
      </c>
      <c r="C3627" s="1" t="s">
        <v>8574</v>
      </c>
      <c r="D3627">
        <v>14195.300999999999</v>
      </c>
      <c r="E3627">
        <v>100912717</v>
      </c>
      <c r="F3627">
        <v>14853643</v>
      </c>
      <c r="K3627">
        <v>0.55272763524405966</v>
      </c>
    </row>
    <row r="3628" spans="1:11" ht="43.2" x14ac:dyDescent="0.3">
      <c r="A3628" s="1" t="s">
        <v>8575</v>
      </c>
      <c r="B3628" s="1" t="s">
        <v>2508</v>
      </c>
      <c r="C3628" s="1" t="s">
        <v>2509</v>
      </c>
      <c r="D3628">
        <v>21790.148000000001</v>
      </c>
      <c r="E3628">
        <v>100912716</v>
      </c>
      <c r="F3628">
        <v>14844012</v>
      </c>
      <c r="K3628">
        <v>0.13520945999505307</v>
      </c>
    </row>
    <row r="3629" spans="1:11" x14ac:dyDescent="0.3">
      <c r="A3629" s="1" t="s">
        <v>8576</v>
      </c>
      <c r="B3629" s="1" t="s">
        <v>8577</v>
      </c>
      <c r="C3629" s="1" t="s">
        <v>8578</v>
      </c>
      <c r="D3629">
        <v>39713.241999999998</v>
      </c>
      <c r="E3629">
        <v>3434330</v>
      </c>
      <c r="F3629">
        <v>14865004</v>
      </c>
      <c r="K3629">
        <v>0.95681953735821113</v>
      </c>
    </row>
    <row r="3630" spans="1:11" ht="28.8" x14ac:dyDescent="0.3">
      <c r="A3630" s="1" t="s">
        <v>8579</v>
      </c>
      <c r="B3630" s="1" t="s">
        <v>8580</v>
      </c>
      <c r="C3630" s="1" t="s">
        <v>8581</v>
      </c>
      <c r="D3630">
        <v>30725.58</v>
      </c>
      <c r="E3630">
        <v>100073010</v>
      </c>
      <c r="F3630">
        <v>14332771</v>
      </c>
      <c r="K3630">
        <v>0.52236624802040044</v>
      </c>
    </row>
    <row r="3631" spans="1:11" x14ac:dyDescent="0.3">
      <c r="A3631" s="1" t="s">
        <v>8582</v>
      </c>
      <c r="B3631" s="1" t="s">
        <v>8583</v>
      </c>
      <c r="C3631" s="1" t="s">
        <v>8569</v>
      </c>
      <c r="D3631">
        <v>44524.95</v>
      </c>
      <c r="E3631">
        <v>3292858</v>
      </c>
      <c r="F3631">
        <v>14822528</v>
      </c>
      <c r="K3631">
        <v>0.11531584180747201</v>
      </c>
    </row>
    <row r="3632" spans="1:11" ht="43.2" x14ac:dyDescent="0.3">
      <c r="A3632" s="1" t="s">
        <v>8584</v>
      </c>
      <c r="B3632" s="1" t="s">
        <v>8585</v>
      </c>
      <c r="C3632" s="1" t="s">
        <v>8586</v>
      </c>
      <c r="D3632">
        <v>32027.713</v>
      </c>
      <c r="E3632">
        <v>9276378</v>
      </c>
      <c r="K3632">
        <v>0.63804825131892451</v>
      </c>
    </row>
    <row r="3633" spans="1:11" x14ac:dyDescent="0.3">
      <c r="A3633" s="1" t="s">
        <v>8587</v>
      </c>
      <c r="B3633" s="1" t="s">
        <v>8588</v>
      </c>
      <c r="C3633" s="1" t="s">
        <v>8589</v>
      </c>
      <c r="D3633">
        <v>16939.328000000001</v>
      </c>
      <c r="E3633">
        <v>100153173</v>
      </c>
      <c r="F3633">
        <v>49422474</v>
      </c>
      <c r="K3633">
        <v>0.18809274678404897</v>
      </c>
    </row>
    <row r="3634" spans="1:11" ht="28.8" x14ac:dyDescent="0.3">
      <c r="A3634" s="1" t="s">
        <v>8590</v>
      </c>
      <c r="B3634" s="1" t="s">
        <v>8591</v>
      </c>
      <c r="C3634" s="1" t="s">
        <v>8592</v>
      </c>
      <c r="D3634">
        <v>30025.95</v>
      </c>
      <c r="E3634">
        <v>9295752</v>
      </c>
      <c r="H3634">
        <v>1775</v>
      </c>
      <c r="I3634" t="s">
        <v>10345</v>
      </c>
      <c r="K3634">
        <v>6.463088919659965E-3</v>
      </c>
    </row>
    <row r="3635" spans="1:11" ht="28.8" x14ac:dyDescent="0.3">
      <c r="A3635" s="1" t="s">
        <v>8593</v>
      </c>
      <c r="B3635" s="1" t="s">
        <v>8594</v>
      </c>
      <c r="C3635" s="1" t="s">
        <v>8595</v>
      </c>
      <c r="D3635">
        <v>33328.046999999999</v>
      </c>
      <c r="E3635">
        <v>8603272</v>
      </c>
      <c r="F3635">
        <v>14841872</v>
      </c>
      <c r="K3635">
        <v>0.69150076487996548</v>
      </c>
    </row>
    <row r="3636" spans="1:11" ht="28.8" x14ac:dyDescent="0.3">
      <c r="A3636" s="1" t="s">
        <v>8596</v>
      </c>
      <c r="B3636" s="1" t="s">
        <v>8597</v>
      </c>
      <c r="C3636" s="1" t="s">
        <v>8598</v>
      </c>
      <c r="D3636">
        <v>32369.785</v>
      </c>
      <c r="E3636">
        <v>9283424</v>
      </c>
      <c r="H3636">
        <v>1801</v>
      </c>
      <c r="I3636" t="s">
        <v>10345</v>
      </c>
      <c r="K3636">
        <v>1.4100835216179886E-2</v>
      </c>
    </row>
    <row r="3637" spans="1:11" ht="28.8" x14ac:dyDescent="0.3">
      <c r="A3637" s="1" t="s">
        <v>8599</v>
      </c>
      <c r="C3637" s="1" t="s">
        <v>8600</v>
      </c>
      <c r="D3637">
        <v>67259.766000000003</v>
      </c>
      <c r="E3637">
        <v>9710630</v>
      </c>
      <c r="F3637">
        <v>11582254</v>
      </c>
      <c r="K3637">
        <v>0.99370242930516306</v>
      </c>
    </row>
    <row r="3638" spans="1:11" ht="28.8" x14ac:dyDescent="0.3">
      <c r="A3638" s="1" t="s">
        <v>8601</v>
      </c>
      <c r="B3638" s="1" t="s">
        <v>8602</v>
      </c>
      <c r="C3638" s="1" t="s">
        <v>8603</v>
      </c>
      <c r="D3638">
        <v>95674.66</v>
      </c>
      <c r="E3638">
        <v>11933757</v>
      </c>
      <c r="F3638">
        <v>9881924</v>
      </c>
      <c r="K3638">
        <v>0.19496889515251092</v>
      </c>
    </row>
    <row r="3639" spans="1:11" ht="28.8" x14ac:dyDescent="0.3">
      <c r="A3639" s="1" t="s">
        <v>8604</v>
      </c>
      <c r="B3639" s="1" t="s">
        <v>8605</v>
      </c>
      <c r="C3639" s="1" t="s">
        <v>8606</v>
      </c>
      <c r="D3639">
        <v>45007.93</v>
      </c>
      <c r="E3639">
        <v>11933756</v>
      </c>
      <c r="F3639">
        <v>14864698</v>
      </c>
      <c r="K3639">
        <v>0.61104755196266225</v>
      </c>
    </row>
    <row r="3640" spans="1:11" ht="43.2" x14ac:dyDescent="0.3">
      <c r="A3640" s="1" t="s">
        <v>8607</v>
      </c>
      <c r="B3640" s="1" t="s">
        <v>8608</v>
      </c>
      <c r="C3640" s="1" t="s">
        <v>8609</v>
      </c>
      <c r="D3640">
        <v>40125.792999999998</v>
      </c>
      <c r="E3640">
        <v>11933759</v>
      </c>
      <c r="F3640">
        <v>4934901</v>
      </c>
      <c r="I3640" t="s">
        <v>10343</v>
      </c>
      <c r="K3640">
        <v>1.3688486848161263E-2</v>
      </c>
    </row>
    <row r="3641" spans="1:11" ht="28.8" x14ac:dyDescent="0.3">
      <c r="A3641" s="1" t="s">
        <v>8610</v>
      </c>
      <c r="B3641" s="1" t="s">
        <v>3141</v>
      </c>
      <c r="C3641" s="1" t="s">
        <v>8611</v>
      </c>
      <c r="D3641">
        <v>37969.919999999998</v>
      </c>
      <c r="E3641">
        <v>9341684</v>
      </c>
      <c r="K3641">
        <v>0.69037140559959809</v>
      </c>
    </row>
    <row r="3642" spans="1:11" ht="43.2" x14ac:dyDescent="0.3">
      <c r="A3642" s="1" t="s">
        <v>8612</v>
      </c>
      <c r="B3642" s="1" t="s">
        <v>2042</v>
      </c>
      <c r="C3642" s="1" t="s">
        <v>2043</v>
      </c>
      <c r="D3642">
        <v>33630.15</v>
      </c>
      <c r="E3642">
        <v>1584434</v>
      </c>
      <c r="F3642">
        <v>3303749</v>
      </c>
      <c r="K3642">
        <v>0.56606683787672119</v>
      </c>
    </row>
    <row r="3643" spans="1:11" ht="28.8" x14ac:dyDescent="0.3">
      <c r="A3643" s="1" t="s">
        <v>8613</v>
      </c>
      <c r="B3643" s="1" t="s">
        <v>8614</v>
      </c>
      <c r="C3643" s="1" t="s">
        <v>8615</v>
      </c>
      <c r="D3643">
        <v>31701.886999999999</v>
      </c>
      <c r="E3643">
        <v>912171</v>
      </c>
      <c r="F3643">
        <v>14828769</v>
      </c>
      <c r="K3643">
        <v>0.26204591503658026</v>
      </c>
    </row>
    <row r="3644" spans="1:11" ht="28.8" x14ac:dyDescent="0.3">
      <c r="A3644" s="1" t="s">
        <v>8616</v>
      </c>
      <c r="B3644" s="1" t="s">
        <v>8617</v>
      </c>
      <c r="C3644" s="1" t="s">
        <v>8618</v>
      </c>
      <c r="D3644">
        <v>12916.084000000001</v>
      </c>
      <c r="E3644">
        <v>10446849</v>
      </c>
      <c r="F3644">
        <v>4134738</v>
      </c>
      <c r="K3644">
        <v>0.45059585309942285</v>
      </c>
    </row>
    <row r="3645" spans="1:11" x14ac:dyDescent="0.3">
      <c r="A3645" s="1" t="s">
        <v>8619</v>
      </c>
      <c r="B3645" s="1" t="s">
        <v>3148</v>
      </c>
      <c r="C3645" s="1" t="s">
        <v>3149</v>
      </c>
      <c r="D3645">
        <v>48492.457000000002</v>
      </c>
      <c r="E3645">
        <v>6292545</v>
      </c>
      <c r="F3645">
        <v>3679915</v>
      </c>
      <c r="K3645">
        <v>7.0279165712486269E-2</v>
      </c>
    </row>
    <row r="3646" spans="1:11" ht="28.8" x14ac:dyDescent="0.3">
      <c r="A3646" s="1" t="s">
        <v>8620</v>
      </c>
      <c r="B3646" s="1" t="s">
        <v>8621</v>
      </c>
      <c r="C3646" s="1" t="s">
        <v>8622</v>
      </c>
      <c r="D3646">
        <v>22206.219000000001</v>
      </c>
      <c r="E3646">
        <v>9277973</v>
      </c>
      <c r="K3646">
        <v>0.75032745905286069</v>
      </c>
    </row>
    <row r="3647" spans="1:11" x14ac:dyDescent="0.3">
      <c r="A3647" s="1" t="s">
        <v>8623</v>
      </c>
      <c r="B3647" s="1" t="s">
        <v>2582</v>
      </c>
      <c r="C3647" s="1" t="s">
        <v>8624</v>
      </c>
      <c r="D3647">
        <v>21828.01</v>
      </c>
      <c r="E3647">
        <v>100797686</v>
      </c>
      <c r="F3647">
        <v>50459602</v>
      </c>
      <c r="K3647">
        <v>0.42991520610041301</v>
      </c>
    </row>
    <row r="3648" spans="1:11" ht="72" x14ac:dyDescent="0.3">
      <c r="A3648" s="1" t="s">
        <v>8625</v>
      </c>
      <c r="B3648" s="1" t="s">
        <v>8626</v>
      </c>
      <c r="C3648" s="1" t="s">
        <v>8627</v>
      </c>
      <c r="D3648">
        <v>34252.43</v>
      </c>
      <c r="E3648">
        <v>12314329</v>
      </c>
      <c r="F3648">
        <v>13334172</v>
      </c>
      <c r="K3648">
        <v>0.39919649731615237</v>
      </c>
    </row>
    <row r="3649" spans="1:11" ht="28.8" x14ac:dyDescent="0.3">
      <c r="A3649" s="1" t="s">
        <v>8628</v>
      </c>
      <c r="C3649" s="1" t="s">
        <v>8629</v>
      </c>
      <c r="D3649">
        <v>34464.383000000002</v>
      </c>
      <c r="E3649">
        <v>9654842</v>
      </c>
      <c r="K3649">
        <v>0.95545394749154633</v>
      </c>
    </row>
    <row r="3650" spans="1:11" ht="28.8" x14ac:dyDescent="0.3">
      <c r="A3650" s="1" t="s">
        <v>8630</v>
      </c>
      <c r="C3650" s="1" t="s">
        <v>8629</v>
      </c>
      <c r="D3650">
        <v>34464.383000000002</v>
      </c>
      <c r="E3650">
        <v>9654842</v>
      </c>
      <c r="K3650">
        <v>0.83376176428778292</v>
      </c>
    </row>
    <row r="3651" spans="1:11" ht="28.8" x14ac:dyDescent="0.3">
      <c r="A3651" s="1" t="s">
        <v>8631</v>
      </c>
      <c r="C3651" s="1" t="s">
        <v>8632</v>
      </c>
      <c r="D3651">
        <v>54477.78</v>
      </c>
      <c r="E3651">
        <v>8602697</v>
      </c>
      <c r="F3651">
        <v>43319299</v>
      </c>
      <c r="K3651">
        <v>0.79010968841857143</v>
      </c>
    </row>
    <row r="3652" spans="1:11" ht="43.2" x14ac:dyDescent="0.3">
      <c r="A3652" s="1" t="s">
        <v>8633</v>
      </c>
      <c r="B3652" s="1" t="s">
        <v>8634</v>
      </c>
      <c r="C3652" s="1" t="s">
        <v>8635</v>
      </c>
      <c r="D3652">
        <v>23795.434000000001</v>
      </c>
      <c r="E3652">
        <v>12114130</v>
      </c>
      <c r="F3652">
        <v>14334876</v>
      </c>
      <c r="K3652">
        <v>0.78005601582518413</v>
      </c>
    </row>
    <row r="3653" spans="1:11" ht="43.2" x14ac:dyDescent="0.3">
      <c r="A3653" s="1" t="s">
        <v>8636</v>
      </c>
      <c r="B3653" s="1" t="s">
        <v>8634</v>
      </c>
      <c r="C3653" s="1" t="s">
        <v>8635</v>
      </c>
      <c r="D3653">
        <v>23795.434000000001</v>
      </c>
      <c r="E3653">
        <v>12114130</v>
      </c>
      <c r="F3653">
        <v>14334876</v>
      </c>
      <c r="K3653">
        <v>0.5053382301019087</v>
      </c>
    </row>
    <row r="3654" spans="1:11" ht="28.8" x14ac:dyDescent="0.3">
      <c r="A3654" s="1" t="s">
        <v>8637</v>
      </c>
      <c r="B3654" s="1" t="s">
        <v>8638</v>
      </c>
      <c r="C3654" s="1" t="s">
        <v>8639</v>
      </c>
      <c r="D3654">
        <v>45328.792999999998</v>
      </c>
      <c r="E3654">
        <v>1576824</v>
      </c>
      <c r="F3654">
        <v>23634691</v>
      </c>
      <c r="K3654">
        <v>0.36264442689589182</v>
      </c>
    </row>
    <row r="3655" spans="1:11" ht="28.8" x14ac:dyDescent="0.3">
      <c r="A3655" s="1" t="s">
        <v>8640</v>
      </c>
      <c r="B3655" s="1" t="s">
        <v>8563</v>
      </c>
      <c r="C3655" s="1" t="s">
        <v>8564</v>
      </c>
      <c r="D3655">
        <v>21639.344000000001</v>
      </c>
      <c r="E3655">
        <v>100031260</v>
      </c>
      <c r="F3655">
        <v>27982194</v>
      </c>
      <c r="K3655">
        <v>0.57782817513686024</v>
      </c>
    </row>
    <row r="3656" spans="1:11" ht="43.2" x14ac:dyDescent="0.3">
      <c r="A3656" s="1" t="s">
        <v>8641</v>
      </c>
      <c r="B3656" s="1" t="s">
        <v>8642</v>
      </c>
      <c r="C3656" s="1" t="s">
        <v>8643</v>
      </c>
      <c r="D3656">
        <v>99969.51</v>
      </c>
      <c r="E3656">
        <v>12314768</v>
      </c>
      <c r="F3656">
        <v>2434659</v>
      </c>
      <c r="K3656">
        <v>0.96440051963943429</v>
      </c>
    </row>
    <row r="3657" spans="1:11" ht="28.8" x14ac:dyDescent="0.3">
      <c r="A3657" s="1" t="s">
        <v>8644</v>
      </c>
      <c r="B3657" s="1" t="s">
        <v>8645</v>
      </c>
      <c r="C3657" s="1" t="s">
        <v>8646</v>
      </c>
      <c r="D3657">
        <v>13693.964</v>
      </c>
      <c r="E3657">
        <v>100214527</v>
      </c>
      <c r="F3657">
        <v>25294563</v>
      </c>
      <c r="K3657">
        <v>0.27982561179008625</v>
      </c>
    </row>
    <row r="3658" spans="1:11" ht="28.8" x14ac:dyDescent="0.3">
      <c r="A3658" s="1" t="s">
        <v>8644</v>
      </c>
      <c r="B3658" s="1" t="s">
        <v>8645</v>
      </c>
      <c r="C3658" s="1" t="s">
        <v>8646</v>
      </c>
      <c r="D3658">
        <v>13693.964</v>
      </c>
      <c r="E3658">
        <v>100214527</v>
      </c>
      <c r="F3658">
        <v>25294563</v>
      </c>
      <c r="K3658">
        <v>0.19711936580179079</v>
      </c>
    </row>
    <row r="3659" spans="1:11" ht="57.6" x14ac:dyDescent="0.3">
      <c r="A3659" s="1" t="s">
        <v>8647</v>
      </c>
      <c r="B3659" s="1" t="s">
        <v>8648</v>
      </c>
      <c r="C3659" s="1" t="s">
        <v>8649</v>
      </c>
      <c r="D3659">
        <v>52777.332000000002</v>
      </c>
      <c r="E3659">
        <v>100912701</v>
      </c>
      <c r="F3659">
        <v>14319405</v>
      </c>
      <c r="K3659">
        <v>0.46740783418032805</v>
      </c>
    </row>
    <row r="3660" spans="1:11" ht="43.2" x14ac:dyDescent="0.3">
      <c r="A3660" s="1" t="s">
        <v>8650</v>
      </c>
      <c r="B3660" s="1" t="s">
        <v>8651</v>
      </c>
      <c r="C3660" s="1" t="s">
        <v>8652</v>
      </c>
      <c r="D3660">
        <v>22061.491999999998</v>
      </c>
      <c r="E3660">
        <v>9289588</v>
      </c>
      <c r="K3660">
        <v>0.33005185458406106</v>
      </c>
    </row>
    <row r="3661" spans="1:11" ht="28.8" x14ac:dyDescent="0.3">
      <c r="A3661" s="1" t="s">
        <v>8653</v>
      </c>
      <c r="B3661" s="1" t="s">
        <v>8654</v>
      </c>
      <c r="C3661" s="1" t="s">
        <v>8655</v>
      </c>
      <c r="D3661">
        <v>24159.8</v>
      </c>
      <c r="E3661">
        <v>9270058</v>
      </c>
      <c r="K3661">
        <v>4.712433310749764E-2</v>
      </c>
    </row>
    <row r="3662" spans="1:11" x14ac:dyDescent="0.3">
      <c r="A3662" s="1" t="s">
        <v>8656</v>
      </c>
      <c r="B3662" s="1" t="s">
        <v>8657</v>
      </c>
      <c r="C3662" s="1" t="s">
        <v>8658</v>
      </c>
      <c r="D3662">
        <v>32781.760000000002</v>
      </c>
      <c r="E3662">
        <v>9279764</v>
      </c>
      <c r="K3662">
        <v>0.63584355435697615</v>
      </c>
    </row>
    <row r="3663" spans="1:11" ht="28.8" x14ac:dyDescent="0.3">
      <c r="A3663" s="1" t="s">
        <v>8659</v>
      </c>
      <c r="B3663" s="1" t="s">
        <v>8660</v>
      </c>
      <c r="C3663" s="1" t="s">
        <v>8661</v>
      </c>
      <c r="D3663">
        <v>30451.66</v>
      </c>
      <c r="E3663">
        <v>8912176</v>
      </c>
      <c r="F3663">
        <v>40418850</v>
      </c>
      <c r="K3663">
        <v>0.30926914666282168</v>
      </c>
    </row>
    <row r="3664" spans="1:11" x14ac:dyDescent="0.3">
      <c r="A3664" s="1" t="s">
        <v>3232</v>
      </c>
      <c r="K3664">
        <v>0.76649946279107406</v>
      </c>
    </row>
    <row r="3665" spans="1:11" ht="28.8" x14ac:dyDescent="0.3">
      <c r="A3665" s="1" t="s">
        <v>8662</v>
      </c>
      <c r="B3665" s="1" t="s">
        <v>8180</v>
      </c>
      <c r="C3665" s="1" t="s">
        <v>8663</v>
      </c>
      <c r="D3665">
        <v>41667.055</v>
      </c>
      <c r="E3665">
        <v>9703331</v>
      </c>
      <c r="F3665">
        <v>14767091</v>
      </c>
      <c r="K3665">
        <v>0.69279203428860914</v>
      </c>
    </row>
    <row r="3666" spans="1:11" ht="43.2" x14ac:dyDescent="0.3">
      <c r="A3666" s="1" t="s">
        <v>8664</v>
      </c>
      <c r="B3666" s="1" t="s">
        <v>8665</v>
      </c>
      <c r="C3666" s="1" t="s">
        <v>8666</v>
      </c>
      <c r="D3666">
        <v>42652.722999999998</v>
      </c>
      <c r="E3666">
        <v>9295941</v>
      </c>
      <c r="K3666">
        <v>0.46336245868781101</v>
      </c>
    </row>
    <row r="3667" spans="1:11" ht="28.8" x14ac:dyDescent="0.3">
      <c r="A3667" s="1" t="s">
        <v>8667</v>
      </c>
      <c r="B3667" s="1" t="s">
        <v>3245</v>
      </c>
      <c r="C3667" s="1" t="s">
        <v>8668</v>
      </c>
      <c r="D3667">
        <v>54996.714999999997</v>
      </c>
      <c r="E3667">
        <v>9341968</v>
      </c>
      <c r="K3667">
        <v>0.73140798260253026</v>
      </c>
    </row>
    <row r="3668" spans="1:11" ht="28.8" x14ac:dyDescent="0.3">
      <c r="A3668" s="1" t="s">
        <v>8669</v>
      </c>
      <c r="B3668" s="1" t="s">
        <v>8670</v>
      </c>
      <c r="C3668" s="1" t="s">
        <v>8671</v>
      </c>
      <c r="D3668">
        <v>16995.393</v>
      </c>
      <c r="E3668">
        <v>9265203</v>
      </c>
      <c r="K3668">
        <v>0.55652246753702261</v>
      </c>
    </row>
    <row r="3669" spans="1:11" x14ac:dyDescent="0.3">
      <c r="A3669" s="1" t="s">
        <v>8672</v>
      </c>
      <c r="B3669" s="1" t="s">
        <v>3245</v>
      </c>
      <c r="C3669" s="1" t="s">
        <v>8673</v>
      </c>
      <c r="D3669">
        <v>37346.815999999999</v>
      </c>
      <c r="E3669">
        <v>1576732</v>
      </c>
      <c r="F3669">
        <v>2040301</v>
      </c>
      <c r="K3669">
        <v>0.37387687445613171</v>
      </c>
    </row>
    <row r="3670" spans="1:11" ht="43.2" x14ac:dyDescent="0.3">
      <c r="A3670" s="1" t="s">
        <v>8674</v>
      </c>
      <c r="B3670" s="1" t="s">
        <v>3096</v>
      </c>
      <c r="C3670" s="1" t="s">
        <v>3097</v>
      </c>
      <c r="D3670">
        <v>19981.919999999998</v>
      </c>
      <c r="E3670">
        <v>100646965</v>
      </c>
      <c r="F3670">
        <v>5982445</v>
      </c>
      <c r="K3670">
        <v>0.13441678229091114</v>
      </c>
    </row>
    <row r="3671" spans="1:11" ht="43.2" x14ac:dyDescent="0.3">
      <c r="A3671" s="1" t="s">
        <v>8675</v>
      </c>
      <c r="B3671" s="1" t="s">
        <v>8676</v>
      </c>
      <c r="C3671" s="1" t="s">
        <v>8677</v>
      </c>
      <c r="D3671">
        <v>48822.36</v>
      </c>
      <c r="E3671">
        <v>9291139</v>
      </c>
      <c r="K3671">
        <v>0.83761638940395688</v>
      </c>
    </row>
    <row r="3672" spans="1:11" ht="28.8" x14ac:dyDescent="0.3">
      <c r="A3672" s="1" t="s">
        <v>8678</v>
      </c>
      <c r="B3672" s="1" t="s">
        <v>8679</v>
      </c>
      <c r="C3672" s="1" t="s">
        <v>8680</v>
      </c>
      <c r="D3672">
        <v>43021.535000000003</v>
      </c>
      <c r="E3672">
        <v>100912715</v>
      </c>
      <c r="F3672">
        <v>14843880</v>
      </c>
      <c r="K3672">
        <v>0.86534906046807192</v>
      </c>
    </row>
    <row r="3673" spans="1:11" ht="28.8" x14ac:dyDescent="0.3">
      <c r="A3673" s="1" t="s">
        <v>8681</v>
      </c>
      <c r="B3673" s="1" t="s">
        <v>8682</v>
      </c>
      <c r="C3673" s="1" t="s">
        <v>8683</v>
      </c>
      <c r="D3673">
        <v>47180.49</v>
      </c>
      <c r="E3673">
        <v>9710577</v>
      </c>
      <c r="F3673">
        <v>14303226</v>
      </c>
      <c r="K3673">
        <v>8.7804624533490583E-2</v>
      </c>
    </row>
    <row r="3674" spans="1:11" ht="43.2" x14ac:dyDescent="0.3">
      <c r="A3674" s="1" t="s">
        <v>8684</v>
      </c>
      <c r="B3674" s="1" t="s">
        <v>8685</v>
      </c>
      <c r="C3674" s="1" t="s">
        <v>8686</v>
      </c>
      <c r="D3674">
        <v>60245.08</v>
      </c>
      <c r="E3674">
        <v>9287271</v>
      </c>
      <c r="K3674">
        <v>0.78785443978004976</v>
      </c>
    </row>
    <row r="3675" spans="1:11" ht="28.8" x14ac:dyDescent="0.3">
      <c r="A3675" s="1" t="s">
        <v>8687</v>
      </c>
      <c r="B3675" s="1" t="s">
        <v>8688</v>
      </c>
      <c r="C3675" s="1" t="s">
        <v>8689</v>
      </c>
      <c r="D3675">
        <v>18885.776999999998</v>
      </c>
      <c r="E3675">
        <v>100140151</v>
      </c>
      <c r="K3675">
        <v>0.57910731309397612</v>
      </c>
    </row>
    <row r="3676" spans="1:11" ht="28.8" x14ac:dyDescent="0.3">
      <c r="A3676" s="1" t="s">
        <v>8690</v>
      </c>
      <c r="B3676" s="1" t="s">
        <v>8691</v>
      </c>
      <c r="C3676" s="1" t="s">
        <v>8692</v>
      </c>
      <c r="D3676">
        <v>59273.43</v>
      </c>
      <c r="E3676">
        <v>9471960</v>
      </c>
      <c r="F3676">
        <v>14829173</v>
      </c>
      <c r="K3676">
        <v>0.71124486346516669</v>
      </c>
    </row>
    <row r="3677" spans="1:11" ht="28.8" x14ac:dyDescent="0.3">
      <c r="A3677" s="1" t="s">
        <v>8693</v>
      </c>
      <c r="B3677" s="1" t="s">
        <v>8694</v>
      </c>
      <c r="C3677" s="1" t="s">
        <v>8695</v>
      </c>
      <c r="D3677">
        <v>15483.355</v>
      </c>
      <c r="E3677">
        <v>100592860</v>
      </c>
      <c r="F3677">
        <v>34989128</v>
      </c>
      <c r="K3677">
        <v>0.57988717683572444</v>
      </c>
    </row>
    <row r="3678" spans="1:11" ht="28.8" x14ac:dyDescent="0.3">
      <c r="A3678" s="1" t="s">
        <v>8696</v>
      </c>
      <c r="B3678" s="1" t="s">
        <v>8694</v>
      </c>
      <c r="C3678" s="1" t="s">
        <v>8695</v>
      </c>
      <c r="D3678">
        <v>15483.355</v>
      </c>
      <c r="E3678">
        <v>100592860</v>
      </c>
      <c r="F3678">
        <v>34989128</v>
      </c>
      <c r="K3678">
        <v>0.35100941133371977</v>
      </c>
    </row>
    <row r="3679" spans="1:11" ht="28.8" x14ac:dyDescent="0.3">
      <c r="A3679" s="1" t="s">
        <v>8697</v>
      </c>
      <c r="B3679" s="1" t="s">
        <v>8563</v>
      </c>
      <c r="C3679" s="1" t="s">
        <v>8564</v>
      </c>
      <c r="D3679">
        <v>25125.396000000001</v>
      </c>
      <c r="E3679">
        <v>100031260</v>
      </c>
      <c r="F3679">
        <v>27982194</v>
      </c>
      <c r="K3679">
        <v>0.19174655464423174</v>
      </c>
    </row>
    <row r="3680" spans="1:11" ht="28.8" x14ac:dyDescent="0.3">
      <c r="A3680" s="1" t="s">
        <v>8698</v>
      </c>
      <c r="B3680" s="1" t="s">
        <v>8699</v>
      </c>
      <c r="C3680" s="1" t="s">
        <v>8700</v>
      </c>
      <c r="D3680">
        <v>53911.38</v>
      </c>
      <c r="E3680">
        <v>10822929</v>
      </c>
      <c r="F3680">
        <v>14855949</v>
      </c>
      <c r="K3680">
        <v>0.49764195301699199</v>
      </c>
    </row>
    <row r="3681" spans="1:11" ht="28.8" x14ac:dyDescent="0.3">
      <c r="A3681" s="1" t="s">
        <v>8701</v>
      </c>
      <c r="B3681" s="1" t="s">
        <v>8702</v>
      </c>
      <c r="C3681" s="1" t="s">
        <v>8703</v>
      </c>
      <c r="D3681">
        <v>22065.664000000001</v>
      </c>
      <c r="E3681">
        <v>600714</v>
      </c>
      <c r="F3681">
        <v>23632102</v>
      </c>
      <c r="K3681">
        <v>0.30993742961295756</v>
      </c>
    </row>
    <row r="3682" spans="1:11" ht="28.8" x14ac:dyDescent="0.3">
      <c r="A3682" s="1" t="s">
        <v>8704</v>
      </c>
      <c r="B3682" s="1" t="s">
        <v>8705</v>
      </c>
      <c r="C3682" s="1" t="s">
        <v>8706</v>
      </c>
      <c r="D3682">
        <v>21325.467000000001</v>
      </c>
      <c r="E3682">
        <v>8628170</v>
      </c>
      <c r="F3682">
        <v>8545075</v>
      </c>
      <c r="I3682" t="s">
        <v>10343</v>
      </c>
      <c r="K3682">
        <v>3.2402050278811045E-2</v>
      </c>
    </row>
    <row r="3683" spans="1:11" x14ac:dyDescent="0.3">
      <c r="A3683" s="1" t="s">
        <v>8707</v>
      </c>
      <c r="B3683" s="1" t="s">
        <v>8708</v>
      </c>
      <c r="C3683" s="1" t="s">
        <v>8709</v>
      </c>
      <c r="D3683">
        <v>22156.633000000002</v>
      </c>
      <c r="E3683">
        <v>9796028</v>
      </c>
      <c r="F3683">
        <v>353790712</v>
      </c>
      <c r="K3683">
        <v>0.63414205568117998</v>
      </c>
    </row>
    <row r="3684" spans="1:11" ht="86.4" x14ac:dyDescent="0.3">
      <c r="A3684" s="1" t="s">
        <v>8710</v>
      </c>
      <c r="B3684" s="1" t="s">
        <v>8711</v>
      </c>
      <c r="C3684" s="1" t="s">
        <v>8712</v>
      </c>
      <c r="D3684">
        <v>27501.120999999999</v>
      </c>
      <c r="E3684">
        <v>9706824</v>
      </c>
      <c r="F3684">
        <v>7003984</v>
      </c>
      <c r="K3684">
        <v>0.7004702824206962</v>
      </c>
    </row>
    <row r="3685" spans="1:11" ht="86.4" x14ac:dyDescent="0.3">
      <c r="A3685" s="1" t="s">
        <v>8713</v>
      </c>
      <c r="B3685" s="1" t="s">
        <v>371</v>
      </c>
      <c r="C3685" s="1" t="s">
        <v>8714</v>
      </c>
      <c r="D3685">
        <v>20234.254000000001</v>
      </c>
      <c r="E3685">
        <v>1575599</v>
      </c>
      <c r="F3685">
        <v>4350595</v>
      </c>
      <c r="K3685">
        <v>0.27214384008195502</v>
      </c>
    </row>
    <row r="3686" spans="1:11" ht="72" x14ac:dyDescent="0.3">
      <c r="A3686" s="1" t="s">
        <v>8715</v>
      </c>
      <c r="B3686" s="1" t="s">
        <v>8716</v>
      </c>
      <c r="C3686" s="1" t="s">
        <v>8717</v>
      </c>
      <c r="D3686">
        <v>29035.148000000001</v>
      </c>
      <c r="E3686">
        <v>12114148</v>
      </c>
      <c r="F3686">
        <v>8544675</v>
      </c>
      <c r="K3686">
        <v>0.46935696110862268</v>
      </c>
    </row>
    <row r="3687" spans="1:11" ht="72" x14ac:dyDescent="0.3">
      <c r="A3687" s="1" t="s">
        <v>8718</v>
      </c>
      <c r="B3687" s="1" t="s">
        <v>8719</v>
      </c>
      <c r="C3687" s="1" t="s">
        <v>8720</v>
      </c>
      <c r="D3687">
        <v>43580.695</v>
      </c>
      <c r="E3687">
        <v>100633070</v>
      </c>
      <c r="F3687">
        <v>19038588</v>
      </c>
      <c r="K3687">
        <v>6.9780562179880934E-2</v>
      </c>
    </row>
    <row r="3688" spans="1:11" x14ac:dyDescent="0.3">
      <c r="A3688" s="1" t="s">
        <v>8721</v>
      </c>
      <c r="K3688">
        <v>0.22715260951814054</v>
      </c>
    </row>
    <row r="3689" spans="1:11" ht="28.8" x14ac:dyDescent="0.3">
      <c r="A3689" s="1" t="s">
        <v>8722</v>
      </c>
      <c r="B3689" s="1" t="s">
        <v>8723</v>
      </c>
      <c r="C3689" s="1" t="s">
        <v>8724</v>
      </c>
      <c r="D3689">
        <v>20892.557000000001</v>
      </c>
      <c r="E3689">
        <v>1047136</v>
      </c>
      <c r="F3689">
        <v>4558510</v>
      </c>
      <c r="K3689">
        <v>0.40187801985618599</v>
      </c>
    </row>
    <row r="3690" spans="1:11" ht="43.2" x14ac:dyDescent="0.3">
      <c r="A3690" s="1" t="s">
        <v>8725</v>
      </c>
      <c r="B3690" s="1" t="s">
        <v>8726</v>
      </c>
      <c r="C3690" s="1" t="s">
        <v>8727</v>
      </c>
      <c r="D3690">
        <v>17123.238000000001</v>
      </c>
      <c r="E3690">
        <v>9265485</v>
      </c>
      <c r="K3690">
        <v>0.54727986054321598</v>
      </c>
    </row>
    <row r="3691" spans="1:11" x14ac:dyDescent="0.3">
      <c r="A3691" s="1" t="s">
        <v>8728</v>
      </c>
      <c r="B3691" s="1" t="s">
        <v>8729</v>
      </c>
      <c r="C3691" s="1" t="s">
        <v>8730</v>
      </c>
      <c r="D3691">
        <v>31954.562000000002</v>
      </c>
      <c r="E3691">
        <v>9715377</v>
      </c>
      <c r="F3691">
        <v>19504229</v>
      </c>
      <c r="K3691">
        <v>0.13348009843779862</v>
      </c>
    </row>
    <row r="3692" spans="1:11" x14ac:dyDescent="0.3">
      <c r="A3692" s="1" t="s">
        <v>8731</v>
      </c>
      <c r="B3692" s="1" t="s">
        <v>8729</v>
      </c>
      <c r="C3692" s="1" t="s">
        <v>8732</v>
      </c>
      <c r="D3692">
        <v>32886.83</v>
      </c>
      <c r="E3692">
        <v>9269852</v>
      </c>
      <c r="K3692">
        <v>0.54736032259066392</v>
      </c>
    </row>
    <row r="3693" spans="1:11" x14ac:dyDescent="0.3">
      <c r="A3693" s="1" t="s">
        <v>8733</v>
      </c>
      <c r="C3693" s="1" t="s">
        <v>8734</v>
      </c>
      <c r="D3693">
        <v>24138.344000000001</v>
      </c>
      <c r="E3693">
        <v>9289430</v>
      </c>
      <c r="K3693">
        <v>0.48293399797958847</v>
      </c>
    </row>
    <row r="3694" spans="1:11" x14ac:dyDescent="0.3">
      <c r="A3694" s="1" t="s">
        <v>8735</v>
      </c>
      <c r="C3694" s="1" t="s">
        <v>8736</v>
      </c>
      <c r="D3694">
        <v>28709.344000000001</v>
      </c>
      <c r="E3694">
        <v>8603258</v>
      </c>
      <c r="F3694">
        <v>8483522</v>
      </c>
      <c r="K3694">
        <v>0.19377835482664785</v>
      </c>
    </row>
    <row r="3695" spans="1:11" ht="43.2" x14ac:dyDescent="0.3">
      <c r="A3695" s="1" t="s">
        <v>8737</v>
      </c>
      <c r="B3695" s="1" t="s">
        <v>8738</v>
      </c>
      <c r="C3695" s="1" t="s">
        <v>8739</v>
      </c>
      <c r="D3695">
        <v>71521.55</v>
      </c>
      <c r="E3695">
        <v>10601067</v>
      </c>
      <c r="F3695">
        <v>14841102</v>
      </c>
      <c r="K3695">
        <v>8.6230645989702426E-2</v>
      </c>
    </row>
    <row r="3696" spans="1:11" ht="57.6" x14ac:dyDescent="0.3">
      <c r="A3696" s="1" t="s">
        <v>8740</v>
      </c>
      <c r="B3696" s="1" t="s">
        <v>8741</v>
      </c>
      <c r="C3696" s="1" t="s">
        <v>8742</v>
      </c>
      <c r="D3696">
        <v>37456.97</v>
      </c>
      <c r="E3696">
        <v>9295483</v>
      </c>
      <c r="K3696">
        <v>0.27576548202500994</v>
      </c>
    </row>
    <row r="3697" spans="1:11" ht="57.6" x14ac:dyDescent="0.3">
      <c r="A3697" s="1" t="s">
        <v>8743</v>
      </c>
      <c r="B3697" s="1" t="s">
        <v>8744</v>
      </c>
      <c r="C3697" s="1" t="s">
        <v>8745</v>
      </c>
      <c r="D3697">
        <v>20515.91</v>
      </c>
      <c r="E3697">
        <v>9675830</v>
      </c>
      <c r="F3697">
        <v>60358152</v>
      </c>
      <c r="K3697">
        <v>0.90104291681099191</v>
      </c>
    </row>
    <row r="3698" spans="1:11" ht="28.8" x14ac:dyDescent="0.3">
      <c r="A3698" s="1" t="s">
        <v>8746</v>
      </c>
      <c r="B3698" s="1" t="s">
        <v>8747</v>
      </c>
      <c r="C3698" s="1" t="s">
        <v>8748</v>
      </c>
      <c r="D3698">
        <v>54441.616999999998</v>
      </c>
      <c r="E3698">
        <v>11268324</v>
      </c>
      <c r="F3698">
        <v>14827523</v>
      </c>
      <c r="K3698">
        <v>0.92043906304161915</v>
      </c>
    </row>
    <row r="3699" spans="1:11" ht="28.8" x14ac:dyDescent="0.3">
      <c r="A3699" s="1" t="s">
        <v>8749</v>
      </c>
      <c r="B3699" s="1" t="s">
        <v>8747</v>
      </c>
      <c r="C3699" s="1" t="s">
        <v>8748</v>
      </c>
      <c r="D3699">
        <v>18027.84</v>
      </c>
      <c r="E3699">
        <v>11268324</v>
      </c>
      <c r="F3699">
        <v>14827523</v>
      </c>
      <c r="K3699">
        <v>0.19327315888690744</v>
      </c>
    </row>
    <row r="3700" spans="1:11" ht="28.8" x14ac:dyDescent="0.3">
      <c r="A3700" s="1" t="s">
        <v>8750</v>
      </c>
      <c r="B3700" s="1" t="s">
        <v>8747</v>
      </c>
      <c r="C3700" s="1" t="s">
        <v>8748</v>
      </c>
      <c r="D3700">
        <v>24807.947</v>
      </c>
      <c r="E3700">
        <v>11268324</v>
      </c>
      <c r="F3700">
        <v>14827523</v>
      </c>
      <c r="K3700">
        <v>0.31667247965958778</v>
      </c>
    </row>
    <row r="3701" spans="1:11" ht="43.2" x14ac:dyDescent="0.3">
      <c r="A3701" s="1" t="s">
        <v>8751</v>
      </c>
      <c r="B3701" s="1" t="s">
        <v>8752</v>
      </c>
      <c r="C3701" s="1" t="s">
        <v>8753</v>
      </c>
      <c r="D3701">
        <v>18021.41</v>
      </c>
      <c r="E3701">
        <v>10824155</v>
      </c>
      <c r="F3701">
        <v>321008059</v>
      </c>
      <c r="K3701">
        <v>0.70290893380032682</v>
      </c>
    </row>
    <row r="3702" spans="1:11" ht="28.8" x14ac:dyDescent="0.3">
      <c r="A3702" s="1" t="s">
        <v>8754</v>
      </c>
      <c r="B3702" s="1" t="s">
        <v>8752</v>
      </c>
      <c r="C3702" s="1" t="s">
        <v>8753</v>
      </c>
      <c r="D3702">
        <v>18021.41</v>
      </c>
      <c r="E3702">
        <v>10824155</v>
      </c>
      <c r="F3702">
        <v>321008059</v>
      </c>
      <c r="K3702">
        <v>0.13351217646575431</v>
      </c>
    </row>
    <row r="3703" spans="1:11" ht="28.8" x14ac:dyDescent="0.3">
      <c r="A3703" s="1" t="s">
        <v>8755</v>
      </c>
      <c r="B3703" s="1" t="s">
        <v>8756</v>
      </c>
      <c r="C3703" s="1" t="s">
        <v>8757</v>
      </c>
      <c r="D3703">
        <v>22420.901999999998</v>
      </c>
      <c r="E3703">
        <v>9265439</v>
      </c>
      <c r="H3703">
        <v>1802</v>
      </c>
      <c r="I3703" t="s">
        <v>10345</v>
      </c>
      <c r="K3703">
        <v>8.791457420305071E-3</v>
      </c>
    </row>
    <row r="3704" spans="1:11" x14ac:dyDescent="0.3">
      <c r="A3704" s="1" t="s">
        <v>8758</v>
      </c>
      <c r="C3704" s="1" t="s">
        <v>8759</v>
      </c>
      <c r="D3704">
        <v>22226.594000000001</v>
      </c>
      <c r="E3704">
        <v>9654846</v>
      </c>
      <c r="K3704">
        <v>0.84747797591490948</v>
      </c>
    </row>
    <row r="3705" spans="1:11" x14ac:dyDescent="0.3">
      <c r="A3705" s="1" t="s">
        <v>8760</v>
      </c>
      <c r="C3705" s="1" t="s">
        <v>8761</v>
      </c>
      <c r="D3705">
        <v>13028.897999999999</v>
      </c>
      <c r="E3705">
        <v>8615073</v>
      </c>
      <c r="F3705">
        <v>36311791</v>
      </c>
      <c r="K3705">
        <v>0.14240363658240562</v>
      </c>
    </row>
    <row r="3706" spans="1:11" ht="28.8" x14ac:dyDescent="0.3">
      <c r="A3706" s="1" t="s">
        <v>8762</v>
      </c>
      <c r="B3706" s="1" t="s">
        <v>8763</v>
      </c>
      <c r="C3706" s="1" t="s">
        <v>8764</v>
      </c>
      <c r="D3706">
        <v>45849.362999999998</v>
      </c>
      <c r="E3706">
        <v>9274205</v>
      </c>
      <c r="K3706">
        <v>0.88411856159997348</v>
      </c>
    </row>
    <row r="3707" spans="1:11" ht="28.8" x14ac:dyDescent="0.3">
      <c r="A3707" s="1" t="s">
        <v>8765</v>
      </c>
      <c r="C3707" s="1" t="s">
        <v>8766</v>
      </c>
      <c r="D3707">
        <v>53858.98</v>
      </c>
      <c r="E3707">
        <v>9277991</v>
      </c>
      <c r="K3707">
        <v>0.13020591524297365</v>
      </c>
    </row>
    <row r="3708" spans="1:11" ht="28.8" x14ac:dyDescent="0.3">
      <c r="A3708" s="1" t="s">
        <v>8767</v>
      </c>
      <c r="B3708" s="1" t="s">
        <v>8768</v>
      </c>
      <c r="C3708" s="1" t="s">
        <v>8769</v>
      </c>
      <c r="D3708">
        <v>39414.086000000003</v>
      </c>
      <c r="E3708">
        <v>12114142</v>
      </c>
      <c r="F3708">
        <v>15067931</v>
      </c>
      <c r="K3708">
        <v>0.79382649452576226</v>
      </c>
    </row>
    <row r="3709" spans="1:11" ht="28.8" x14ac:dyDescent="0.3">
      <c r="A3709" s="1" t="s">
        <v>8770</v>
      </c>
      <c r="B3709" s="1" t="s">
        <v>8771</v>
      </c>
      <c r="C3709" s="1" t="s">
        <v>8772</v>
      </c>
      <c r="D3709">
        <v>31906.937999999998</v>
      </c>
      <c r="E3709">
        <v>9277006</v>
      </c>
      <c r="K3709">
        <v>0.18502366518261038</v>
      </c>
    </row>
    <row r="3710" spans="1:11" ht="28.8" x14ac:dyDescent="0.3">
      <c r="A3710" s="1" t="s">
        <v>8773</v>
      </c>
      <c r="B3710" s="1" t="s">
        <v>8774</v>
      </c>
      <c r="C3710" s="1" t="s">
        <v>8775</v>
      </c>
      <c r="D3710">
        <v>46955.184000000001</v>
      </c>
      <c r="E3710">
        <v>9277067</v>
      </c>
      <c r="K3710">
        <v>0.77007492137549227</v>
      </c>
    </row>
    <row r="3711" spans="1:11" x14ac:dyDescent="0.3">
      <c r="A3711" s="1" t="s">
        <v>8776</v>
      </c>
      <c r="B3711" s="1" t="s">
        <v>8777</v>
      </c>
      <c r="C3711" s="1" t="s">
        <v>8778</v>
      </c>
      <c r="D3711">
        <v>20979.807000000001</v>
      </c>
      <c r="E3711">
        <v>9276997</v>
      </c>
      <c r="K3711">
        <v>0.79929955471145875</v>
      </c>
    </row>
    <row r="3712" spans="1:11" ht="57.6" x14ac:dyDescent="0.3">
      <c r="A3712" s="1" t="s">
        <v>8779</v>
      </c>
      <c r="C3712" s="1" t="s">
        <v>8780</v>
      </c>
      <c r="D3712">
        <v>66471.914000000004</v>
      </c>
      <c r="E3712">
        <v>9273818</v>
      </c>
      <c r="K3712">
        <v>0.69050426737162918</v>
      </c>
    </row>
    <row r="3713" spans="1:11" ht="57.6" x14ac:dyDescent="0.3">
      <c r="A3713" s="1" t="s">
        <v>8781</v>
      </c>
      <c r="C3713" s="1" t="s">
        <v>8780</v>
      </c>
      <c r="D3713">
        <v>20766.12</v>
      </c>
      <c r="E3713">
        <v>9273818</v>
      </c>
      <c r="K3713">
        <v>0.56640007118557989</v>
      </c>
    </row>
    <row r="3714" spans="1:11" x14ac:dyDescent="0.3">
      <c r="A3714" s="1" t="s">
        <v>8782</v>
      </c>
      <c r="B3714" s="1" t="s">
        <v>8783</v>
      </c>
      <c r="C3714" s="1" t="s">
        <v>8784</v>
      </c>
      <c r="D3714">
        <v>21504.613000000001</v>
      </c>
      <c r="E3714">
        <v>9265138</v>
      </c>
      <c r="F3714">
        <v>12529031</v>
      </c>
      <c r="K3714">
        <v>0.1134578775962598</v>
      </c>
    </row>
    <row r="3715" spans="1:11" ht="28.8" x14ac:dyDescent="0.3">
      <c r="A3715" s="1" t="s">
        <v>8785</v>
      </c>
      <c r="C3715" s="1" t="s">
        <v>8786</v>
      </c>
      <c r="D3715">
        <v>30348.835999999999</v>
      </c>
      <c r="E3715">
        <v>11571206</v>
      </c>
      <c r="F3715">
        <v>35802142</v>
      </c>
      <c r="K3715">
        <v>0.62429399459991253</v>
      </c>
    </row>
    <row r="3716" spans="1:11" ht="28.8" x14ac:dyDescent="0.3">
      <c r="A3716" s="1" t="s">
        <v>8787</v>
      </c>
      <c r="C3716" s="1" t="s">
        <v>8788</v>
      </c>
      <c r="D3716">
        <v>22875.037</v>
      </c>
      <c r="E3716">
        <v>11570148</v>
      </c>
      <c r="F3716">
        <v>1642903</v>
      </c>
      <c r="G3716">
        <v>3883461</v>
      </c>
      <c r="H3716">
        <v>228717946</v>
      </c>
      <c r="K3716">
        <v>0.70962764056301253</v>
      </c>
    </row>
    <row r="3717" spans="1:11" ht="28.8" x14ac:dyDescent="0.3">
      <c r="A3717" s="1" t="s">
        <v>8789</v>
      </c>
      <c r="B3717" s="1" t="s">
        <v>8790</v>
      </c>
      <c r="C3717" s="1" t="s">
        <v>8791</v>
      </c>
      <c r="D3717">
        <v>26843.995999999999</v>
      </c>
      <c r="E3717">
        <v>9280886</v>
      </c>
      <c r="K3717">
        <v>0.64693775093499839</v>
      </c>
    </row>
    <row r="3718" spans="1:11" ht="72" x14ac:dyDescent="0.3">
      <c r="A3718" s="1" t="s">
        <v>8792</v>
      </c>
      <c r="B3718" s="1" t="s">
        <v>8793</v>
      </c>
      <c r="C3718" s="1" t="s">
        <v>8794</v>
      </c>
      <c r="D3718">
        <v>4548.4106000000002</v>
      </c>
      <c r="E3718">
        <v>10677156</v>
      </c>
      <c r="F3718">
        <v>31623307</v>
      </c>
      <c r="K3718">
        <v>0.50003239492054163</v>
      </c>
    </row>
    <row r="3719" spans="1:11" ht="28.8" x14ac:dyDescent="0.3">
      <c r="A3719" s="1" t="s">
        <v>8795</v>
      </c>
      <c r="B3719" s="1" t="s">
        <v>8796</v>
      </c>
      <c r="C3719" s="1" t="s">
        <v>8797</v>
      </c>
      <c r="D3719">
        <v>18999.062000000002</v>
      </c>
      <c r="E3719">
        <v>9282790</v>
      </c>
      <c r="K3719">
        <v>0.15865376061558945</v>
      </c>
    </row>
    <row r="3720" spans="1:11" ht="28.8" x14ac:dyDescent="0.3">
      <c r="A3720" s="1" t="s">
        <v>8798</v>
      </c>
      <c r="B3720" s="1" t="s">
        <v>8799</v>
      </c>
      <c r="C3720" s="1" t="s">
        <v>8800</v>
      </c>
      <c r="D3720">
        <v>43097.023000000001</v>
      </c>
      <c r="E3720">
        <v>9278693</v>
      </c>
      <c r="K3720">
        <v>0.38748760602850008</v>
      </c>
    </row>
    <row r="3721" spans="1:11" ht="28.8" x14ac:dyDescent="0.3">
      <c r="A3721" s="1" t="s">
        <v>8801</v>
      </c>
      <c r="B3721" s="1" t="s">
        <v>8802</v>
      </c>
      <c r="C3721" s="1" t="s">
        <v>8803</v>
      </c>
      <c r="D3721">
        <v>29815.469000000001</v>
      </c>
      <c r="E3721">
        <v>10601230</v>
      </c>
      <c r="F3721">
        <v>14826515</v>
      </c>
      <c r="K3721">
        <v>0.77708741720815089</v>
      </c>
    </row>
    <row r="3722" spans="1:11" ht="28.8" x14ac:dyDescent="0.3">
      <c r="A3722" s="1" t="s">
        <v>8804</v>
      </c>
      <c r="B3722" s="1" t="s">
        <v>8688</v>
      </c>
      <c r="C3722" s="1" t="s">
        <v>8689</v>
      </c>
      <c r="D3722">
        <v>64446.16</v>
      </c>
      <c r="E3722">
        <v>100140151</v>
      </c>
      <c r="K3722">
        <v>0.43793710637558037</v>
      </c>
    </row>
    <row r="3723" spans="1:11" x14ac:dyDescent="0.3">
      <c r="A3723" s="1" t="s">
        <v>8805</v>
      </c>
      <c r="B3723" s="1" t="s">
        <v>8806</v>
      </c>
      <c r="C3723" s="1" t="s">
        <v>8807</v>
      </c>
      <c r="D3723">
        <v>30313.078000000001</v>
      </c>
      <c r="E3723">
        <v>9285842</v>
      </c>
      <c r="K3723">
        <v>0.33302373406118746</v>
      </c>
    </row>
    <row r="3724" spans="1:11" x14ac:dyDescent="0.3">
      <c r="A3724" s="1" t="s">
        <v>8808</v>
      </c>
      <c r="B3724" s="1" t="s">
        <v>8809</v>
      </c>
      <c r="C3724" s="1" t="s">
        <v>8810</v>
      </c>
      <c r="D3724">
        <v>19054.491999999998</v>
      </c>
      <c r="E3724">
        <v>9341697</v>
      </c>
      <c r="K3724">
        <v>0.37224123814367382</v>
      </c>
    </row>
    <row r="3725" spans="1:11" x14ac:dyDescent="0.3">
      <c r="A3725" s="1" t="s">
        <v>8811</v>
      </c>
      <c r="B3725" s="1" t="s">
        <v>8812</v>
      </c>
      <c r="C3725" s="1" t="s">
        <v>8813</v>
      </c>
      <c r="D3725">
        <v>45153.707000000002</v>
      </c>
      <c r="E3725">
        <v>9273322</v>
      </c>
      <c r="K3725">
        <v>0.14564559115557041</v>
      </c>
    </row>
    <row r="3726" spans="1:11" x14ac:dyDescent="0.3">
      <c r="A3726" s="1" t="s">
        <v>8814</v>
      </c>
      <c r="C3726" s="1" t="s">
        <v>8815</v>
      </c>
      <c r="D3726">
        <v>15161.962</v>
      </c>
      <c r="E3726">
        <v>6796023</v>
      </c>
      <c r="K3726">
        <v>0.91941268889935246</v>
      </c>
    </row>
    <row r="3727" spans="1:11" ht="28.8" x14ac:dyDescent="0.3">
      <c r="A3727" s="1" t="s">
        <v>8816</v>
      </c>
      <c r="B3727" s="1" t="s">
        <v>8817</v>
      </c>
      <c r="C3727" s="1" t="s">
        <v>8818</v>
      </c>
      <c r="D3727">
        <v>25562.27</v>
      </c>
      <c r="E3727">
        <v>8701293</v>
      </c>
      <c r="F3727">
        <v>14334653</v>
      </c>
      <c r="K3727">
        <v>0.66478413949796311</v>
      </c>
    </row>
    <row r="3728" spans="1:11" ht="28.8" x14ac:dyDescent="0.3">
      <c r="A3728" s="1" t="s">
        <v>8819</v>
      </c>
      <c r="B3728" s="1" t="s">
        <v>8820</v>
      </c>
      <c r="C3728" s="1" t="s">
        <v>8821</v>
      </c>
      <c r="D3728">
        <v>20273.266</v>
      </c>
      <c r="E3728">
        <v>9295488</v>
      </c>
      <c r="K3728">
        <v>0.59533063714821333</v>
      </c>
    </row>
    <row r="3729" spans="1:11" ht="72" x14ac:dyDescent="0.3">
      <c r="A3729" s="1" t="s">
        <v>8822</v>
      </c>
      <c r="B3729" s="1" t="s">
        <v>8823</v>
      </c>
      <c r="C3729" s="1" t="s">
        <v>8824</v>
      </c>
      <c r="D3729">
        <v>50432.959999999999</v>
      </c>
      <c r="E3729">
        <v>10824375</v>
      </c>
      <c r="F3729">
        <v>4364705</v>
      </c>
      <c r="K3729">
        <v>0.94877575166441519</v>
      </c>
    </row>
    <row r="3730" spans="1:11" ht="28.8" x14ac:dyDescent="0.3">
      <c r="A3730" s="1" t="s">
        <v>8825</v>
      </c>
      <c r="B3730" s="1" t="s">
        <v>8826</v>
      </c>
      <c r="C3730" s="1" t="s">
        <v>8827</v>
      </c>
      <c r="D3730">
        <v>40397.343999999997</v>
      </c>
      <c r="E3730">
        <v>9341200</v>
      </c>
      <c r="K3730">
        <v>0.96432063861746853</v>
      </c>
    </row>
    <row r="3731" spans="1:11" ht="28.8" x14ac:dyDescent="0.3">
      <c r="A3731" s="1" t="s">
        <v>8828</v>
      </c>
      <c r="B3731" s="1" t="s">
        <v>8826</v>
      </c>
      <c r="C3731" s="1" t="s">
        <v>8827</v>
      </c>
      <c r="D3731">
        <v>40397.343999999997</v>
      </c>
      <c r="E3731">
        <v>9341200</v>
      </c>
      <c r="K3731">
        <v>0.54606498308088747</v>
      </c>
    </row>
    <row r="3732" spans="1:11" ht="72" x14ac:dyDescent="0.3">
      <c r="A3732" s="1" t="s">
        <v>8829</v>
      </c>
      <c r="B3732" s="1" t="s">
        <v>8830</v>
      </c>
      <c r="C3732" s="1" t="s">
        <v>8831</v>
      </c>
      <c r="D3732">
        <v>44231.5</v>
      </c>
      <c r="E3732">
        <v>100774243</v>
      </c>
      <c r="F3732">
        <v>14845654</v>
      </c>
      <c r="K3732">
        <v>0.78629849718395517</v>
      </c>
    </row>
    <row r="3733" spans="1:11" ht="28.8" x14ac:dyDescent="0.3">
      <c r="A3733" s="1" t="s">
        <v>8832</v>
      </c>
      <c r="B3733" s="1" t="s">
        <v>8833</v>
      </c>
      <c r="C3733" s="1" t="s">
        <v>8834</v>
      </c>
      <c r="D3733">
        <v>19138.86</v>
      </c>
      <c r="E3733">
        <v>9279857</v>
      </c>
      <c r="K3733">
        <v>0.49522692662706103</v>
      </c>
    </row>
    <row r="3734" spans="1:11" ht="28.8" x14ac:dyDescent="0.3">
      <c r="A3734" s="1" t="s">
        <v>8835</v>
      </c>
      <c r="B3734" s="1" t="s">
        <v>8833</v>
      </c>
      <c r="C3734" s="1" t="s">
        <v>8834</v>
      </c>
      <c r="D3734">
        <v>19138.86</v>
      </c>
      <c r="E3734">
        <v>9279857</v>
      </c>
      <c r="K3734">
        <v>0.61793632761077966</v>
      </c>
    </row>
    <row r="3735" spans="1:11" ht="43.2" x14ac:dyDescent="0.3">
      <c r="A3735" s="1" t="s">
        <v>8836</v>
      </c>
      <c r="B3735" s="1" t="s">
        <v>8837</v>
      </c>
      <c r="C3735" s="1" t="s">
        <v>8838</v>
      </c>
      <c r="D3735">
        <v>16699.932000000001</v>
      </c>
      <c r="E3735">
        <v>167026</v>
      </c>
      <c r="F3735">
        <v>23634523</v>
      </c>
      <c r="K3735">
        <v>7.9690603037843477E-2</v>
      </c>
    </row>
    <row r="3736" spans="1:11" ht="28.8" x14ac:dyDescent="0.3">
      <c r="A3736" s="1" t="s">
        <v>8839</v>
      </c>
      <c r="B3736" s="1" t="s">
        <v>8840</v>
      </c>
      <c r="C3736" s="1" t="s">
        <v>8841</v>
      </c>
      <c r="D3736">
        <v>65507.093999999997</v>
      </c>
      <c r="E3736">
        <v>9341340</v>
      </c>
      <c r="K3736">
        <v>0.96686724073056918</v>
      </c>
    </row>
    <row r="3737" spans="1:11" ht="28.8" x14ac:dyDescent="0.3">
      <c r="A3737" s="1" t="s">
        <v>8842</v>
      </c>
      <c r="B3737" s="1" t="s">
        <v>8840</v>
      </c>
      <c r="C3737" s="1" t="s">
        <v>8841</v>
      </c>
      <c r="D3737">
        <v>20996.824000000001</v>
      </c>
      <c r="E3737">
        <v>9341340</v>
      </c>
      <c r="K3737">
        <v>0.98759674959649402</v>
      </c>
    </row>
    <row r="3738" spans="1:11" ht="43.2" x14ac:dyDescent="0.3">
      <c r="A3738" s="1" t="s">
        <v>8843</v>
      </c>
      <c r="B3738" s="1" t="s">
        <v>8844</v>
      </c>
      <c r="C3738" s="1" t="s">
        <v>8845</v>
      </c>
      <c r="D3738">
        <v>68128.820000000007</v>
      </c>
      <c r="E3738">
        <v>100774324</v>
      </c>
      <c r="F3738">
        <v>58533939</v>
      </c>
      <c r="K3738">
        <v>0.66512231311138514</v>
      </c>
    </row>
    <row r="3739" spans="1:11" x14ac:dyDescent="0.3">
      <c r="A3739" s="1" t="s">
        <v>8846</v>
      </c>
      <c r="B3739" s="1" t="s">
        <v>8847</v>
      </c>
      <c r="C3739" s="1" t="s">
        <v>8848</v>
      </c>
      <c r="D3739">
        <v>27184.418000000001</v>
      </c>
      <c r="E3739">
        <v>9265565</v>
      </c>
      <c r="K3739">
        <v>9.5448534269830576E-2</v>
      </c>
    </row>
    <row r="3740" spans="1:11" x14ac:dyDescent="0.3">
      <c r="A3740" s="1" t="s">
        <v>8849</v>
      </c>
      <c r="B3740" s="1" t="s">
        <v>8850</v>
      </c>
      <c r="C3740" s="1" t="s">
        <v>8851</v>
      </c>
      <c r="D3740">
        <v>49868.3</v>
      </c>
      <c r="E3740">
        <v>10601306</v>
      </c>
      <c r="F3740">
        <v>12083515</v>
      </c>
      <c r="K3740">
        <v>0.69730463116946262</v>
      </c>
    </row>
    <row r="3741" spans="1:11" ht="43.2" x14ac:dyDescent="0.3">
      <c r="A3741" s="1" t="s">
        <v>8852</v>
      </c>
      <c r="B3741" s="1" t="s">
        <v>7321</v>
      </c>
      <c r="C3741" s="1" t="s">
        <v>8853</v>
      </c>
      <c r="D3741">
        <v>47475.741999999998</v>
      </c>
      <c r="E3741">
        <v>9349108</v>
      </c>
      <c r="K3741">
        <v>0.55792717580691575</v>
      </c>
    </row>
    <row r="3742" spans="1:11" ht="28.8" x14ac:dyDescent="0.3">
      <c r="A3742" s="1" t="s">
        <v>8854</v>
      </c>
      <c r="B3742" s="1" t="s">
        <v>8855</v>
      </c>
      <c r="C3742" s="1" t="s">
        <v>8856</v>
      </c>
      <c r="D3742">
        <v>22382.89</v>
      </c>
      <c r="E3742">
        <v>9289233</v>
      </c>
      <c r="K3742">
        <v>0.22397192460878113</v>
      </c>
    </row>
    <row r="3743" spans="1:11" ht="28.8" x14ac:dyDescent="0.3">
      <c r="A3743" s="1" t="s">
        <v>8857</v>
      </c>
      <c r="B3743" s="1" t="s">
        <v>7362</v>
      </c>
      <c r="C3743" s="1" t="s">
        <v>8858</v>
      </c>
      <c r="D3743">
        <v>48386.733999999997</v>
      </c>
      <c r="E3743">
        <v>3265241</v>
      </c>
      <c r="F3743">
        <v>3821819</v>
      </c>
      <c r="K3743">
        <v>0.97213998233571663</v>
      </c>
    </row>
    <row r="3744" spans="1:11" ht="43.2" x14ac:dyDescent="0.3">
      <c r="A3744" s="1" t="s">
        <v>8859</v>
      </c>
      <c r="B3744" s="1" t="s">
        <v>8860</v>
      </c>
      <c r="C3744" s="1" t="s">
        <v>8861</v>
      </c>
      <c r="D3744">
        <v>25167.078000000001</v>
      </c>
      <c r="E3744">
        <v>9710734</v>
      </c>
      <c r="F3744">
        <v>15000787</v>
      </c>
      <c r="K3744">
        <v>0.3347773831161398</v>
      </c>
    </row>
    <row r="3745" spans="1:11" ht="72" x14ac:dyDescent="0.3">
      <c r="A3745" s="1" t="s">
        <v>8862</v>
      </c>
      <c r="B3745" s="1" t="s">
        <v>8863</v>
      </c>
      <c r="C3745" s="1" t="s">
        <v>8864</v>
      </c>
      <c r="D3745">
        <v>24764.638999999999</v>
      </c>
      <c r="E3745">
        <v>100818205</v>
      </c>
      <c r="F3745">
        <v>23099468</v>
      </c>
      <c r="K3745">
        <v>0.58570758783048416</v>
      </c>
    </row>
    <row r="3746" spans="1:11" x14ac:dyDescent="0.3">
      <c r="A3746" s="1" t="s">
        <v>8865</v>
      </c>
      <c r="B3746" s="1" t="s">
        <v>8866</v>
      </c>
      <c r="C3746" s="1" t="s">
        <v>8867</v>
      </c>
      <c r="D3746">
        <v>12840.407999999999</v>
      </c>
      <c r="E3746">
        <v>8600445</v>
      </c>
      <c r="F3746">
        <v>38976592</v>
      </c>
      <c r="K3746">
        <v>0.19665603706091783</v>
      </c>
    </row>
    <row r="3747" spans="1:11" x14ac:dyDescent="0.3">
      <c r="A3747" s="1" t="s">
        <v>8865</v>
      </c>
      <c r="B3747" s="1" t="s">
        <v>8866</v>
      </c>
      <c r="C3747" s="1" t="s">
        <v>8867</v>
      </c>
      <c r="D3747">
        <v>12840.407999999999</v>
      </c>
      <c r="E3747">
        <v>8600445</v>
      </c>
      <c r="F3747">
        <v>38976592</v>
      </c>
      <c r="K3747">
        <v>0.55863750684760194</v>
      </c>
    </row>
    <row r="3748" spans="1:11" ht="57.6" x14ac:dyDescent="0.3">
      <c r="A3748" s="1" t="s">
        <v>8868</v>
      </c>
      <c r="B3748" s="1" t="s">
        <v>8869</v>
      </c>
      <c r="C3748" s="1" t="s">
        <v>8870</v>
      </c>
      <c r="D3748">
        <v>49832.167999999998</v>
      </c>
      <c r="E3748">
        <v>102120307</v>
      </c>
      <c r="F3748">
        <v>9786687</v>
      </c>
      <c r="K3748">
        <v>0.98860669164232562</v>
      </c>
    </row>
    <row r="3749" spans="1:11" ht="100.8" x14ac:dyDescent="0.3">
      <c r="A3749" s="1" t="s">
        <v>8871</v>
      </c>
      <c r="C3749" s="1" t="s">
        <v>8872</v>
      </c>
      <c r="D3749">
        <v>57644.406000000003</v>
      </c>
      <c r="E3749">
        <v>100237905</v>
      </c>
      <c r="F3749">
        <v>80821035</v>
      </c>
      <c r="K3749">
        <v>0.69726104497144881</v>
      </c>
    </row>
    <row r="3750" spans="1:11" ht="100.8" x14ac:dyDescent="0.3">
      <c r="A3750" s="1" t="s">
        <v>8873</v>
      </c>
      <c r="C3750" s="1" t="s">
        <v>8872</v>
      </c>
      <c r="D3750">
        <v>20553.39</v>
      </c>
      <c r="E3750">
        <v>100237905</v>
      </c>
      <c r="F3750">
        <v>80821035</v>
      </c>
      <c r="I3750" t="s">
        <v>10344</v>
      </c>
      <c r="K3750">
        <v>5.0228834734361572E-3</v>
      </c>
    </row>
    <row r="3751" spans="1:11" x14ac:dyDescent="0.3">
      <c r="A3751" s="1" t="s">
        <v>8874</v>
      </c>
      <c r="B3751" s="1" t="s">
        <v>8875</v>
      </c>
      <c r="C3751" s="1" t="s">
        <v>8876</v>
      </c>
      <c r="D3751">
        <v>26995.407999999999</v>
      </c>
      <c r="E3751">
        <v>102467544</v>
      </c>
      <c r="F3751">
        <v>7728281</v>
      </c>
      <c r="K3751">
        <v>0.65173549059412506</v>
      </c>
    </row>
    <row r="3752" spans="1:11" ht="43.2" x14ac:dyDescent="0.3">
      <c r="A3752" s="1" t="s">
        <v>8877</v>
      </c>
      <c r="B3752" s="1" t="s">
        <v>8878</v>
      </c>
      <c r="C3752" s="1" t="s">
        <v>8879</v>
      </c>
      <c r="D3752">
        <v>71686.600000000006</v>
      </c>
      <c r="E3752">
        <v>100242117</v>
      </c>
      <c r="F3752">
        <v>40708605</v>
      </c>
      <c r="K3752">
        <v>0.42568805004382682</v>
      </c>
    </row>
    <row r="3753" spans="1:11" ht="28.8" x14ac:dyDescent="0.3">
      <c r="A3753" s="1" t="s">
        <v>8880</v>
      </c>
      <c r="B3753" s="1" t="s">
        <v>8881</v>
      </c>
      <c r="C3753" s="1" t="s">
        <v>8882</v>
      </c>
      <c r="D3753">
        <v>28475.978999999999</v>
      </c>
      <c r="E3753">
        <v>2007250</v>
      </c>
      <c r="F3753">
        <v>67897509</v>
      </c>
      <c r="K3753">
        <v>0.66276651196951708</v>
      </c>
    </row>
    <row r="3754" spans="1:11" ht="259.2" x14ac:dyDescent="0.3">
      <c r="A3754" s="1" t="s">
        <v>8883</v>
      </c>
      <c r="B3754" s="1" t="s">
        <v>8884</v>
      </c>
      <c r="C3754" s="1" t="s">
        <v>8885</v>
      </c>
      <c r="D3754">
        <v>37629.57</v>
      </c>
      <c r="E3754">
        <v>100241974</v>
      </c>
      <c r="F3754">
        <v>83471330</v>
      </c>
      <c r="K3754">
        <v>0.59404602541632867</v>
      </c>
    </row>
    <row r="3755" spans="1:11" ht="259.2" x14ac:dyDescent="0.3">
      <c r="A3755" s="1" t="s">
        <v>8886</v>
      </c>
      <c r="B3755" s="1" t="s">
        <v>8884</v>
      </c>
      <c r="C3755" s="1" t="s">
        <v>8885</v>
      </c>
      <c r="D3755">
        <v>19011.059000000001</v>
      </c>
      <c r="E3755">
        <v>100241974</v>
      </c>
      <c r="F3755">
        <v>83471330</v>
      </c>
      <c r="K3755">
        <v>0.35418820134035189</v>
      </c>
    </row>
    <row r="3756" spans="1:11" ht="28.8" x14ac:dyDescent="0.3">
      <c r="A3756" s="1" t="s">
        <v>8887</v>
      </c>
      <c r="B3756" s="1" t="s">
        <v>8888</v>
      </c>
      <c r="C3756" s="1" t="s">
        <v>8889</v>
      </c>
      <c r="D3756">
        <v>62711.417999999998</v>
      </c>
      <c r="E3756">
        <v>8591719</v>
      </c>
      <c r="F3756">
        <v>31230942</v>
      </c>
      <c r="K3756">
        <v>0.57806586880629984</v>
      </c>
    </row>
    <row r="3757" spans="1:11" ht="57.6" x14ac:dyDescent="0.3">
      <c r="A3757" s="1" t="s">
        <v>8890</v>
      </c>
      <c r="B3757" s="1" t="s">
        <v>8891</v>
      </c>
      <c r="C3757" s="1" t="s">
        <v>8892</v>
      </c>
      <c r="D3757">
        <v>11140.367</v>
      </c>
      <c r="E3757">
        <v>100833593</v>
      </c>
      <c r="F3757">
        <v>5235969</v>
      </c>
      <c r="K3757">
        <v>0.19190915145579923</v>
      </c>
    </row>
    <row r="3758" spans="1:11" x14ac:dyDescent="0.3">
      <c r="A3758" s="1" t="s">
        <v>8893</v>
      </c>
      <c r="B3758" s="1" t="s">
        <v>8894</v>
      </c>
      <c r="C3758" s="1" t="s">
        <v>8895</v>
      </c>
      <c r="D3758">
        <v>18295.576000000001</v>
      </c>
      <c r="E3758">
        <v>11437720</v>
      </c>
      <c r="F3758">
        <v>40205503</v>
      </c>
      <c r="K3758">
        <v>0.87121037595736017</v>
      </c>
    </row>
    <row r="3759" spans="1:11" ht="28.8" x14ac:dyDescent="0.3">
      <c r="A3759" s="1" t="s">
        <v>8896</v>
      </c>
      <c r="C3759" s="1" t="s">
        <v>8897</v>
      </c>
      <c r="D3759">
        <v>19858.491999999998</v>
      </c>
      <c r="E3759">
        <v>102466497</v>
      </c>
      <c r="F3759">
        <v>29171423</v>
      </c>
      <c r="K3759">
        <v>0.28021313867146413</v>
      </c>
    </row>
    <row r="3760" spans="1:11" ht="28.8" x14ac:dyDescent="0.3">
      <c r="A3760" s="1" t="s">
        <v>8898</v>
      </c>
      <c r="B3760" s="1" t="s">
        <v>5683</v>
      </c>
      <c r="C3760" s="1" t="s">
        <v>5684</v>
      </c>
      <c r="D3760">
        <v>58213.53</v>
      </c>
      <c r="E3760">
        <v>8897875</v>
      </c>
      <c r="F3760">
        <v>39861233</v>
      </c>
      <c r="K3760">
        <v>0.1771580121222206</v>
      </c>
    </row>
    <row r="3761" spans="1:11" x14ac:dyDescent="0.3">
      <c r="K3761">
        <v>0.72078503877027933</v>
      </c>
    </row>
    <row r="3762" spans="1:11" x14ac:dyDescent="0.3">
      <c r="K3762">
        <v>0.39390578742429105</v>
      </c>
    </row>
    <row r="3763" spans="1:11" ht="57.6" x14ac:dyDescent="0.3">
      <c r="A3763" s="1" t="s">
        <v>8899</v>
      </c>
      <c r="B3763" s="1" t="s">
        <v>8900</v>
      </c>
      <c r="C3763" s="1" t="s">
        <v>8901</v>
      </c>
      <c r="D3763">
        <v>67194.585999999996</v>
      </c>
      <c r="E3763">
        <v>2017359</v>
      </c>
      <c r="F3763">
        <v>23618334</v>
      </c>
      <c r="K3763">
        <v>0.67194720859816492</v>
      </c>
    </row>
    <row r="3764" spans="1:11" x14ac:dyDescent="0.3">
      <c r="K3764">
        <v>0.13848018136910911</v>
      </c>
    </row>
    <row r="3765" spans="1:11" x14ac:dyDescent="0.3">
      <c r="A3765" s="1" t="s">
        <v>8902</v>
      </c>
      <c r="K3765">
        <v>0.90368003925041429</v>
      </c>
    </row>
    <row r="3766" spans="1:11" ht="28.8" x14ac:dyDescent="0.3">
      <c r="A3766" s="1" t="s">
        <v>8903</v>
      </c>
      <c r="B3766" s="1" t="s">
        <v>8904</v>
      </c>
      <c r="C3766" s="1" t="s">
        <v>8905</v>
      </c>
      <c r="D3766">
        <v>29418.598000000002</v>
      </c>
      <c r="E3766">
        <v>9710924</v>
      </c>
      <c r="F3766">
        <v>12778376</v>
      </c>
      <c r="K3766">
        <v>0.4772081616178705</v>
      </c>
    </row>
    <row r="3767" spans="1:11" ht="28.8" x14ac:dyDescent="0.3">
      <c r="A3767" s="1" t="s">
        <v>8906</v>
      </c>
      <c r="B3767" s="1" t="s">
        <v>8907</v>
      </c>
      <c r="C3767" s="1" t="s">
        <v>8908</v>
      </c>
      <c r="D3767">
        <v>19626.684000000001</v>
      </c>
      <c r="E3767">
        <v>2005934</v>
      </c>
      <c r="F3767">
        <v>41199787</v>
      </c>
      <c r="K3767">
        <v>0.46995727293970435</v>
      </c>
    </row>
    <row r="3768" spans="1:11" ht="57.6" x14ac:dyDescent="0.3">
      <c r="A3768" s="1" t="s">
        <v>8909</v>
      </c>
      <c r="B3768" s="1" t="s">
        <v>8910</v>
      </c>
      <c r="C3768" s="1" t="s">
        <v>8911</v>
      </c>
      <c r="D3768">
        <v>26820.366999999998</v>
      </c>
      <c r="E3768">
        <v>100584355</v>
      </c>
      <c r="F3768">
        <v>145945863</v>
      </c>
      <c r="K3768">
        <v>0.22437502314530111</v>
      </c>
    </row>
    <row r="3769" spans="1:11" ht="28.8" x14ac:dyDescent="0.3">
      <c r="A3769" s="1" t="s">
        <v>8912</v>
      </c>
      <c r="B3769" s="1" t="s">
        <v>3067</v>
      </c>
      <c r="C3769" s="1" t="s">
        <v>8913</v>
      </c>
      <c r="D3769">
        <v>15386.197</v>
      </c>
      <c r="E3769">
        <v>100244913</v>
      </c>
      <c r="F3769">
        <v>865121</v>
      </c>
      <c r="K3769">
        <v>0.21455128225680853</v>
      </c>
    </row>
    <row r="3770" spans="1:11" ht="28.8" x14ac:dyDescent="0.3">
      <c r="A3770" s="1" t="s">
        <v>8914</v>
      </c>
      <c r="B3770" s="1" t="s">
        <v>8915</v>
      </c>
      <c r="C3770" s="1" t="s">
        <v>8916</v>
      </c>
      <c r="D3770">
        <v>29828.546999999999</v>
      </c>
      <c r="E3770">
        <v>102120300</v>
      </c>
      <c r="F3770">
        <v>20343815</v>
      </c>
      <c r="K3770">
        <v>0.355395154015274</v>
      </c>
    </row>
    <row r="3771" spans="1:11" ht="43.2" x14ac:dyDescent="0.3">
      <c r="A3771" s="1" t="s">
        <v>8917</v>
      </c>
      <c r="B3771" s="1" t="s">
        <v>8860</v>
      </c>
      <c r="C3771" s="1" t="s">
        <v>8861</v>
      </c>
      <c r="D3771">
        <v>25167.078000000001</v>
      </c>
      <c r="E3771">
        <v>9710734</v>
      </c>
      <c r="F3771">
        <v>15000787</v>
      </c>
      <c r="K3771">
        <v>0.67407716681080865</v>
      </c>
    </row>
    <row r="3772" spans="1:11" ht="43.2" x14ac:dyDescent="0.3">
      <c r="A3772" s="1" t="s">
        <v>8918</v>
      </c>
      <c r="B3772" s="1" t="s">
        <v>8919</v>
      </c>
      <c r="C3772" s="1" t="s">
        <v>8920</v>
      </c>
      <c r="D3772">
        <v>28985.56</v>
      </c>
      <c r="E3772">
        <v>10251612</v>
      </c>
      <c r="F3772">
        <v>4586910</v>
      </c>
      <c r="K3772">
        <v>0.40769943103780293</v>
      </c>
    </row>
    <row r="3773" spans="1:11" ht="158.4" x14ac:dyDescent="0.3">
      <c r="A3773" s="1" t="s">
        <v>8921</v>
      </c>
      <c r="B3773" s="1" t="s">
        <v>8922</v>
      </c>
      <c r="C3773" s="1" t="s">
        <v>8923</v>
      </c>
      <c r="D3773">
        <v>31434.094000000001</v>
      </c>
      <c r="E3773">
        <v>102491612</v>
      </c>
      <c r="F3773">
        <v>83630577</v>
      </c>
      <c r="K3773">
        <v>0.22995975253014755</v>
      </c>
    </row>
    <row r="3774" spans="1:11" ht="28.8" x14ac:dyDescent="0.3">
      <c r="A3774" s="1" t="s">
        <v>8924</v>
      </c>
      <c r="B3774" s="1" t="s">
        <v>8915</v>
      </c>
      <c r="C3774" s="1" t="s">
        <v>8925</v>
      </c>
      <c r="D3774">
        <v>64235.074000000001</v>
      </c>
      <c r="E3774">
        <v>102383528</v>
      </c>
      <c r="F3774">
        <v>4219402</v>
      </c>
      <c r="K3774">
        <v>0.25400250416456982</v>
      </c>
    </row>
    <row r="3775" spans="1:11" ht="72" x14ac:dyDescent="0.3">
      <c r="A3775" s="1" t="s">
        <v>8926</v>
      </c>
      <c r="B3775" s="1" t="s">
        <v>8915</v>
      </c>
      <c r="C3775" s="1" t="s">
        <v>8927</v>
      </c>
      <c r="D3775">
        <v>32684.85</v>
      </c>
      <c r="E3775">
        <v>11254262</v>
      </c>
      <c r="F3775">
        <v>29092622</v>
      </c>
      <c r="K3775">
        <v>0.15598204437362762</v>
      </c>
    </row>
    <row r="3776" spans="1:11" ht="100.8" x14ac:dyDescent="0.3">
      <c r="A3776" s="1" t="s">
        <v>8928</v>
      </c>
      <c r="B3776" s="1" t="s">
        <v>8929</v>
      </c>
      <c r="C3776" s="1" t="s">
        <v>8930</v>
      </c>
      <c r="D3776">
        <v>43002.78</v>
      </c>
      <c r="E3776">
        <v>8610381</v>
      </c>
      <c r="F3776">
        <v>5732387</v>
      </c>
      <c r="K3776">
        <v>0.80912014670664101</v>
      </c>
    </row>
    <row r="3777" spans="1:11" ht="43.2" x14ac:dyDescent="0.3">
      <c r="A3777" s="1" t="s">
        <v>8931</v>
      </c>
      <c r="B3777" s="1" t="s">
        <v>8932</v>
      </c>
      <c r="C3777" s="1" t="s">
        <v>8933</v>
      </c>
      <c r="D3777">
        <v>33205.33</v>
      </c>
      <c r="E3777">
        <v>9714918</v>
      </c>
      <c r="F3777">
        <v>33880863</v>
      </c>
      <c r="K3777">
        <v>0.26444877119275156</v>
      </c>
    </row>
    <row r="3778" spans="1:11" ht="43.2" x14ac:dyDescent="0.3">
      <c r="A3778" s="1" t="s">
        <v>8934</v>
      </c>
      <c r="B3778" s="1" t="s">
        <v>8935</v>
      </c>
      <c r="C3778" s="1" t="s">
        <v>8936</v>
      </c>
      <c r="D3778">
        <v>64458.815999999999</v>
      </c>
      <c r="E3778">
        <v>8601551</v>
      </c>
      <c r="F3778">
        <v>20686731</v>
      </c>
      <c r="K3778">
        <v>0.88341925916751818</v>
      </c>
    </row>
    <row r="3779" spans="1:11" ht="57.6" x14ac:dyDescent="0.3">
      <c r="A3779" s="1" t="s">
        <v>8937</v>
      </c>
      <c r="B3779" s="1" t="s">
        <v>8935</v>
      </c>
      <c r="C3779" s="1" t="s">
        <v>8936</v>
      </c>
      <c r="D3779">
        <v>61811.79</v>
      </c>
      <c r="E3779">
        <v>8601551</v>
      </c>
      <c r="F3779">
        <v>20686731</v>
      </c>
      <c r="K3779">
        <v>0.36274050478063657</v>
      </c>
    </row>
    <row r="3780" spans="1:11" x14ac:dyDescent="0.3">
      <c r="A3780" s="1" t="s">
        <v>8938</v>
      </c>
      <c r="C3780" s="1" t="s">
        <v>3278</v>
      </c>
      <c r="D3780">
        <v>15538.819</v>
      </c>
      <c r="E3780">
        <v>9713280</v>
      </c>
      <c r="F3780">
        <v>6973956</v>
      </c>
      <c r="K3780">
        <v>0.64304392663792931</v>
      </c>
    </row>
    <row r="3781" spans="1:11" ht="28.8" x14ac:dyDescent="0.3">
      <c r="A3781" s="1" t="s">
        <v>8939</v>
      </c>
      <c r="B3781" s="1" t="s">
        <v>8940</v>
      </c>
      <c r="C3781" s="1" t="s">
        <v>8941</v>
      </c>
      <c r="D3781">
        <v>50587.336000000003</v>
      </c>
      <c r="E3781">
        <v>1628247</v>
      </c>
      <c r="F3781">
        <v>1082491</v>
      </c>
      <c r="K3781">
        <v>0.86841538792655615</v>
      </c>
    </row>
    <row r="3782" spans="1:11" ht="43.2" x14ac:dyDescent="0.3">
      <c r="A3782" s="1" t="s">
        <v>8942</v>
      </c>
      <c r="B3782" s="1" t="s">
        <v>8943</v>
      </c>
      <c r="C3782" s="1" t="s">
        <v>8944</v>
      </c>
      <c r="D3782">
        <v>12916.352000000001</v>
      </c>
      <c r="E3782">
        <v>1966544</v>
      </c>
      <c r="F3782">
        <v>16941433</v>
      </c>
      <c r="K3782">
        <v>0.42297179617411174</v>
      </c>
    </row>
    <row r="3783" spans="1:11" x14ac:dyDescent="0.3">
      <c r="A3783" s="1" t="s">
        <v>8945</v>
      </c>
      <c r="K3783">
        <v>0.75778998509818052</v>
      </c>
    </row>
    <row r="3784" spans="1:11" ht="28.8" x14ac:dyDescent="0.3">
      <c r="A3784" s="1" t="s">
        <v>8946</v>
      </c>
      <c r="B3784" s="1" t="s">
        <v>8947</v>
      </c>
      <c r="C3784" s="1" t="s">
        <v>8948</v>
      </c>
      <c r="D3784">
        <v>19212.810000000001</v>
      </c>
      <c r="E3784">
        <v>10250584</v>
      </c>
      <c r="F3784">
        <v>7870192</v>
      </c>
      <c r="I3784" t="s">
        <v>10344</v>
      </c>
      <c r="K3784">
        <v>1.7673961362849933E-2</v>
      </c>
    </row>
    <row r="3785" spans="1:11" ht="72" x14ac:dyDescent="0.3">
      <c r="A3785" s="1" t="s">
        <v>8949</v>
      </c>
      <c r="C3785" s="1" t="s">
        <v>8950</v>
      </c>
      <c r="D3785">
        <v>20054.815999999999</v>
      </c>
      <c r="E3785">
        <v>100026139</v>
      </c>
      <c r="F3785">
        <v>122445131</v>
      </c>
      <c r="K3785">
        <v>0.77622391869564733</v>
      </c>
    </row>
    <row r="3786" spans="1:11" ht="72" x14ac:dyDescent="0.3">
      <c r="A3786" s="1" t="s">
        <v>8951</v>
      </c>
      <c r="C3786" s="1" t="s">
        <v>8950</v>
      </c>
      <c r="D3786">
        <v>20054.815999999999</v>
      </c>
      <c r="E3786">
        <v>100026139</v>
      </c>
      <c r="F3786">
        <v>122445131</v>
      </c>
      <c r="K3786">
        <v>0.73177504787496805</v>
      </c>
    </row>
    <row r="3787" spans="1:11" ht="72" x14ac:dyDescent="0.3">
      <c r="A3787" s="1" t="s">
        <v>8952</v>
      </c>
      <c r="B3787" s="1" t="s">
        <v>8947</v>
      </c>
      <c r="C3787" s="1" t="s">
        <v>8953</v>
      </c>
      <c r="D3787">
        <v>32761.903999999999</v>
      </c>
      <c r="E3787">
        <v>101680665</v>
      </c>
      <c r="F3787">
        <v>17671640</v>
      </c>
      <c r="K3787">
        <v>7.7149436812037675E-2</v>
      </c>
    </row>
    <row r="3788" spans="1:11" ht="43.2" x14ac:dyDescent="0.3">
      <c r="A3788" s="1" t="s">
        <v>8954</v>
      </c>
      <c r="B3788" s="1" t="s">
        <v>8955</v>
      </c>
      <c r="C3788" s="1" t="s">
        <v>8956</v>
      </c>
      <c r="D3788">
        <v>26738.030999999999</v>
      </c>
      <c r="E3788">
        <v>102482819</v>
      </c>
      <c r="F3788">
        <v>145946780</v>
      </c>
      <c r="K3788">
        <v>0.31236158516214363</v>
      </c>
    </row>
    <row r="3789" spans="1:11" ht="43.2" x14ac:dyDescent="0.3">
      <c r="A3789" s="1" t="s">
        <v>8957</v>
      </c>
      <c r="B3789" s="1" t="s">
        <v>8955</v>
      </c>
      <c r="C3789" s="1" t="s">
        <v>8956</v>
      </c>
      <c r="D3789">
        <v>49396.68</v>
      </c>
      <c r="E3789">
        <v>102482819</v>
      </c>
      <c r="F3789">
        <v>145946780</v>
      </c>
      <c r="K3789">
        <v>0.46358650597133799</v>
      </c>
    </row>
    <row r="3790" spans="1:11" ht="28.8" x14ac:dyDescent="0.3">
      <c r="A3790" s="1" t="s">
        <v>8958</v>
      </c>
      <c r="B3790" s="1" t="s">
        <v>8959</v>
      </c>
      <c r="C3790" s="1" t="s">
        <v>8960</v>
      </c>
      <c r="D3790">
        <v>46747.555</v>
      </c>
      <c r="E3790">
        <v>1720514</v>
      </c>
      <c r="F3790">
        <v>989900</v>
      </c>
      <c r="K3790">
        <v>9.4682797052165979E-2</v>
      </c>
    </row>
    <row r="3791" spans="1:11" x14ac:dyDescent="0.3">
      <c r="A3791" s="1" t="s">
        <v>8961</v>
      </c>
      <c r="K3791">
        <v>0.33949720512226222</v>
      </c>
    </row>
    <row r="3792" spans="1:11" ht="43.2" x14ac:dyDescent="0.3">
      <c r="A3792" s="1" t="s">
        <v>8962</v>
      </c>
      <c r="B3792" s="1" t="s">
        <v>8963</v>
      </c>
      <c r="C3792" s="1" t="s">
        <v>8964</v>
      </c>
      <c r="D3792">
        <v>35510.883000000002</v>
      </c>
      <c r="E3792">
        <v>100797650</v>
      </c>
      <c r="F3792">
        <v>79951068</v>
      </c>
      <c r="K3792">
        <v>8.8791439123908633E-2</v>
      </c>
    </row>
    <row r="3793" spans="1:11" ht="28.8" x14ac:dyDescent="0.3">
      <c r="A3793" s="1" t="s">
        <v>8965</v>
      </c>
      <c r="B3793" s="1" t="s">
        <v>8966</v>
      </c>
      <c r="C3793" s="1" t="s">
        <v>8967</v>
      </c>
      <c r="D3793">
        <v>56968.167999999998</v>
      </c>
      <c r="E3793">
        <v>9300052</v>
      </c>
      <c r="K3793">
        <v>0.35652754968259937</v>
      </c>
    </row>
    <row r="3794" spans="1:11" ht="28.8" x14ac:dyDescent="0.3">
      <c r="A3794" s="1" t="s">
        <v>8968</v>
      </c>
      <c r="B3794" s="1" t="s">
        <v>8966</v>
      </c>
      <c r="C3794" s="1" t="s">
        <v>8967</v>
      </c>
      <c r="D3794">
        <v>54883.703000000001</v>
      </c>
      <c r="E3794">
        <v>9300052</v>
      </c>
      <c r="K3794">
        <v>0.43703989845154967</v>
      </c>
    </row>
    <row r="3795" spans="1:11" ht="28.8" x14ac:dyDescent="0.3">
      <c r="A3795" s="1" t="s">
        <v>8969</v>
      </c>
      <c r="B3795" s="1" t="s">
        <v>8959</v>
      </c>
      <c r="C3795" s="1" t="s">
        <v>8960</v>
      </c>
      <c r="D3795">
        <v>23879.4</v>
      </c>
      <c r="E3795">
        <v>1720514</v>
      </c>
      <c r="F3795">
        <v>989900</v>
      </c>
      <c r="K3795">
        <v>0.76413274670643438</v>
      </c>
    </row>
    <row r="3796" spans="1:11" ht="100.8" x14ac:dyDescent="0.3">
      <c r="A3796" s="1" t="s">
        <v>8970</v>
      </c>
      <c r="B3796" s="1" t="s">
        <v>8971</v>
      </c>
      <c r="C3796" s="1" t="s">
        <v>8972</v>
      </c>
      <c r="D3796">
        <v>34613.016000000003</v>
      </c>
      <c r="E3796">
        <v>100790191</v>
      </c>
      <c r="F3796">
        <v>4071361</v>
      </c>
      <c r="K3796">
        <v>0.8458176591253701</v>
      </c>
    </row>
    <row r="3797" spans="1:11" ht="57.6" x14ac:dyDescent="0.3">
      <c r="A3797" s="1" t="s">
        <v>8973</v>
      </c>
      <c r="C3797" s="1" t="s">
        <v>8974</v>
      </c>
      <c r="D3797">
        <v>46217.9</v>
      </c>
      <c r="E3797">
        <v>9711831</v>
      </c>
      <c r="F3797">
        <v>3584152</v>
      </c>
      <c r="K3797">
        <v>0.44320459410588309</v>
      </c>
    </row>
    <row r="3798" spans="1:11" ht="28.8" x14ac:dyDescent="0.3">
      <c r="A3798" s="1" t="s">
        <v>8975</v>
      </c>
      <c r="B3798" s="1" t="s">
        <v>8976</v>
      </c>
      <c r="C3798" s="1" t="s">
        <v>8977</v>
      </c>
      <c r="D3798">
        <v>28714.84</v>
      </c>
      <c r="E3798">
        <v>100790159</v>
      </c>
      <c r="F3798">
        <v>80964387</v>
      </c>
      <c r="K3798">
        <v>0.8241928450265269</v>
      </c>
    </row>
    <row r="3799" spans="1:11" ht="28.8" x14ac:dyDescent="0.3">
      <c r="A3799" s="1" t="s">
        <v>8978</v>
      </c>
      <c r="B3799" s="1" t="s">
        <v>8979</v>
      </c>
      <c r="C3799" s="1" t="s">
        <v>8980</v>
      </c>
      <c r="D3799">
        <v>11856.987999999999</v>
      </c>
      <c r="E3799">
        <v>108446</v>
      </c>
      <c r="F3799">
        <v>4952887</v>
      </c>
      <c r="K3799">
        <v>0.16557415871364778</v>
      </c>
    </row>
    <row r="3800" spans="1:11" ht="100.8" x14ac:dyDescent="0.3">
      <c r="A3800" s="1" t="s">
        <v>8981</v>
      </c>
      <c r="C3800" s="1" t="s">
        <v>8872</v>
      </c>
      <c r="D3800">
        <v>24880.19</v>
      </c>
      <c r="E3800">
        <v>100237905</v>
      </c>
      <c r="F3800">
        <v>80821035</v>
      </c>
      <c r="K3800">
        <v>0.93091457047878834</v>
      </c>
    </row>
    <row r="3801" spans="1:11" ht="72" x14ac:dyDescent="0.3">
      <c r="A3801" s="1" t="s">
        <v>8982</v>
      </c>
      <c r="B3801" s="1" t="s">
        <v>8983</v>
      </c>
      <c r="C3801" s="1" t="s">
        <v>8984</v>
      </c>
      <c r="D3801">
        <v>27128.592000000001</v>
      </c>
      <c r="E3801">
        <v>2022016</v>
      </c>
      <c r="F3801">
        <v>23622300</v>
      </c>
      <c r="K3801">
        <v>0.92241799233847355</v>
      </c>
    </row>
    <row r="3802" spans="1:11" ht="28.8" x14ac:dyDescent="0.3">
      <c r="A3802" s="1" t="s">
        <v>8985</v>
      </c>
      <c r="B3802" s="1" t="s">
        <v>8986</v>
      </c>
      <c r="C3802" s="1" t="s">
        <v>8987</v>
      </c>
      <c r="D3802">
        <v>29534.877</v>
      </c>
      <c r="E3802">
        <v>1176600</v>
      </c>
      <c r="F3802">
        <v>23636492</v>
      </c>
      <c r="K3802">
        <v>0.8551701554342358</v>
      </c>
    </row>
    <row r="3803" spans="1:11" ht="28.8" x14ac:dyDescent="0.3">
      <c r="A3803" s="1" t="s">
        <v>8988</v>
      </c>
      <c r="B3803" s="1" t="s">
        <v>8989</v>
      </c>
      <c r="C3803" s="1" t="s">
        <v>8990</v>
      </c>
      <c r="D3803">
        <v>21753.629000000001</v>
      </c>
      <c r="E3803">
        <v>1597329</v>
      </c>
      <c r="F3803">
        <v>30335446</v>
      </c>
      <c r="K3803">
        <v>0.37862221950580321</v>
      </c>
    </row>
    <row r="3804" spans="1:11" ht="86.4" x14ac:dyDescent="0.3">
      <c r="A3804" s="1" t="s">
        <v>8991</v>
      </c>
      <c r="B3804" s="1" t="s">
        <v>8992</v>
      </c>
      <c r="C3804" s="1" t="s">
        <v>8993</v>
      </c>
      <c r="D3804">
        <v>37036.675999999999</v>
      </c>
      <c r="E3804">
        <v>100241923</v>
      </c>
      <c r="F3804">
        <v>9876254</v>
      </c>
      <c r="K3804">
        <v>0.71976964822694411</v>
      </c>
    </row>
    <row r="3805" spans="1:11" x14ac:dyDescent="0.3">
      <c r="A3805" s="1" t="s">
        <v>8997</v>
      </c>
      <c r="B3805" s="1" t="s">
        <v>1536</v>
      </c>
      <c r="C3805" s="1" t="s">
        <v>8998</v>
      </c>
      <c r="D3805">
        <v>17362.273000000001</v>
      </c>
      <c r="E3805">
        <v>9027073</v>
      </c>
      <c r="F3805">
        <v>42386359</v>
      </c>
      <c r="K3805">
        <v>0.40078539777481781</v>
      </c>
    </row>
    <row r="3806" spans="1:11" x14ac:dyDescent="0.3">
      <c r="A3806" s="1" t="s">
        <v>8999</v>
      </c>
      <c r="B3806" s="1" t="s">
        <v>1536</v>
      </c>
      <c r="C3806" s="1" t="s">
        <v>8998</v>
      </c>
      <c r="D3806">
        <v>17362.273000000001</v>
      </c>
      <c r="E3806">
        <v>9027073</v>
      </c>
      <c r="F3806">
        <v>42386359</v>
      </c>
      <c r="K3806">
        <v>0.25616699080057204</v>
      </c>
    </row>
    <row r="3807" spans="1:11" ht="28.8" x14ac:dyDescent="0.3">
      <c r="A3807" s="1" t="s">
        <v>9000</v>
      </c>
      <c r="B3807" s="1" t="s">
        <v>9001</v>
      </c>
      <c r="C3807" s="1" t="s">
        <v>9002</v>
      </c>
      <c r="D3807">
        <v>18221.414000000001</v>
      </c>
      <c r="E3807">
        <v>100645594</v>
      </c>
      <c r="F3807">
        <v>83215765</v>
      </c>
      <c r="K3807">
        <v>0.65259596144997201</v>
      </c>
    </row>
    <row r="3808" spans="1:11" x14ac:dyDescent="0.3">
      <c r="A3808" s="1" t="s">
        <v>9003</v>
      </c>
      <c r="B3808" s="1" t="s">
        <v>68</v>
      </c>
      <c r="C3808" s="1" t="s">
        <v>9004</v>
      </c>
      <c r="D3808">
        <v>34704.902000000002</v>
      </c>
      <c r="E3808">
        <v>113703</v>
      </c>
      <c r="F3808">
        <v>23621457</v>
      </c>
      <c r="K3808">
        <v>0.56981682921089971</v>
      </c>
    </row>
    <row r="3809" spans="1:11" ht="28.8" x14ac:dyDescent="0.3">
      <c r="A3809" s="1" t="s">
        <v>9005</v>
      </c>
      <c r="B3809" s="1" t="s">
        <v>68</v>
      </c>
      <c r="C3809" s="1" t="s">
        <v>9006</v>
      </c>
      <c r="D3809">
        <v>38577.625</v>
      </c>
      <c r="E3809">
        <v>8661617</v>
      </c>
      <c r="F3809">
        <v>3368368</v>
      </c>
      <c r="K3809">
        <v>0.53903471078885024</v>
      </c>
    </row>
    <row r="3810" spans="1:11" ht="28.8" x14ac:dyDescent="0.3">
      <c r="A3810" s="1" t="s">
        <v>9007</v>
      </c>
      <c r="C3810" s="1" t="s">
        <v>9008</v>
      </c>
      <c r="D3810">
        <v>33859.055</v>
      </c>
      <c r="E3810">
        <v>9707921</v>
      </c>
      <c r="F3810">
        <v>6108391</v>
      </c>
      <c r="K3810">
        <v>0.58821086878089646</v>
      </c>
    </row>
    <row r="3811" spans="1:11" ht="28.8" x14ac:dyDescent="0.3">
      <c r="A3811" s="1" t="s">
        <v>9009</v>
      </c>
      <c r="B3811" s="1" t="s">
        <v>68</v>
      </c>
      <c r="C3811" s="1" t="s">
        <v>9010</v>
      </c>
      <c r="D3811">
        <v>29959.646000000001</v>
      </c>
      <c r="E3811">
        <v>9023052</v>
      </c>
      <c r="F3811">
        <v>7679508</v>
      </c>
      <c r="K3811">
        <v>0.64384625626742109</v>
      </c>
    </row>
    <row r="3812" spans="1:11" x14ac:dyDescent="0.3">
      <c r="A3812" s="1" t="s">
        <v>9011</v>
      </c>
      <c r="B3812" s="1" t="s">
        <v>68</v>
      </c>
      <c r="C3812" s="1" t="s">
        <v>69</v>
      </c>
      <c r="D3812">
        <v>30949.133000000002</v>
      </c>
      <c r="E3812">
        <v>6641836</v>
      </c>
      <c r="F3812">
        <v>15305790</v>
      </c>
      <c r="K3812">
        <v>0.6318797833318448</v>
      </c>
    </row>
    <row r="3813" spans="1:11" ht="28.8" x14ac:dyDescent="0.3">
      <c r="A3813" s="1" t="s">
        <v>9012</v>
      </c>
      <c r="B3813" s="1" t="s">
        <v>7221</v>
      </c>
      <c r="C3813" s="1" t="s">
        <v>9013</v>
      </c>
      <c r="D3813">
        <v>21652.030999999999</v>
      </c>
      <c r="E3813">
        <v>11592272</v>
      </c>
      <c r="F3813">
        <v>10832447</v>
      </c>
      <c r="K3813">
        <v>0.65417070517821374</v>
      </c>
    </row>
    <row r="3814" spans="1:11" ht="43.2" x14ac:dyDescent="0.3">
      <c r="A3814" s="1" t="s">
        <v>9014</v>
      </c>
      <c r="C3814" s="1" t="s">
        <v>9015</v>
      </c>
      <c r="D3814">
        <v>63628.35</v>
      </c>
      <c r="E3814">
        <v>8603169</v>
      </c>
      <c r="F3814">
        <v>47027921</v>
      </c>
      <c r="K3814">
        <v>0.4333893381673759</v>
      </c>
    </row>
    <row r="3815" spans="1:11" ht="28.8" x14ac:dyDescent="0.3">
      <c r="A3815" s="1" t="s">
        <v>9016</v>
      </c>
      <c r="B3815" s="1" t="s">
        <v>2427</v>
      </c>
      <c r="C3815" s="1" t="s">
        <v>9017</v>
      </c>
      <c r="D3815">
        <v>26211.09</v>
      </c>
      <c r="E3815">
        <v>8592406</v>
      </c>
      <c r="F3815">
        <v>4349234</v>
      </c>
      <c r="K3815">
        <v>0.24288783872136521</v>
      </c>
    </row>
    <row r="3816" spans="1:11" ht="43.2" x14ac:dyDescent="0.3">
      <c r="A3816" s="1" t="s">
        <v>9018</v>
      </c>
      <c r="B3816" s="1" t="s">
        <v>9019</v>
      </c>
      <c r="C3816" s="1" t="s">
        <v>9020</v>
      </c>
      <c r="D3816">
        <v>25861.379000000001</v>
      </c>
      <c r="E3816">
        <v>9706829</v>
      </c>
      <c r="F3816">
        <v>22364967</v>
      </c>
      <c r="G3816">
        <v>1298169</v>
      </c>
      <c r="K3816">
        <v>0.22973024654369645</v>
      </c>
    </row>
    <row r="3817" spans="1:11" x14ac:dyDescent="0.3">
      <c r="A3817" s="1" t="s">
        <v>9021</v>
      </c>
      <c r="B3817" s="1" t="s">
        <v>3830</v>
      </c>
      <c r="C3817" s="1" t="s">
        <v>9022</v>
      </c>
      <c r="D3817">
        <v>19972.651999999998</v>
      </c>
      <c r="E3817">
        <v>9710010</v>
      </c>
      <c r="F3817">
        <v>8255593</v>
      </c>
      <c r="K3817">
        <v>0.42218961370974695</v>
      </c>
    </row>
    <row r="3818" spans="1:11" ht="57.6" x14ac:dyDescent="0.3">
      <c r="A3818" s="1" t="s">
        <v>9023</v>
      </c>
      <c r="B3818" s="1" t="s">
        <v>9024</v>
      </c>
      <c r="C3818" s="1" t="s">
        <v>9025</v>
      </c>
      <c r="D3818">
        <v>22019.335999999999</v>
      </c>
      <c r="E3818">
        <v>12314933</v>
      </c>
      <c r="F3818">
        <v>11410181</v>
      </c>
      <c r="K3818">
        <v>0.40539107252212603</v>
      </c>
    </row>
    <row r="3819" spans="1:11" x14ac:dyDescent="0.3">
      <c r="A3819" s="1" t="s">
        <v>9026</v>
      </c>
      <c r="C3819" s="1" t="s">
        <v>9027</v>
      </c>
      <c r="D3819">
        <v>28392.535</v>
      </c>
      <c r="E3819">
        <v>11408510</v>
      </c>
      <c r="F3819">
        <v>1631818</v>
      </c>
      <c r="K3819">
        <v>0.16411768239827362</v>
      </c>
    </row>
    <row r="3820" spans="1:11" ht="43.2" x14ac:dyDescent="0.3">
      <c r="A3820" s="1" t="s">
        <v>9028</v>
      </c>
      <c r="B3820" s="1" t="s">
        <v>8356</v>
      </c>
      <c r="C3820" s="1" t="s">
        <v>9029</v>
      </c>
      <c r="D3820">
        <v>68704.733999999997</v>
      </c>
      <c r="E3820">
        <v>9707234</v>
      </c>
      <c r="F3820">
        <v>4364341</v>
      </c>
      <c r="K3820">
        <v>0.21348394920939928</v>
      </c>
    </row>
    <row r="3821" spans="1:11" ht="43.2" x14ac:dyDescent="0.3">
      <c r="A3821" s="1" t="s">
        <v>9030</v>
      </c>
      <c r="B3821" s="1" t="s">
        <v>3757</v>
      </c>
      <c r="C3821" s="1" t="s">
        <v>3758</v>
      </c>
      <c r="D3821">
        <v>34909.832000000002</v>
      </c>
      <c r="E3821">
        <v>8655663</v>
      </c>
      <c r="F3821">
        <v>11644016</v>
      </c>
      <c r="K3821">
        <v>6.9170981857112124E-2</v>
      </c>
    </row>
    <row r="3822" spans="1:11" ht="100.8" x14ac:dyDescent="0.3">
      <c r="A3822" s="1" t="s">
        <v>9031</v>
      </c>
      <c r="B3822" s="1" t="s">
        <v>9032</v>
      </c>
      <c r="C3822" s="1" t="s">
        <v>9033</v>
      </c>
      <c r="D3822">
        <v>29659.546999999999</v>
      </c>
      <c r="E3822">
        <v>100258953</v>
      </c>
      <c r="F3822">
        <v>719189140</v>
      </c>
      <c r="K3822">
        <v>0.52866209610461157</v>
      </c>
    </row>
    <row r="3823" spans="1:11" ht="28.8" x14ac:dyDescent="0.3">
      <c r="A3823" s="1" t="s">
        <v>9034</v>
      </c>
      <c r="C3823" s="1" t="s">
        <v>9035</v>
      </c>
      <c r="D3823">
        <v>41219.78</v>
      </c>
      <c r="E3823">
        <v>100613777</v>
      </c>
      <c r="F3823">
        <v>5900218</v>
      </c>
      <c r="K3823">
        <v>0.8719913479398097</v>
      </c>
    </row>
    <row r="3824" spans="1:11" x14ac:dyDescent="0.3">
      <c r="A3824" s="1" t="s">
        <v>9036</v>
      </c>
      <c r="B3824" s="1" t="s">
        <v>3777</v>
      </c>
      <c r="C3824" s="1" t="s">
        <v>9037</v>
      </c>
      <c r="D3824">
        <v>26929.396000000001</v>
      </c>
      <c r="E3824">
        <v>11821881</v>
      </c>
      <c r="F3824">
        <v>4296763</v>
      </c>
      <c r="K3824">
        <v>0.10103783001007094</v>
      </c>
    </row>
    <row r="3825" spans="1:11" ht="57.6" x14ac:dyDescent="0.3">
      <c r="A3825" s="1" t="s">
        <v>9038</v>
      </c>
      <c r="B3825" s="1" t="s">
        <v>2149</v>
      </c>
      <c r="C3825" s="1" t="s">
        <v>9039</v>
      </c>
      <c r="D3825">
        <v>32146.136999999999</v>
      </c>
      <c r="E3825">
        <v>9023055</v>
      </c>
      <c r="F3825">
        <v>43337254</v>
      </c>
      <c r="K3825">
        <v>0.18668361208422646</v>
      </c>
    </row>
    <row r="3826" spans="1:11" ht="28.8" x14ac:dyDescent="0.3">
      <c r="A3826" s="1" t="s">
        <v>9040</v>
      </c>
      <c r="B3826" s="1" t="s">
        <v>6828</v>
      </c>
      <c r="C3826" s="1" t="s">
        <v>6829</v>
      </c>
      <c r="D3826">
        <v>55220.52</v>
      </c>
      <c r="E3826">
        <v>1004320</v>
      </c>
      <c r="F3826">
        <v>5978275</v>
      </c>
      <c r="K3826">
        <v>0.66413471248460654</v>
      </c>
    </row>
    <row r="3827" spans="1:11" x14ac:dyDescent="0.3">
      <c r="A3827" s="1" t="s">
        <v>9041</v>
      </c>
      <c r="B3827" s="1" t="s">
        <v>9042</v>
      </c>
      <c r="C3827" s="1" t="s">
        <v>9043</v>
      </c>
      <c r="D3827">
        <v>50284.445</v>
      </c>
      <c r="E3827">
        <v>102500125</v>
      </c>
      <c r="F3827">
        <v>1873980</v>
      </c>
      <c r="K3827">
        <v>0.33234321740307649</v>
      </c>
    </row>
    <row r="3828" spans="1:11" x14ac:dyDescent="0.3">
      <c r="A3828" s="1" t="s">
        <v>9044</v>
      </c>
      <c r="B3828" s="1" t="s">
        <v>1963</v>
      </c>
      <c r="C3828" s="1" t="s">
        <v>9045</v>
      </c>
      <c r="D3828">
        <v>34921.016000000003</v>
      </c>
      <c r="E3828">
        <v>9793975</v>
      </c>
      <c r="F3828">
        <v>32697600</v>
      </c>
      <c r="G3828">
        <v>4453407</v>
      </c>
      <c r="K3828">
        <v>0.86217912239896921</v>
      </c>
    </row>
    <row r="3829" spans="1:11" ht="28.8" x14ac:dyDescent="0.3">
      <c r="A3829" s="1" t="s">
        <v>9046</v>
      </c>
      <c r="B3829" s="1" t="s">
        <v>1963</v>
      </c>
      <c r="C3829" s="1" t="s">
        <v>9047</v>
      </c>
      <c r="D3829">
        <v>62071.02</v>
      </c>
      <c r="E3829">
        <v>100132991</v>
      </c>
      <c r="K3829">
        <v>8.544304040354378E-2</v>
      </c>
    </row>
    <row r="3830" spans="1:11" ht="43.2" x14ac:dyDescent="0.3">
      <c r="A3830" s="1" t="s">
        <v>9048</v>
      </c>
      <c r="B3830" s="1" t="s">
        <v>9049</v>
      </c>
      <c r="C3830" s="1" t="s">
        <v>9050</v>
      </c>
      <c r="D3830">
        <v>72581.83</v>
      </c>
      <c r="E3830">
        <v>1912206</v>
      </c>
      <c r="F3830">
        <v>23626501</v>
      </c>
      <c r="K3830">
        <v>0.20770985040694345</v>
      </c>
    </row>
    <row r="3831" spans="1:11" x14ac:dyDescent="0.3">
      <c r="A3831" s="1" t="s">
        <v>9051</v>
      </c>
      <c r="C3831" s="1" t="s">
        <v>9052</v>
      </c>
      <c r="D3831">
        <v>21617.919999999998</v>
      </c>
      <c r="E3831">
        <v>100157826</v>
      </c>
      <c r="F3831">
        <v>10371412</v>
      </c>
      <c r="K3831">
        <v>0.6085810652975493</v>
      </c>
    </row>
    <row r="3832" spans="1:11" ht="57.6" x14ac:dyDescent="0.3">
      <c r="A3832" s="1" t="s">
        <v>9053</v>
      </c>
      <c r="B3832" s="1" t="s">
        <v>2456</v>
      </c>
      <c r="C3832" s="1" t="s">
        <v>2457</v>
      </c>
      <c r="D3832">
        <v>37032.504000000001</v>
      </c>
      <c r="E3832" t="s">
        <v>2458</v>
      </c>
      <c r="F3832">
        <v>31116763</v>
      </c>
      <c r="K3832">
        <v>0.3096588512204933</v>
      </c>
    </row>
    <row r="3833" spans="1:11" ht="43.2" x14ac:dyDescent="0.3">
      <c r="A3833" s="1" t="s">
        <v>9054</v>
      </c>
      <c r="B3833" s="1" t="s">
        <v>9055</v>
      </c>
      <c r="C3833" s="1" t="s">
        <v>9056</v>
      </c>
      <c r="D3833">
        <v>20733.057000000001</v>
      </c>
      <c r="E3833">
        <v>10431313</v>
      </c>
      <c r="F3833">
        <v>5360773</v>
      </c>
      <c r="K3833">
        <v>0.42895628765697769</v>
      </c>
    </row>
    <row r="3834" spans="1:11" ht="100.8" x14ac:dyDescent="0.3">
      <c r="A3834" s="1" t="s">
        <v>9057</v>
      </c>
      <c r="C3834" s="1" t="s">
        <v>9058</v>
      </c>
      <c r="D3834">
        <v>71327.88</v>
      </c>
      <c r="E3834">
        <v>7431919</v>
      </c>
      <c r="F3834">
        <v>9445327</v>
      </c>
      <c r="K3834">
        <v>7.0231617912981381E-2</v>
      </c>
    </row>
    <row r="3835" spans="1:11" x14ac:dyDescent="0.3">
      <c r="A3835" s="1" t="s">
        <v>9059</v>
      </c>
      <c r="B3835" s="1" t="s">
        <v>2140</v>
      </c>
      <c r="C3835" s="1" t="s">
        <v>9060</v>
      </c>
      <c r="D3835">
        <v>32986.684000000001</v>
      </c>
      <c r="E3835">
        <v>9708369</v>
      </c>
      <c r="F3835">
        <v>82282831</v>
      </c>
      <c r="K3835">
        <v>0.421890859601322</v>
      </c>
    </row>
    <row r="3836" spans="1:11" x14ac:dyDescent="0.3">
      <c r="A3836" s="1" t="s">
        <v>9061</v>
      </c>
      <c r="B3836" s="1" t="s">
        <v>9062</v>
      </c>
      <c r="C3836" s="1" t="s">
        <v>9063</v>
      </c>
      <c r="D3836">
        <v>23572.67</v>
      </c>
      <c r="E3836">
        <v>8618513</v>
      </c>
      <c r="F3836">
        <v>2058415</v>
      </c>
      <c r="K3836">
        <v>0.27227229429798705</v>
      </c>
    </row>
    <row r="3837" spans="1:11" ht="43.2" x14ac:dyDescent="0.3">
      <c r="A3837" s="1" t="s">
        <v>9064</v>
      </c>
      <c r="B3837" s="1" t="s">
        <v>1306</v>
      </c>
      <c r="C3837" s="1" t="s">
        <v>9065</v>
      </c>
      <c r="D3837">
        <v>78341.86</v>
      </c>
      <c r="E3837" t="s">
        <v>9066</v>
      </c>
      <c r="F3837">
        <v>23631151</v>
      </c>
      <c r="K3837">
        <v>0.99656482769572696</v>
      </c>
    </row>
    <row r="3838" spans="1:11" x14ac:dyDescent="0.3">
      <c r="A3838" s="1" t="s">
        <v>9067</v>
      </c>
      <c r="B3838" s="1" t="s">
        <v>755</v>
      </c>
      <c r="C3838" s="1" t="s">
        <v>9068</v>
      </c>
      <c r="D3838">
        <v>13576.332</v>
      </c>
      <c r="E3838">
        <v>102514721</v>
      </c>
      <c r="F3838">
        <v>3380967</v>
      </c>
      <c r="K3838">
        <v>0.27006184375220565</v>
      </c>
    </row>
    <row r="3839" spans="1:11" x14ac:dyDescent="0.3">
      <c r="A3839" s="1" t="s">
        <v>9067</v>
      </c>
      <c r="B3839" s="1" t="s">
        <v>755</v>
      </c>
      <c r="C3839" s="1" t="s">
        <v>9068</v>
      </c>
      <c r="D3839">
        <v>13576.332</v>
      </c>
      <c r="E3839">
        <v>102514721</v>
      </c>
      <c r="F3839">
        <v>3380967</v>
      </c>
      <c r="K3839">
        <v>0.8919106915023689</v>
      </c>
    </row>
    <row r="3840" spans="1:11" x14ac:dyDescent="0.3">
      <c r="A3840" s="1" t="s">
        <v>9067</v>
      </c>
      <c r="B3840" s="1" t="s">
        <v>755</v>
      </c>
      <c r="C3840" s="1" t="s">
        <v>9068</v>
      </c>
      <c r="D3840">
        <v>13576.332</v>
      </c>
      <c r="E3840">
        <v>102514721</v>
      </c>
      <c r="F3840">
        <v>3380967</v>
      </c>
      <c r="K3840">
        <v>0.37657810062130437</v>
      </c>
    </row>
    <row r="3841" spans="1:11" x14ac:dyDescent="0.3">
      <c r="A3841" s="1" t="s">
        <v>9067</v>
      </c>
      <c r="B3841" s="1" t="s">
        <v>755</v>
      </c>
      <c r="C3841" s="1" t="s">
        <v>9068</v>
      </c>
      <c r="D3841">
        <v>13576.332</v>
      </c>
      <c r="E3841">
        <v>102514721</v>
      </c>
      <c r="F3841">
        <v>3380967</v>
      </c>
      <c r="K3841">
        <v>0.10876063680324422</v>
      </c>
    </row>
    <row r="3842" spans="1:11" x14ac:dyDescent="0.3">
      <c r="A3842" s="1" t="s">
        <v>9069</v>
      </c>
      <c r="B3842" s="1" t="s">
        <v>8205</v>
      </c>
      <c r="C3842" s="1" t="s">
        <v>8206</v>
      </c>
      <c r="D3842">
        <v>51260.02</v>
      </c>
      <c r="E3842" t="s">
        <v>8207</v>
      </c>
      <c r="F3842">
        <v>13740388</v>
      </c>
      <c r="K3842">
        <v>0.32437895828261853</v>
      </c>
    </row>
    <row r="3843" spans="1:11" ht="43.2" x14ac:dyDescent="0.3">
      <c r="A3843" s="1" t="s">
        <v>9070</v>
      </c>
      <c r="B3843" s="1" t="s">
        <v>9071</v>
      </c>
      <c r="C3843" s="1" t="s">
        <v>9072</v>
      </c>
      <c r="D3843">
        <v>37288.402000000002</v>
      </c>
      <c r="E3843">
        <v>11819085</v>
      </c>
      <c r="F3843">
        <v>8664872</v>
      </c>
      <c r="K3843">
        <v>0.65379097309145384</v>
      </c>
    </row>
    <row r="3844" spans="1:11" ht="57.6" x14ac:dyDescent="0.3">
      <c r="A3844" s="1" t="s">
        <v>9073</v>
      </c>
      <c r="B3844" s="1" t="s">
        <v>9074</v>
      </c>
      <c r="C3844" s="1" t="s">
        <v>9075</v>
      </c>
      <c r="D3844">
        <v>36594.94</v>
      </c>
      <c r="E3844">
        <v>8393999</v>
      </c>
      <c r="F3844">
        <v>13398538</v>
      </c>
      <c r="K3844">
        <v>7.5197939729132912E-2</v>
      </c>
    </row>
    <row r="3845" spans="1:11" ht="43.2" x14ac:dyDescent="0.3">
      <c r="A3845" s="1" t="s">
        <v>9076</v>
      </c>
      <c r="B3845" s="1" t="s">
        <v>9071</v>
      </c>
      <c r="C3845" s="1" t="s">
        <v>9077</v>
      </c>
      <c r="D3845">
        <v>26680.232</v>
      </c>
      <c r="E3845">
        <v>6752916</v>
      </c>
      <c r="F3845">
        <v>2182721</v>
      </c>
      <c r="G3845">
        <v>15435638</v>
      </c>
      <c r="H3845">
        <v>16408598</v>
      </c>
      <c r="K3845">
        <v>0.24454899734200064</v>
      </c>
    </row>
    <row r="3846" spans="1:11" ht="57.6" x14ac:dyDescent="0.3">
      <c r="A3846" s="1" t="s">
        <v>9078</v>
      </c>
      <c r="B3846" s="1" t="s">
        <v>9074</v>
      </c>
      <c r="C3846" s="1" t="s">
        <v>9075</v>
      </c>
      <c r="D3846">
        <v>18297.47</v>
      </c>
      <c r="E3846">
        <v>8393999</v>
      </c>
      <c r="F3846">
        <v>13398538</v>
      </c>
      <c r="K3846">
        <v>0.5885757314232829</v>
      </c>
    </row>
    <row r="3847" spans="1:11" ht="28.8" x14ac:dyDescent="0.3">
      <c r="A3847" s="1" t="s">
        <v>9079</v>
      </c>
      <c r="B3847" s="1" t="s">
        <v>4877</v>
      </c>
      <c r="C3847" s="1" t="s">
        <v>9080</v>
      </c>
      <c r="D3847">
        <v>30555.969000000001</v>
      </c>
      <c r="E3847">
        <v>270498</v>
      </c>
      <c r="F3847">
        <v>19373674</v>
      </c>
      <c r="K3847">
        <v>0.9277921767443098</v>
      </c>
    </row>
    <row r="3848" spans="1:11" ht="28.8" x14ac:dyDescent="0.3">
      <c r="A3848" s="1" t="s">
        <v>9081</v>
      </c>
      <c r="B3848" s="1" t="s">
        <v>9082</v>
      </c>
      <c r="C3848" s="1" t="s">
        <v>9083</v>
      </c>
      <c r="D3848">
        <v>33841.425999999999</v>
      </c>
      <c r="E3848">
        <v>9269816</v>
      </c>
      <c r="K3848">
        <v>0.87716673821061941</v>
      </c>
    </row>
    <row r="3849" spans="1:11" ht="100.8" x14ac:dyDescent="0.3">
      <c r="A3849" s="1" t="s">
        <v>9084</v>
      </c>
      <c r="B3849" s="1" t="s">
        <v>5008</v>
      </c>
      <c r="C3849" s="1" t="s">
        <v>9085</v>
      </c>
      <c r="D3849">
        <v>58266.45</v>
      </c>
      <c r="E3849">
        <v>1167873</v>
      </c>
      <c r="F3849">
        <v>23635795</v>
      </c>
      <c r="K3849">
        <v>0.30133283872664118</v>
      </c>
    </row>
    <row r="3850" spans="1:11" ht="43.2" x14ac:dyDescent="0.3">
      <c r="A3850" s="1" t="s">
        <v>9086</v>
      </c>
      <c r="C3850" s="1" t="s">
        <v>9087</v>
      </c>
      <c r="D3850">
        <v>26496.14</v>
      </c>
      <c r="E3850">
        <v>8963428</v>
      </c>
      <c r="F3850">
        <v>8155079</v>
      </c>
      <c r="K3850">
        <v>0.15730497034920532</v>
      </c>
    </row>
    <row r="3851" spans="1:11" ht="72" x14ac:dyDescent="0.3">
      <c r="A3851" s="1" t="s">
        <v>9088</v>
      </c>
      <c r="B3851" s="1" t="s">
        <v>9089</v>
      </c>
      <c r="C3851" s="1" t="s">
        <v>9090</v>
      </c>
      <c r="D3851">
        <v>77240.320000000007</v>
      </c>
      <c r="E3851">
        <v>12309141</v>
      </c>
      <c r="F3851">
        <v>7108160</v>
      </c>
      <c r="K3851">
        <v>0.99392275332212476</v>
      </c>
    </row>
    <row r="3852" spans="1:11" ht="43.2" x14ac:dyDescent="0.3">
      <c r="A3852" s="1" t="s">
        <v>9091</v>
      </c>
      <c r="C3852" s="1" t="s">
        <v>9092</v>
      </c>
      <c r="D3852">
        <v>31774.12</v>
      </c>
      <c r="E3852">
        <v>101853130</v>
      </c>
      <c r="F3852">
        <v>171661706</v>
      </c>
      <c r="K3852">
        <v>0.54961202592711733</v>
      </c>
    </row>
    <row r="3853" spans="1:11" ht="28.8" x14ac:dyDescent="0.3">
      <c r="A3853" s="1" t="s">
        <v>9093</v>
      </c>
      <c r="B3853" s="1" t="s">
        <v>6860</v>
      </c>
      <c r="C3853" s="1" t="s">
        <v>9094</v>
      </c>
      <c r="D3853">
        <v>36370.550000000003</v>
      </c>
      <c r="E3853">
        <v>463765</v>
      </c>
      <c r="F3853">
        <v>11552636</v>
      </c>
      <c r="K3853">
        <v>0.60729464709981318</v>
      </c>
    </row>
    <row r="3854" spans="1:11" x14ac:dyDescent="0.3">
      <c r="K3854">
        <v>0.88966068580265179</v>
      </c>
    </row>
    <row r="3855" spans="1:11" x14ac:dyDescent="0.3">
      <c r="A3855" s="1" t="s">
        <v>9095</v>
      </c>
      <c r="B3855" s="1" t="s">
        <v>9096</v>
      </c>
      <c r="C3855" s="1" t="s">
        <v>9097</v>
      </c>
      <c r="D3855">
        <v>34244.46</v>
      </c>
      <c r="E3855">
        <v>9472020</v>
      </c>
      <c r="F3855">
        <v>314609490</v>
      </c>
      <c r="K3855">
        <v>0.89418224976067961</v>
      </c>
    </row>
    <row r="3856" spans="1:11" ht="28.8" x14ac:dyDescent="0.3">
      <c r="A3856" s="1" t="s">
        <v>9098</v>
      </c>
      <c r="C3856" s="1" t="s">
        <v>9099</v>
      </c>
      <c r="D3856">
        <v>31603.562000000002</v>
      </c>
      <c r="E3856">
        <v>101734599</v>
      </c>
      <c r="F3856">
        <v>79002980</v>
      </c>
      <c r="K3856">
        <v>0.36478383002785231</v>
      </c>
    </row>
    <row r="3857" spans="1:11" ht="28.8" x14ac:dyDescent="0.3">
      <c r="A3857" s="1" t="s">
        <v>9100</v>
      </c>
      <c r="B3857" s="1" t="s">
        <v>9101</v>
      </c>
      <c r="C3857" s="1" t="s">
        <v>9102</v>
      </c>
      <c r="D3857">
        <v>33250.491999999998</v>
      </c>
      <c r="E3857">
        <v>12314045</v>
      </c>
      <c r="F3857">
        <v>4842353</v>
      </c>
      <c r="K3857">
        <v>6.0619720372362074E-2</v>
      </c>
    </row>
    <row r="3858" spans="1:11" ht="28.8" x14ac:dyDescent="0.3">
      <c r="A3858" s="1" t="s">
        <v>9103</v>
      </c>
      <c r="B3858" s="1" t="s">
        <v>9104</v>
      </c>
      <c r="C3858" s="1" t="s">
        <v>9105</v>
      </c>
      <c r="D3858">
        <v>23761.088</v>
      </c>
      <c r="E3858">
        <v>10677231</v>
      </c>
      <c r="F3858">
        <v>6334213</v>
      </c>
      <c r="K3858">
        <v>0.63834625287094759</v>
      </c>
    </row>
    <row r="3859" spans="1:11" ht="28.8" x14ac:dyDescent="0.3">
      <c r="A3859" s="1" t="s">
        <v>9106</v>
      </c>
      <c r="B3859" s="1" t="s">
        <v>1997</v>
      </c>
      <c r="C3859" s="1" t="s">
        <v>6160</v>
      </c>
      <c r="D3859">
        <v>35054.586000000003</v>
      </c>
      <c r="E3859">
        <v>313316</v>
      </c>
      <c r="F3859">
        <v>1830661</v>
      </c>
      <c r="K3859">
        <v>0.50550521273209226</v>
      </c>
    </row>
    <row r="3860" spans="1:11" ht="28.8" x14ac:dyDescent="0.3">
      <c r="A3860" s="1" t="s">
        <v>9107</v>
      </c>
      <c r="B3860" s="1" t="s">
        <v>1997</v>
      </c>
      <c r="C3860" s="1" t="s">
        <v>9108</v>
      </c>
      <c r="D3860">
        <v>13823.918</v>
      </c>
      <c r="E3860">
        <v>108555</v>
      </c>
      <c r="F3860">
        <v>8624418</v>
      </c>
      <c r="K3860">
        <v>0.76809715952746316</v>
      </c>
    </row>
    <row r="3861" spans="1:11" ht="28.8" x14ac:dyDescent="0.3">
      <c r="A3861" s="1" t="s">
        <v>9109</v>
      </c>
      <c r="B3861" s="1" t="s">
        <v>1997</v>
      </c>
      <c r="C3861" s="1" t="s">
        <v>9110</v>
      </c>
      <c r="D3861">
        <v>37228.639999999999</v>
      </c>
      <c r="E3861">
        <v>109331</v>
      </c>
      <c r="F3861">
        <v>896724</v>
      </c>
      <c r="K3861">
        <v>0.41301000268912047</v>
      </c>
    </row>
    <row r="3862" spans="1:11" ht="28.8" x14ac:dyDescent="0.3">
      <c r="A3862" s="1" t="s">
        <v>9111</v>
      </c>
      <c r="B3862" s="1" t="s">
        <v>1997</v>
      </c>
      <c r="C3862" s="1" t="s">
        <v>1998</v>
      </c>
      <c r="D3862">
        <v>53175.336000000003</v>
      </c>
      <c r="E3862">
        <v>108262</v>
      </c>
      <c r="F3862">
        <v>619827</v>
      </c>
      <c r="K3862">
        <v>0.29181494252253748</v>
      </c>
    </row>
    <row r="3863" spans="1:11" ht="28.8" x14ac:dyDescent="0.3">
      <c r="A3863" s="1" t="s">
        <v>9112</v>
      </c>
      <c r="B3863" s="1" t="s">
        <v>526</v>
      </c>
      <c r="C3863" s="1" t="s">
        <v>9113</v>
      </c>
      <c r="D3863">
        <v>54502.49</v>
      </c>
      <c r="E3863">
        <v>8675942</v>
      </c>
      <c r="F3863">
        <v>37617960</v>
      </c>
      <c r="K3863">
        <v>0.73059719523163924</v>
      </c>
    </row>
    <row r="3864" spans="1:11" x14ac:dyDescent="0.3">
      <c r="A3864" s="1" t="s">
        <v>9114</v>
      </c>
      <c r="B3864" s="1" t="s">
        <v>3911</v>
      </c>
      <c r="C3864" s="1" t="s">
        <v>9115</v>
      </c>
      <c r="D3864">
        <v>19315.689999999999</v>
      </c>
      <c r="E3864">
        <v>9707387</v>
      </c>
      <c r="F3864">
        <v>6267944</v>
      </c>
      <c r="K3864">
        <v>0.24787434523247498</v>
      </c>
    </row>
    <row r="3865" spans="1:11" ht="43.2" x14ac:dyDescent="0.3">
      <c r="A3865" s="1" t="s">
        <v>9116</v>
      </c>
      <c r="B3865" s="1" t="s">
        <v>3911</v>
      </c>
      <c r="C3865" s="1" t="s">
        <v>9117</v>
      </c>
      <c r="D3865">
        <v>19256.421999999999</v>
      </c>
      <c r="E3865">
        <v>289542</v>
      </c>
      <c r="F3865">
        <v>1888270</v>
      </c>
      <c r="K3865">
        <v>0.42539702537869661</v>
      </c>
    </row>
    <row r="3866" spans="1:11" ht="28.8" x14ac:dyDescent="0.3">
      <c r="A3866" s="1" t="s">
        <v>9118</v>
      </c>
      <c r="B3866" s="1" t="s">
        <v>3911</v>
      </c>
      <c r="C3866" s="1" t="s">
        <v>9119</v>
      </c>
      <c r="D3866">
        <v>44599.68</v>
      </c>
      <c r="E3866">
        <v>1897300</v>
      </c>
      <c r="F3866">
        <v>10816818</v>
      </c>
      <c r="K3866">
        <v>0.5564056851539686</v>
      </c>
    </row>
    <row r="3867" spans="1:11" ht="57.6" x14ac:dyDescent="0.3">
      <c r="A3867" s="1" t="s">
        <v>9120</v>
      </c>
      <c r="B3867" s="1" t="s">
        <v>9121</v>
      </c>
      <c r="C3867" s="1" t="s">
        <v>9122</v>
      </c>
      <c r="D3867">
        <v>17261.463</v>
      </c>
      <c r="E3867">
        <v>12476061</v>
      </c>
      <c r="F3867">
        <v>21834528</v>
      </c>
      <c r="K3867">
        <v>0.91412070979429216</v>
      </c>
    </row>
    <row r="3868" spans="1:11" ht="28.8" x14ac:dyDescent="0.3">
      <c r="A3868" s="1" t="s">
        <v>9123</v>
      </c>
      <c r="B3868" s="1" t="s">
        <v>9124</v>
      </c>
      <c r="C3868" s="1" t="s">
        <v>9125</v>
      </c>
      <c r="D3868">
        <v>21968.726999999999</v>
      </c>
      <c r="E3868">
        <v>12313541</v>
      </c>
      <c r="F3868">
        <v>13605282</v>
      </c>
      <c r="K3868">
        <v>0.72503331981484276</v>
      </c>
    </row>
    <row r="3869" spans="1:11" ht="28.8" x14ac:dyDescent="0.3">
      <c r="A3869" s="1" t="s">
        <v>9126</v>
      </c>
      <c r="B3869" s="1" t="s">
        <v>9127</v>
      </c>
      <c r="C3869" s="1" t="s">
        <v>9128</v>
      </c>
      <c r="D3869">
        <v>36292.17</v>
      </c>
      <c r="E3869">
        <v>1938012</v>
      </c>
      <c r="F3869">
        <v>23618340</v>
      </c>
      <c r="K3869">
        <v>0.43237785294748532</v>
      </c>
    </row>
    <row r="3870" spans="1:11" x14ac:dyDescent="0.3">
      <c r="A3870" s="1" t="s">
        <v>9129</v>
      </c>
      <c r="C3870" s="1" t="s">
        <v>9130</v>
      </c>
      <c r="D3870">
        <v>19831.32</v>
      </c>
      <c r="E3870">
        <v>12369089</v>
      </c>
      <c r="F3870">
        <v>37187887</v>
      </c>
      <c r="K3870">
        <v>0.81992962887910215</v>
      </c>
    </row>
    <row r="3871" spans="1:11" ht="28.8" x14ac:dyDescent="0.3">
      <c r="A3871" s="1" t="s">
        <v>9131</v>
      </c>
      <c r="B3871" s="1" t="s">
        <v>9132</v>
      </c>
      <c r="C3871" s="1" t="s">
        <v>9133</v>
      </c>
      <c r="D3871">
        <v>16795.393</v>
      </c>
      <c r="E3871">
        <v>9278072</v>
      </c>
      <c r="K3871">
        <v>0.35464473846448485</v>
      </c>
    </row>
    <row r="3872" spans="1:11" x14ac:dyDescent="0.3">
      <c r="A3872" s="1" t="s">
        <v>9134</v>
      </c>
      <c r="B3872" s="1" t="s">
        <v>9135</v>
      </c>
      <c r="C3872" s="1" t="s">
        <v>9136</v>
      </c>
      <c r="D3872">
        <v>43329.273000000001</v>
      </c>
      <c r="E3872">
        <v>7685748</v>
      </c>
      <c r="F3872">
        <v>5783557</v>
      </c>
      <c r="K3872">
        <v>0.55706030170708365</v>
      </c>
    </row>
    <row r="3873" spans="1:11" x14ac:dyDescent="0.3">
      <c r="A3873" s="1" t="s">
        <v>9137</v>
      </c>
      <c r="B3873" s="1" t="s">
        <v>9138</v>
      </c>
      <c r="C3873" s="1" t="s">
        <v>9139</v>
      </c>
      <c r="D3873">
        <v>28986.686000000002</v>
      </c>
      <c r="E3873">
        <v>101708712</v>
      </c>
      <c r="F3873">
        <v>26920858</v>
      </c>
      <c r="K3873">
        <v>0.68273696808127615</v>
      </c>
    </row>
    <row r="3874" spans="1:11" ht="28.8" x14ac:dyDescent="0.3">
      <c r="A3874" s="1" t="s">
        <v>9140</v>
      </c>
      <c r="B3874" s="1" t="s">
        <v>9135</v>
      </c>
      <c r="C3874" s="1" t="s">
        <v>9141</v>
      </c>
      <c r="D3874">
        <v>39993.82</v>
      </c>
      <c r="E3874">
        <v>1004581</v>
      </c>
      <c r="F3874">
        <v>5060682</v>
      </c>
      <c r="K3874">
        <v>0.49051656458836335</v>
      </c>
    </row>
    <row r="3875" spans="1:11" ht="28.8" x14ac:dyDescent="0.3">
      <c r="A3875" s="1" t="s">
        <v>9142</v>
      </c>
      <c r="B3875" s="1" t="s">
        <v>2779</v>
      </c>
      <c r="C3875" s="1" t="s">
        <v>9143</v>
      </c>
      <c r="D3875">
        <v>32716.870999999999</v>
      </c>
      <c r="E3875">
        <v>100900063</v>
      </c>
      <c r="F3875">
        <v>40814148</v>
      </c>
      <c r="K3875">
        <v>0.53253462961728693</v>
      </c>
    </row>
    <row r="3876" spans="1:11" ht="43.2" x14ac:dyDescent="0.3">
      <c r="A3876" s="1" t="s">
        <v>9144</v>
      </c>
      <c r="B3876" s="1" t="s">
        <v>242</v>
      </c>
      <c r="C3876" s="1" t="s">
        <v>9145</v>
      </c>
      <c r="D3876">
        <v>28613.043000000001</v>
      </c>
      <c r="E3876">
        <v>1482470</v>
      </c>
      <c r="F3876">
        <v>1002551</v>
      </c>
      <c r="K3876">
        <v>0.17033632472196902</v>
      </c>
    </row>
    <row r="3877" spans="1:11" ht="28.8" x14ac:dyDescent="0.3">
      <c r="A3877" s="1" t="s">
        <v>9146</v>
      </c>
      <c r="B3877" s="1" t="s">
        <v>242</v>
      </c>
      <c r="C3877" s="1" t="s">
        <v>8558</v>
      </c>
      <c r="D3877">
        <v>35746.945</v>
      </c>
      <c r="E3877">
        <v>100073138</v>
      </c>
      <c r="F3877">
        <v>14056654</v>
      </c>
      <c r="K3877">
        <v>0.93961712776671735</v>
      </c>
    </row>
    <row r="3878" spans="1:11" ht="28.8" x14ac:dyDescent="0.3">
      <c r="A3878" s="1" t="s">
        <v>9147</v>
      </c>
      <c r="B3878" s="1" t="s">
        <v>233</v>
      </c>
      <c r="C3878" s="1" t="s">
        <v>9148</v>
      </c>
      <c r="D3878">
        <v>35118.620000000003</v>
      </c>
      <c r="E3878">
        <v>7686113</v>
      </c>
      <c r="F3878">
        <v>11555071</v>
      </c>
      <c r="K3878">
        <v>0.82631125968503993</v>
      </c>
    </row>
    <row r="3879" spans="1:11" x14ac:dyDescent="0.3">
      <c r="A3879" s="1" t="s">
        <v>9149</v>
      </c>
      <c r="B3879" s="1" t="s">
        <v>9150</v>
      </c>
      <c r="C3879" s="1" t="s">
        <v>9151</v>
      </c>
      <c r="D3879">
        <v>36117.11</v>
      </c>
      <c r="E3879">
        <v>8663164</v>
      </c>
      <c r="F3879">
        <v>35332173</v>
      </c>
      <c r="K3879">
        <v>0.69650663677073421</v>
      </c>
    </row>
    <row r="3880" spans="1:11" ht="28.8" x14ac:dyDescent="0.3">
      <c r="A3880" s="1" t="s">
        <v>9152</v>
      </c>
      <c r="B3880" s="1" t="s">
        <v>2007</v>
      </c>
      <c r="C3880" s="1" t="s">
        <v>9153</v>
      </c>
      <c r="D3880">
        <v>39195.99</v>
      </c>
      <c r="E3880">
        <v>1383816</v>
      </c>
      <c r="F3880">
        <v>2545414</v>
      </c>
      <c r="K3880">
        <v>0.67855879095845373</v>
      </c>
    </row>
    <row r="3881" spans="1:11" ht="28.8" x14ac:dyDescent="0.3">
      <c r="A3881" s="1" t="s">
        <v>9154</v>
      </c>
      <c r="B3881" s="1" t="s">
        <v>2007</v>
      </c>
      <c r="C3881" s="1" t="s">
        <v>2008</v>
      </c>
      <c r="D3881">
        <v>50841.32</v>
      </c>
      <c r="E3881">
        <v>1350947</v>
      </c>
      <c r="F3881">
        <v>7900480</v>
      </c>
      <c r="K3881">
        <v>0.70172215227571788</v>
      </c>
    </row>
    <row r="3882" spans="1:11" ht="72" x14ac:dyDescent="0.3">
      <c r="A3882" s="1" t="s">
        <v>9155</v>
      </c>
      <c r="B3882" s="1" t="s">
        <v>9156</v>
      </c>
      <c r="C3882" s="1" t="s">
        <v>9157</v>
      </c>
      <c r="D3882">
        <v>41948.862999999998</v>
      </c>
      <c r="E3882">
        <v>10824081</v>
      </c>
      <c r="F3882">
        <v>6071866</v>
      </c>
      <c r="K3882">
        <v>0.75161723194552554</v>
      </c>
    </row>
    <row r="3883" spans="1:11" ht="43.2" x14ac:dyDescent="0.3">
      <c r="A3883" s="1" t="s">
        <v>9158</v>
      </c>
      <c r="B3883" s="1" t="s">
        <v>9159</v>
      </c>
      <c r="C3883" s="1" t="s">
        <v>9160</v>
      </c>
      <c r="D3883">
        <v>66228.210000000006</v>
      </c>
      <c r="E3883">
        <v>284620</v>
      </c>
      <c r="F3883">
        <v>4791780</v>
      </c>
      <c r="K3883">
        <v>0.79511267212451342</v>
      </c>
    </row>
    <row r="3884" spans="1:11" x14ac:dyDescent="0.3">
      <c r="A3884" s="1" t="s">
        <v>9161</v>
      </c>
      <c r="B3884" s="1" t="s">
        <v>6338</v>
      </c>
      <c r="C3884" s="1" t="s">
        <v>9162</v>
      </c>
      <c r="D3884">
        <v>39295.523000000001</v>
      </c>
      <c r="E3884">
        <v>8664556</v>
      </c>
      <c r="F3884">
        <v>37154812</v>
      </c>
      <c r="K3884">
        <v>0.89338940496493957</v>
      </c>
    </row>
    <row r="3885" spans="1:11" ht="43.2" x14ac:dyDescent="0.3">
      <c r="A3885" s="1" t="s">
        <v>9163</v>
      </c>
      <c r="B3885" s="1" t="s">
        <v>8055</v>
      </c>
      <c r="C3885" s="1" t="s">
        <v>9164</v>
      </c>
      <c r="D3885">
        <v>46526.559999999998</v>
      </c>
      <c r="E3885">
        <v>11679522</v>
      </c>
      <c r="F3885">
        <v>367528</v>
      </c>
      <c r="K3885">
        <v>0.42568284898617448</v>
      </c>
    </row>
    <row r="3886" spans="1:11" x14ac:dyDescent="0.3">
      <c r="A3886" s="1" t="s">
        <v>9165</v>
      </c>
      <c r="K3886">
        <v>0.95125268873464885</v>
      </c>
    </row>
    <row r="3887" spans="1:11" x14ac:dyDescent="0.3">
      <c r="A3887" s="1" t="s">
        <v>2084</v>
      </c>
      <c r="K3887">
        <v>0.31017667390229997</v>
      </c>
    </row>
    <row r="3888" spans="1:11" ht="43.2" x14ac:dyDescent="0.3">
      <c r="A3888" s="1" t="s">
        <v>9166</v>
      </c>
      <c r="B3888" s="1" t="s">
        <v>9167</v>
      </c>
      <c r="C3888" s="1" t="s">
        <v>9168</v>
      </c>
      <c r="D3888">
        <v>46420.847999999998</v>
      </c>
      <c r="E3888">
        <v>100072964</v>
      </c>
      <c r="F3888">
        <v>12997501</v>
      </c>
      <c r="K3888">
        <v>0.53750311285132146</v>
      </c>
    </row>
    <row r="3889" spans="1:11" ht="28.8" x14ac:dyDescent="0.3">
      <c r="A3889" s="1" t="s">
        <v>9169</v>
      </c>
      <c r="B3889" s="1" t="s">
        <v>2383</v>
      </c>
      <c r="C3889" s="1" t="s">
        <v>2384</v>
      </c>
      <c r="D3889">
        <v>26506.3</v>
      </c>
      <c r="E3889">
        <v>1063607</v>
      </c>
      <c r="F3889">
        <v>13337259</v>
      </c>
      <c r="K3889">
        <v>0.97497937805585355</v>
      </c>
    </row>
    <row r="3890" spans="1:11" ht="57.6" x14ac:dyDescent="0.3">
      <c r="A3890" s="1" t="s">
        <v>9170</v>
      </c>
      <c r="B3890" s="1" t="s">
        <v>9171</v>
      </c>
      <c r="C3890" s="1" t="s">
        <v>9172</v>
      </c>
      <c r="D3890">
        <v>39340.69</v>
      </c>
      <c r="E3890">
        <v>12315237</v>
      </c>
      <c r="F3890">
        <v>15225857</v>
      </c>
      <c r="K3890">
        <v>0.60887285172202554</v>
      </c>
    </row>
    <row r="3891" spans="1:11" ht="28.8" x14ac:dyDescent="0.3">
      <c r="A3891" s="1" t="s">
        <v>9173</v>
      </c>
      <c r="B3891" s="1" t="s">
        <v>9174</v>
      </c>
      <c r="C3891" s="1" t="s">
        <v>9175</v>
      </c>
      <c r="D3891">
        <v>80504.86</v>
      </c>
      <c r="E3891">
        <v>1166295</v>
      </c>
      <c r="F3891">
        <v>2473438</v>
      </c>
      <c r="K3891">
        <v>0.94119131730214622</v>
      </c>
    </row>
    <row r="3892" spans="1:11" ht="43.2" x14ac:dyDescent="0.3">
      <c r="A3892" s="1" t="s">
        <v>9176</v>
      </c>
      <c r="B3892" s="1" t="s">
        <v>9174</v>
      </c>
      <c r="C3892" s="1" t="s">
        <v>9175</v>
      </c>
      <c r="D3892">
        <v>57464.745999999999</v>
      </c>
      <c r="E3892">
        <v>1166295</v>
      </c>
      <c r="F3892">
        <v>2473438</v>
      </c>
      <c r="K3892">
        <v>6.6149682947964972E-2</v>
      </c>
    </row>
    <row r="3893" spans="1:11" ht="28.8" x14ac:dyDescent="0.3">
      <c r="A3893" s="1" t="s">
        <v>9177</v>
      </c>
      <c r="B3893" s="1" t="s">
        <v>9174</v>
      </c>
      <c r="C3893" s="1" t="s">
        <v>9175</v>
      </c>
      <c r="D3893">
        <v>21966.23</v>
      </c>
      <c r="E3893">
        <v>1166295</v>
      </c>
      <c r="F3893">
        <v>2473438</v>
      </c>
      <c r="K3893">
        <v>0.31040416433717088</v>
      </c>
    </row>
    <row r="3894" spans="1:11" ht="28.8" x14ac:dyDescent="0.3">
      <c r="A3894" s="1" t="s">
        <v>9177</v>
      </c>
      <c r="B3894" s="1" t="s">
        <v>9174</v>
      </c>
      <c r="C3894" s="1" t="s">
        <v>9175</v>
      </c>
      <c r="D3894">
        <v>21966.23</v>
      </c>
      <c r="E3894">
        <v>1166295</v>
      </c>
      <c r="F3894">
        <v>2473438</v>
      </c>
      <c r="K3894">
        <v>0.80632424806299297</v>
      </c>
    </row>
    <row r="3895" spans="1:11" ht="43.2" x14ac:dyDescent="0.3">
      <c r="A3895" s="1" t="s">
        <v>9178</v>
      </c>
      <c r="C3895" s="1" t="s">
        <v>9179</v>
      </c>
      <c r="D3895">
        <v>46727.55</v>
      </c>
      <c r="E3895">
        <v>1165806</v>
      </c>
      <c r="F3895">
        <v>7722524</v>
      </c>
      <c r="K3895">
        <v>0.49064729736886636</v>
      </c>
    </row>
    <row r="3896" spans="1:11" ht="28.8" x14ac:dyDescent="0.3">
      <c r="A3896" s="1" t="s">
        <v>9180</v>
      </c>
      <c r="C3896" s="1" t="s">
        <v>9181</v>
      </c>
      <c r="D3896">
        <v>36785.949999999997</v>
      </c>
      <c r="E3896">
        <v>100708420</v>
      </c>
      <c r="F3896">
        <v>624404818</v>
      </c>
      <c r="K3896">
        <v>0.87759250603297412</v>
      </c>
    </row>
    <row r="3897" spans="1:11" x14ac:dyDescent="0.3">
      <c r="A3897" s="1" t="s">
        <v>9182</v>
      </c>
      <c r="B3897" s="1" t="s">
        <v>9183</v>
      </c>
      <c r="C3897" s="1" t="s">
        <v>9184</v>
      </c>
      <c r="D3897">
        <v>45683</v>
      </c>
      <c r="E3897">
        <v>8687521</v>
      </c>
      <c r="F3897">
        <v>2049226</v>
      </c>
      <c r="K3897">
        <v>0.59169058029363764</v>
      </c>
    </row>
    <row r="3898" spans="1:11" x14ac:dyDescent="0.3">
      <c r="A3898" s="1" t="s">
        <v>9185</v>
      </c>
      <c r="C3898" s="1" t="s">
        <v>9186</v>
      </c>
      <c r="D3898">
        <v>26769.465</v>
      </c>
      <c r="E3898">
        <v>1157075</v>
      </c>
      <c r="F3898">
        <v>23634975</v>
      </c>
      <c r="K3898">
        <v>0.19238678266735643</v>
      </c>
    </row>
    <row r="3899" spans="1:11" ht="28.8" x14ac:dyDescent="0.3">
      <c r="A3899" s="1" t="s">
        <v>9187</v>
      </c>
      <c r="C3899" s="1" t="s">
        <v>9188</v>
      </c>
      <c r="D3899">
        <v>56664.32</v>
      </c>
      <c r="E3899">
        <v>8615707</v>
      </c>
      <c r="F3899">
        <v>20426290</v>
      </c>
      <c r="K3899">
        <v>4.4183622389623034E-2</v>
      </c>
    </row>
    <row r="3900" spans="1:11" ht="28.8" x14ac:dyDescent="0.3">
      <c r="A3900" s="1" t="s">
        <v>9189</v>
      </c>
      <c r="B3900" s="1" t="s">
        <v>8156</v>
      </c>
      <c r="C3900" s="1" t="s">
        <v>9190</v>
      </c>
      <c r="D3900">
        <v>52790.707000000002</v>
      </c>
      <c r="E3900">
        <v>8401411</v>
      </c>
      <c r="F3900">
        <v>28179908</v>
      </c>
      <c r="K3900">
        <v>0.42733039582117405</v>
      </c>
    </row>
    <row r="3901" spans="1:11" x14ac:dyDescent="0.3">
      <c r="A3901" s="1" t="s">
        <v>9191</v>
      </c>
      <c r="B3901" s="1" t="s">
        <v>9192</v>
      </c>
      <c r="C3901" s="1" t="s">
        <v>9193</v>
      </c>
      <c r="D3901">
        <v>17015.643</v>
      </c>
      <c r="E3901">
        <v>102481078</v>
      </c>
      <c r="F3901">
        <v>26295615</v>
      </c>
      <c r="K3901">
        <v>0.66053495707975174</v>
      </c>
    </row>
    <row r="3902" spans="1:11" ht="28.8" x14ac:dyDescent="0.3">
      <c r="A3902" s="1" t="s">
        <v>9194</v>
      </c>
      <c r="B3902" s="1" t="s">
        <v>9195</v>
      </c>
      <c r="C3902" s="1" t="s">
        <v>9196</v>
      </c>
      <c r="D3902">
        <v>28662.175999999999</v>
      </c>
      <c r="E3902">
        <v>109302</v>
      </c>
      <c r="F3902">
        <v>13598416</v>
      </c>
      <c r="K3902">
        <v>0.77724378947745065</v>
      </c>
    </row>
    <row r="3903" spans="1:11" ht="43.2" x14ac:dyDescent="0.3">
      <c r="A3903" s="1" t="s">
        <v>9197</v>
      </c>
      <c r="C3903" s="1" t="s">
        <v>9198</v>
      </c>
      <c r="D3903">
        <v>45381.972999999998</v>
      </c>
      <c r="E3903">
        <v>237913</v>
      </c>
      <c r="F3903">
        <v>23623317</v>
      </c>
      <c r="K3903">
        <v>0.87949242200752908</v>
      </c>
    </row>
    <row r="3904" spans="1:11" x14ac:dyDescent="0.3">
      <c r="A3904" s="1" t="s">
        <v>9199</v>
      </c>
      <c r="K3904">
        <v>0.7569091830470388</v>
      </c>
    </row>
    <row r="3905" spans="1:11" ht="43.2" x14ac:dyDescent="0.3">
      <c r="A3905" s="1" t="s">
        <v>9200</v>
      </c>
      <c r="B3905" s="1" t="s">
        <v>6904</v>
      </c>
      <c r="C3905" s="1" t="s">
        <v>9201</v>
      </c>
      <c r="D3905">
        <v>42480</v>
      </c>
      <c r="E3905">
        <v>9780432</v>
      </c>
      <c r="F3905">
        <v>4782925</v>
      </c>
      <c r="K3905">
        <v>0.4525641126366251</v>
      </c>
    </row>
    <row r="3906" spans="1:11" ht="86.4" x14ac:dyDescent="0.3">
      <c r="A3906" s="1" t="s">
        <v>9202</v>
      </c>
      <c r="B3906" s="1" t="s">
        <v>731</v>
      </c>
      <c r="C3906" s="1" t="s">
        <v>4030</v>
      </c>
      <c r="D3906">
        <v>29581.072</v>
      </c>
      <c r="E3906">
        <v>7669557</v>
      </c>
      <c r="F3906">
        <v>14874978</v>
      </c>
      <c r="K3906">
        <v>0.25494965483238108</v>
      </c>
    </row>
    <row r="3907" spans="1:11" x14ac:dyDescent="0.3">
      <c r="A3907" s="1" t="s">
        <v>9203</v>
      </c>
      <c r="B3907" s="1" t="s">
        <v>932</v>
      </c>
      <c r="C3907" s="1" t="s">
        <v>9204</v>
      </c>
      <c r="D3907">
        <v>24620.639999999999</v>
      </c>
      <c r="E3907">
        <v>1267451</v>
      </c>
      <c r="F3907">
        <v>16073820</v>
      </c>
      <c r="K3907">
        <v>0.77285655909488182</v>
      </c>
    </row>
    <row r="3908" spans="1:11" ht="28.8" x14ac:dyDescent="0.3">
      <c r="A3908" s="1" t="s">
        <v>9205</v>
      </c>
      <c r="B3908" s="1" t="s">
        <v>9206</v>
      </c>
      <c r="C3908" s="1" t="s">
        <v>9207</v>
      </c>
      <c r="D3908">
        <v>76218.929999999993</v>
      </c>
      <c r="E3908">
        <v>7676708</v>
      </c>
      <c r="F3908">
        <v>6800193</v>
      </c>
      <c r="K3908">
        <v>0.47395886041828217</v>
      </c>
    </row>
    <row r="3909" spans="1:11" ht="28.8" x14ac:dyDescent="0.3">
      <c r="A3909" s="1" t="s">
        <v>9208</v>
      </c>
      <c r="B3909" s="1" t="s">
        <v>490</v>
      </c>
      <c r="C3909" s="1" t="s">
        <v>9209</v>
      </c>
      <c r="D3909">
        <v>57618.637000000002</v>
      </c>
      <c r="E3909">
        <v>9966277</v>
      </c>
      <c r="F3909">
        <v>5460038</v>
      </c>
      <c r="K3909">
        <v>0.27859393441167202</v>
      </c>
    </row>
    <row r="3910" spans="1:11" ht="57.6" x14ac:dyDescent="0.3">
      <c r="A3910" s="1" t="s">
        <v>9210</v>
      </c>
      <c r="B3910" s="1" t="s">
        <v>490</v>
      </c>
      <c r="C3910" s="1" t="s">
        <v>9211</v>
      </c>
      <c r="D3910">
        <v>51787.64</v>
      </c>
      <c r="E3910">
        <v>8428534</v>
      </c>
      <c r="F3910">
        <v>2907473</v>
      </c>
      <c r="K3910">
        <v>0.86534086561589385</v>
      </c>
    </row>
    <row r="3911" spans="1:11" ht="28.8" x14ac:dyDescent="0.3">
      <c r="A3911" s="1" t="s">
        <v>9212</v>
      </c>
      <c r="B3911" s="1" t="s">
        <v>490</v>
      </c>
      <c r="C3911" s="1" t="s">
        <v>9213</v>
      </c>
      <c r="D3911">
        <v>52136.523000000001</v>
      </c>
      <c r="E3911">
        <v>9710529</v>
      </c>
      <c r="F3911">
        <v>1485220</v>
      </c>
      <c r="K3911">
        <v>0.37143840627381963</v>
      </c>
    </row>
    <row r="3912" spans="1:11" x14ac:dyDescent="0.3">
      <c r="A3912" s="1" t="s">
        <v>9214</v>
      </c>
      <c r="C3912" s="1" t="s">
        <v>9215</v>
      </c>
      <c r="D3912">
        <v>17416.715</v>
      </c>
      <c r="E3912">
        <v>100837101</v>
      </c>
      <c r="F3912">
        <v>48173489</v>
      </c>
      <c r="K3912">
        <v>0.35038359200439229</v>
      </c>
    </row>
    <row r="3913" spans="1:11" x14ac:dyDescent="0.3">
      <c r="A3913" s="1" t="s">
        <v>9216</v>
      </c>
      <c r="C3913" s="1" t="s">
        <v>9215</v>
      </c>
      <c r="D3913">
        <v>17416.715</v>
      </c>
      <c r="E3913">
        <v>100837101</v>
      </c>
      <c r="F3913">
        <v>48173489</v>
      </c>
      <c r="K3913">
        <v>0.47215651218453014</v>
      </c>
    </row>
    <row r="3914" spans="1:11" ht="28.8" x14ac:dyDescent="0.3">
      <c r="A3914" s="1" t="s">
        <v>5575</v>
      </c>
      <c r="B3914" s="1" t="s">
        <v>4038</v>
      </c>
      <c r="C3914" s="1" t="s">
        <v>5576</v>
      </c>
      <c r="D3914">
        <v>23788.828000000001</v>
      </c>
      <c r="E3914">
        <v>12315144</v>
      </c>
      <c r="F3914">
        <v>4472244</v>
      </c>
      <c r="K3914">
        <v>0.77296570621464533</v>
      </c>
    </row>
    <row r="3915" spans="1:11" x14ac:dyDescent="0.3">
      <c r="A3915" s="1" t="s">
        <v>9217</v>
      </c>
      <c r="C3915" s="1" t="s">
        <v>2131</v>
      </c>
      <c r="D3915">
        <v>33109.21</v>
      </c>
      <c r="E3915">
        <v>8662315</v>
      </c>
      <c r="F3915">
        <v>34683517</v>
      </c>
      <c r="K3915">
        <v>0.2721307612529863</v>
      </c>
    </row>
    <row r="3916" spans="1:11" x14ac:dyDescent="0.3">
      <c r="A3916" s="1" t="s">
        <v>9218</v>
      </c>
      <c r="B3916" s="1" t="s">
        <v>888</v>
      </c>
      <c r="C3916" s="1" t="s">
        <v>2287</v>
      </c>
      <c r="D3916">
        <v>23272.86</v>
      </c>
      <c r="E3916">
        <v>100615101</v>
      </c>
      <c r="F3916">
        <v>38071228</v>
      </c>
      <c r="K3916">
        <v>4.2281801894388016E-2</v>
      </c>
    </row>
    <row r="3917" spans="1:11" x14ac:dyDescent="0.3">
      <c r="A3917" s="1" t="s">
        <v>9219</v>
      </c>
      <c r="C3917" s="1" t="s">
        <v>2104</v>
      </c>
      <c r="D3917">
        <v>20954.076000000001</v>
      </c>
      <c r="E3917">
        <v>549856</v>
      </c>
      <c r="F3917">
        <v>24662731</v>
      </c>
      <c r="K3917">
        <v>0.70490442998629299</v>
      </c>
    </row>
    <row r="3918" spans="1:11" ht="28.8" x14ac:dyDescent="0.3">
      <c r="A3918" s="1" t="s">
        <v>9220</v>
      </c>
      <c r="C3918" s="1" t="s">
        <v>9221</v>
      </c>
      <c r="D3918">
        <v>29202.537</v>
      </c>
      <c r="E3918">
        <v>11922488</v>
      </c>
      <c r="F3918">
        <v>23708694</v>
      </c>
      <c r="K3918">
        <v>0.4566637248234986</v>
      </c>
    </row>
    <row r="3919" spans="1:11" ht="28.8" x14ac:dyDescent="0.3">
      <c r="A3919" s="1" t="s">
        <v>9222</v>
      </c>
      <c r="B3919" s="1" t="s">
        <v>2140</v>
      </c>
      <c r="C3919" s="1" t="s">
        <v>2141</v>
      </c>
      <c r="D3919">
        <v>26208.63</v>
      </c>
      <c r="E3919">
        <v>100654286</v>
      </c>
      <c r="F3919">
        <v>15614916</v>
      </c>
      <c r="K3919">
        <v>0.15236570169759367</v>
      </c>
    </row>
    <row r="3920" spans="1:11" x14ac:dyDescent="0.3">
      <c r="A3920" s="1" t="s">
        <v>9223</v>
      </c>
      <c r="B3920" s="1" t="s">
        <v>2143</v>
      </c>
      <c r="C3920" s="1" t="s">
        <v>2144</v>
      </c>
      <c r="D3920">
        <v>30336.414000000001</v>
      </c>
      <c r="E3920">
        <v>100862716</v>
      </c>
      <c r="F3920">
        <v>9167678</v>
      </c>
      <c r="K3920">
        <v>0.46251795732277334</v>
      </c>
    </row>
    <row r="3921" spans="1:11" ht="28.8" x14ac:dyDescent="0.3">
      <c r="A3921" s="1" t="s">
        <v>9224</v>
      </c>
      <c r="B3921" s="1" t="s">
        <v>888</v>
      </c>
      <c r="C3921" s="1" t="s">
        <v>9225</v>
      </c>
      <c r="D3921">
        <v>30594.011999999999</v>
      </c>
      <c r="E3921">
        <v>9793645</v>
      </c>
      <c r="F3921">
        <v>6215100</v>
      </c>
      <c r="K3921">
        <v>0.50939644315294585</v>
      </c>
    </row>
    <row r="3922" spans="1:11" x14ac:dyDescent="0.3">
      <c r="A3922" s="1" t="s">
        <v>9226</v>
      </c>
      <c r="B3922" s="1" t="s">
        <v>142</v>
      </c>
      <c r="C3922" s="1" t="s">
        <v>9227</v>
      </c>
      <c r="D3922">
        <v>21484.690999999999</v>
      </c>
      <c r="E3922">
        <v>102320857</v>
      </c>
      <c r="F3922">
        <v>19170610</v>
      </c>
      <c r="K3922">
        <v>0.92962782834515978</v>
      </c>
    </row>
    <row r="3923" spans="1:11" x14ac:dyDescent="0.3">
      <c r="A3923" s="1" t="s">
        <v>9228</v>
      </c>
      <c r="B3923" s="1" t="s">
        <v>4349</v>
      </c>
      <c r="C3923" s="1" t="s">
        <v>9229</v>
      </c>
      <c r="D3923">
        <v>44864.241999999998</v>
      </c>
      <c r="E3923">
        <v>1401238</v>
      </c>
      <c r="F3923">
        <v>23645724</v>
      </c>
      <c r="K3923">
        <v>0.94150368382863525</v>
      </c>
    </row>
    <row r="3924" spans="1:11" x14ac:dyDescent="0.3">
      <c r="A3924" s="1" t="s">
        <v>9230</v>
      </c>
      <c r="B3924" s="1" t="s">
        <v>9231</v>
      </c>
      <c r="C3924" s="1" t="s">
        <v>9232</v>
      </c>
      <c r="D3924">
        <v>14929.870999999999</v>
      </c>
      <c r="E3924">
        <v>102282179</v>
      </c>
      <c r="F3924">
        <v>83205054</v>
      </c>
      <c r="K3924">
        <v>0.83284954545362555</v>
      </c>
    </row>
    <row r="3925" spans="1:11" ht="28.8" x14ac:dyDescent="0.3">
      <c r="A3925" s="1" t="s">
        <v>9233</v>
      </c>
      <c r="B3925" s="1" t="s">
        <v>9234</v>
      </c>
      <c r="C3925" s="1" t="s">
        <v>9235</v>
      </c>
      <c r="D3925">
        <v>46256.7</v>
      </c>
      <c r="E3925">
        <v>102194995</v>
      </c>
      <c r="F3925">
        <v>6844297</v>
      </c>
      <c r="K3925">
        <v>6.0314439508975526E-2</v>
      </c>
    </row>
    <row r="3926" spans="1:11" ht="28.8" x14ac:dyDescent="0.3">
      <c r="A3926" s="1" t="s">
        <v>9236</v>
      </c>
      <c r="B3926" s="1" t="s">
        <v>2054</v>
      </c>
      <c r="C3926" s="1" t="s">
        <v>9237</v>
      </c>
      <c r="D3926">
        <v>53935.625</v>
      </c>
      <c r="E3926">
        <v>100855665</v>
      </c>
      <c r="F3926">
        <v>5291816</v>
      </c>
      <c r="K3926">
        <v>0.5293309438209759</v>
      </c>
    </row>
    <row r="3927" spans="1:11" ht="28.8" x14ac:dyDescent="0.3">
      <c r="A3927" s="1" t="s">
        <v>9238</v>
      </c>
      <c r="B3927" s="1" t="s">
        <v>9239</v>
      </c>
      <c r="C3927" s="1" t="s">
        <v>9240</v>
      </c>
      <c r="D3927">
        <v>65532.508000000002</v>
      </c>
      <c r="E3927">
        <v>1692545</v>
      </c>
      <c r="F3927">
        <v>4084409</v>
      </c>
      <c r="K3927">
        <v>0.8387664375232291</v>
      </c>
    </row>
    <row r="3928" spans="1:11" ht="43.2" x14ac:dyDescent="0.3">
      <c r="A3928" s="1" t="s">
        <v>9241</v>
      </c>
      <c r="B3928" s="1" t="s">
        <v>9242</v>
      </c>
      <c r="C3928" s="1" t="s">
        <v>9243</v>
      </c>
      <c r="D3928">
        <v>55250.273000000001</v>
      </c>
      <c r="E3928">
        <v>347872</v>
      </c>
      <c r="F3928">
        <v>4947952</v>
      </c>
      <c r="K3928">
        <v>0.81178449313797796</v>
      </c>
    </row>
    <row r="3929" spans="1:11" ht="28.8" x14ac:dyDescent="0.3">
      <c r="A3929" s="1" t="s">
        <v>9244</v>
      </c>
      <c r="B3929" s="1" t="s">
        <v>9245</v>
      </c>
      <c r="C3929" s="1" t="s">
        <v>9246</v>
      </c>
      <c r="D3929">
        <v>40616.22</v>
      </c>
      <c r="E3929">
        <v>7701965</v>
      </c>
      <c r="F3929">
        <v>12875935</v>
      </c>
      <c r="K3929">
        <v>0.58808721904167149</v>
      </c>
    </row>
    <row r="3930" spans="1:11" x14ac:dyDescent="0.3">
      <c r="A3930" s="1" t="s">
        <v>9247</v>
      </c>
      <c r="C3930" s="1" t="s">
        <v>9248</v>
      </c>
      <c r="D3930">
        <v>16246.540999999999</v>
      </c>
      <c r="E3930">
        <v>100105455</v>
      </c>
      <c r="F3930">
        <v>39844635</v>
      </c>
      <c r="K3930">
        <v>0.60984879685217452</v>
      </c>
    </row>
    <row r="3931" spans="1:11" x14ac:dyDescent="0.3">
      <c r="A3931" s="1" t="s">
        <v>9249</v>
      </c>
      <c r="B3931" s="1" t="s">
        <v>9250</v>
      </c>
      <c r="C3931" s="1" t="s">
        <v>9251</v>
      </c>
      <c r="D3931">
        <v>22271.937999999998</v>
      </c>
      <c r="E3931">
        <v>9706559</v>
      </c>
      <c r="F3931">
        <v>2689838</v>
      </c>
      <c r="K3931">
        <v>0.2551613248478245</v>
      </c>
    </row>
    <row r="3932" spans="1:11" x14ac:dyDescent="0.3">
      <c r="A3932" s="1" t="s">
        <v>9252</v>
      </c>
      <c r="B3932" s="1" t="s">
        <v>9253</v>
      </c>
      <c r="C3932" s="1" t="s">
        <v>9254</v>
      </c>
      <c r="D3932">
        <v>47782.63</v>
      </c>
      <c r="E3932">
        <v>100134898</v>
      </c>
      <c r="K3932">
        <v>0.71091701750323466</v>
      </c>
    </row>
    <row r="3933" spans="1:11" x14ac:dyDescent="0.3">
      <c r="A3933" s="1" t="s">
        <v>9255</v>
      </c>
      <c r="B3933" s="1" t="s">
        <v>7558</v>
      </c>
      <c r="C3933" s="1" t="s">
        <v>9256</v>
      </c>
      <c r="D3933">
        <v>37719.546999999999</v>
      </c>
      <c r="E3933">
        <v>100613751</v>
      </c>
      <c r="F3933">
        <v>3356940</v>
      </c>
      <c r="K3933">
        <v>0.45039148906443349</v>
      </c>
    </row>
    <row r="3934" spans="1:11" x14ac:dyDescent="0.3">
      <c r="A3934" s="1" t="s">
        <v>9257</v>
      </c>
      <c r="B3934" s="1" t="s">
        <v>9258</v>
      </c>
      <c r="C3934" s="1" t="s">
        <v>9259</v>
      </c>
      <c r="D3934">
        <v>27639.965</v>
      </c>
      <c r="E3934">
        <v>9710882</v>
      </c>
      <c r="F3934">
        <v>236990</v>
      </c>
      <c r="K3934">
        <v>0.42040239882831765</v>
      </c>
    </row>
    <row r="3935" spans="1:11" ht="28.8" x14ac:dyDescent="0.3">
      <c r="A3935" s="1" t="s">
        <v>9260</v>
      </c>
      <c r="B3935" s="1" t="s">
        <v>5647</v>
      </c>
      <c r="C3935" s="1" t="s">
        <v>5648</v>
      </c>
      <c r="D3935">
        <v>29438.026999999998</v>
      </c>
      <c r="E3935">
        <v>11638606</v>
      </c>
      <c r="F3935">
        <v>8624339</v>
      </c>
      <c r="K3935">
        <v>0.44302105440492767</v>
      </c>
    </row>
    <row r="3936" spans="1:11" ht="28.8" x14ac:dyDescent="0.3">
      <c r="A3936" s="1" t="s">
        <v>9261</v>
      </c>
      <c r="B3936" s="1" t="s">
        <v>9262</v>
      </c>
      <c r="C3936" s="1" t="s">
        <v>9263</v>
      </c>
      <c r="D3936">
        <v>20242.187999999998</v>
      </c>
      <c r="E3936">
        <v>1959497</v>
      </c>
      <c r="F3936">
        <v>23633893</v>
      </c>
      <c r="K3936">
        <v>0.37462658879286437</v>
      </c>
    </row>
    <row r="3937" spans="1:11" ht="28.8" x14ac:dyDescent="0.3">
      <c r="A3937" s="1" t="s">
        <v>9264</v>
      </c>
      <c r="B3937" s="1" t="s">
        <v>9265</v>
      </c>
      <c r="C3937" s="1" t="s">
        <v>9266</v>
      </c>
      <c r="D3937">
        <v>19255.07</v>
      </c>
      <c r="E3937">
        <v>6635145</v>
      </c>
      <c r="F3937">
        <v>3277773</v>
      </c>
      <c r="K3937">
        <v>0.53901613539831461</v>
      </c>
    </row>
    <row r="3938" spans="1:11" ht="28.8" x14ac:dyDescent="0.3">
      <c r="A3938" s="1" t="s">
        <v>9267</v>
      </c>
      <c r="C3938" s="1" t="s">
        <v>9268</v>
      </c>
      <c r="D3938">
        <v>26999.98</v>
      </c>
      <c r="E3938">
        <v>7670240</v>
      </c>
      <c r="F3938">
        <v>58551305</v>
      </c>
      <c r="K3938">
        <v>0.98401101352555975</v>
      </c>
    </row>
    <row r="3939" spans="1:11" ht="57.6" x14ac:dyDescent="0.3">
      <c r="A3939" s="1" t="s">
        <v>9269</v>
      </c>
      <c r="B3939" s="1" t="s">
        <v>9270</v>
      </c>
      <c r="C3939" s="1" t="s">
        <v>9271</v>
      </c>
      <c r="D3939">
        <v>26325.895</v>
      </c>
      <c r="E3939">
        <v>102402881</v>
      </c>
      <c r="F3939">
        <v>35959818</v>
      </c>
      <c r="K3939">
        <v>0.45434937690920962</v>
      </c>
    </row>
    <row r="3940" spans="1:11" x14ac:dyDescent="0.3">
      <c r="A3940" s="1" t="s">
        <v>9272</v>
      </c>
      <c r="K3940">
        <v>9.502055405025378E-2</v>
      </c>
    </row>
    <row r="3941" spans="1:11" ht="28.8" x14ac:dyDescent="0.3">
      <c r="A3941" s="1" t="s">
        <v>9273</v>
      </c>
      <c r="C3941" s="1" t="s">
        <v>9274</v>
      </c>
      <c r="D3941">
        <v>30914.905999999999</v>
      </c>
      <c r="E3941">
        <v>9710719</v>
      </c>
      <c r="F3941">
        <v>13369112</v>
      </c>
      <c r="K3941">
        <v>0.2878981751652312</v>
      </c>
    </row>
    <row r="3942" spans="1:11" ht="43.2" x14ac:dyDescent="0.3">
      <c r="A3942" s="1" t="s">
        <v>9275</v>
      </c>
      <c r="B3942" s="1" t="s">
        <v>9276</v>
      </c>
      <c r="C3942" s="1" t="s">
        <v>9277</v>
      </c>
      <c r="D3942">
        <v>40409.919999999998</v>
      </c>
      <c r="E3942">
        <v>9707721</v>
      </c>
      <c r="F3942">
        <v>25998600</v>
      </c>
      <c r="G3942">
        <v>22841458</v>
      </c>
      <c r="K3942">
        <v>0.50794786274573878</v>
      </c>
    </row>
    <row r="3943" spans="1:11" ht="43.2" x14ac:dyDescent="0.3">
      <c r="A3943" s="1" t="s">
        <v>9278</v>
      </c>
      <c r="B3943" s="1" t="s">
        <v>3551</v>
      </c>
      <c r="C3943" s="1" t="s">
        <v>9279</v>
      </c>
      <c r="D3943">
        <v>27173.863000000001</v>
      </c>
      <c r="E3943">
        <v>8721062</v>
      </c>
      <c r="F3943">
        <v>1464357</v>
      </c>
      <c r="K3943">
        <v>0.87905414469305265</v>
      </c>
    </row>
    <row r="3944" spans="1:11" ht="28.8" x14ac:dyDescent="0.3">
      <c r="A3944" s="1" t="s">
        <v>9280</v>
      </c>
      <c r="B3944" s="1" t="s">
        <v>9281</v>
      </c>
      <c r="C3944" s="1" t="s">
        <v>9282</v>
      </c>
      <c r="D3944">
        <v>67551.039999999994</v>
      </c>
      <c r="E3944">
        <v>8669270</v>
      </c>
      <c r="F3944">
        <v>21879806</v>
      </c>
      <c r="K3944">
        <v>0.89456827586371801</v>
      </c>
    </row>
    <row r="3945" spans="1:11" ht="28.8" x14ac:dyDescent="0.3">
      <c r="A3945" s="1" t="s">
        <v>9283</v>
      </c>
      <c r="B3945" s="1" t="s">
        <v>4264</v>
      </c>
      <c r="C3945" s="1" t="s">
        <v>9284</v>
      </c>
      <c r="D3945">
        <v>22804.771000000001</v>
      </c>
      <c r="E3945">
        <v>673977</v>
      </c>
      <c r="F3945">
        <v>23393695</v>
      </c>
      <c r="K3945">
        <v>0.36484952664474646</v>
      </c>
    </row>
    <row r="3946" spans="1:11" ht="28.8" x14ac:dyDescent="0.3">
      <c r="A3946" s="1" t="s">
        <v>9285</v>
      </c>
      <c r="B3946" s="1" t="s">
        <v>9286</v>
      </c>
      <c r="C3946" s="1" t="s">
        <v>9287</v>
      </c>
      <c r="D3946">
        <v>41021.214999999997</v>
      </c>
      <c r="E3946">
        <v>9710743</v>
      </c>
      <c r="F3946">
        <v>13616137</v>
      </c>
      <c r="K3946">
        <v>0.37121000229498236</v>
      </c>
    </row>
    <row r="3947" spans="1:11" ht="43.2" x14ac:dyDescent="0.3">
      <c r="A3947" s="1" t="s">
        <v>9288</v>
      </c>
      <c r="B3947" s="1" t="s">
        <v>9289</v>
      </c>
      <c r="C3947" s="1" t="s">
        <v>9290</v>
      </c>
      <c r="D3947">
        <v>64229.84</v>
      </c>
      <c r="E3947">
        <v>100217002</v>
      </c>
      <c r="F3947">
        <v>2047610</v>
      </c>
      <c r="K3947">
        <v>0.15171247919391662</v>
      </c>
    </row>
    <row r="3948" spans="1:11" x14ac:dyDescent="0.3">
      <c r="A3948" s="1" t="s">
        <v>9291</v>
      </c>
      <c r="B3948" s="1" t="s">
        <v>9183</v>
      </c>
      <c r="C3948" s="1" t="s">
        <v>9184</v>
      </c>
      <c r="D3948">
        <v>15502.16</v>
      </c>
      <c r="E3948">
        <v>8687521</v>
      </c>
      <c r="F3948">
        <v>2049226</v>
      </c>
      <c r="K3948">
        <v>0.79656565994698092</v>
      </c>
    </row>
    <row r="3949" spans="1:11" ht="28.8" x14ac:dyDescent="0.3">
      <c r="A3949" s="1" t="s">
        <v>9292</v>
      </c>
      <c r="B3949" s="1" t="s">
        <v>4150</v>
      </c>
      <c r="C3949" s="1" t="s">
        <v>4153</v>
      </c>
      <c r="D3949">
        <v>47211.065999999999</v>
      </c>
      <c r="E3949">
        <v>573398</v>
      </c>
      <c r="F3949">
        <v>10083867</v>
      </c>
      <c r="K3949">
        <v>0.15308975533971947</v>
      </c>
    </row>
    <row r="3950" spans="1:11" x14ac:dyDescent="0.3">
      <c r="A3950" s="1" t="s">
        <v>9293</v>
      </c>
      <c r="B3950" s="1" t="s">
        <v>4150</v>
      </c>
      <c r="C3950" s="1" t="s">
        <v>4153</v>
      </c>
      <c r="D3950">
        <v>31332.04</v>
      </c>
      <c r="E3950">
        <v>573398</v>
      </c>
      <c r="F3950">
        <v>10083867</v>
      </c>
      <c r="K3950">
        <v>0.43113660692834643</v>
      </c>
    </row>
    <row r="3951" spans="1:11" ht="28.8" x14ac:dyDescent="0.3">
      <c r="A3951" s="1" t="s">
        <v>9294</v>
      </c>
      <c r="B3951" s="1" t="s">
        <v>9295</v>
      </c>
      <c r="C3951" s="1" t="s">
        <v>9296</v>
      </c>
      <c r="D3951">
        <v>74644.835999999996</v>
      </c>
      <c r="E3951">
        <v>8678134</v>
      </c>
      <c r="F3951">
        <v>12003412</v>
      </c>
      <c r="K3951">
        <v>0.9028672940596062</v>
      </c>
    </row>
    <row r="3952" spans="1:11" ht="57.6" x14ac:dyDescent="0.3">
      <c r="A3952" s="1" t="s">
        <v>9297</v>
      </c>
      <c r="B3952" s="1" t="s">
        <v>9298</v>
      </c>
      <c r="C3952" s="1" t="s">
        <v>9299</v>
      </c>
      <c r="D3952">
        <v>36719.758000000002</v>
      </c>
      <c r="E3952">
        <v>12314422</v>
      </c>
      <c r="K3952">
        <v>0.64852441016558515</v>
      </c>
    </row>
    <row r="3953" spans="1:11" x14ac:dyDescent="0.3">
      <c r="A3953" s="1" t="s">
        <v>9300</v>
      </c>
      <c r="B3953" s="1" t="s">
        <v>2143</v>
      </c>
      <c r="C3953" s="1" t="s">
        <v>2144</v>
      </c>
      <c r="D3953">
        <v>30336.414000000001</v>
      </c>
      <c r="E3953">
        <v>100862716</v>
      </c>
      <c r="F3953">
        <v>9167678</v>
      </c>
      <c r="K3953">
        <v>0.19310564807185981</v>
      </c>
    </row>
    <row r="3954" spans="1:11" x14ac:dyDescent="0.3">
      <c r="A3954" s="1" t="s">
        <v>9301</v>
      </c>
      <c r="B3954" s="1" t="s">
        <v>9258</v>
      </c>
      <c r="C3954" s="1" t="s">
        <v>9302</v>
      </c>
      <c r="D3954">
        <v>43190.555</v>
      </c>
      <c r="E3954">
        <v>9706542</v>
      </c>
      <c r="F3954">
        <v>3724076</v>
      </c>
      <c r="K3954">
        <v>0.30999666300415873</v>
      </c>
    </row>
    <row r="3955" spans="1:11" x14ac:dyDescent="0.3">
      <c r="A3955" s="1" t="s">
        <v>9303</v>
      </c>
      <c r="B3955" s="1" t="s">
        <v>539</v>
      </c>
      <c r="C3955" s="1" t="s">
        <v>545</v>
      </c>
      <c r="D3955">
        <v>32716.355</v>
      </c>
      <c r="E3955">
        <v>100134113</v>
      </c>
      <c r="K3955">
        <v>0.2297686963245863</v>
      </c>
    </row>
    <row r="3956" spans="1:11" x14ac:dyDescent="0.3">
      <c r="A3956" s="1" t="s">
        <v>9304</v>
      </c>
      <c r="B3956" s="1" t="s">
        <v>9305</v>
      </c>
      <c r="C3956" s="1" t="s">
        <v>9306</v>
      </c>
      <c r="D3956">
        <v>40039.004000000001</v>
      </c>
      <c r="E3956">
        <v>11407442</v>
      </c>
      <c r="F3956">
        <v>29095837</v>
      </c>
      <c r="K3956">
        <v>0.99068558030866383</v>
      </c>
    </row>
    <row r="3957" spans="1:11" x14ac:dyDescent="0.3">
      <c r="A3957" s="1" t="s">
        <v>9307</v>
      </c>
      <c r="B3957" s="1" t="s">
        <v>9305</v>
      </c>
      <c r="C3957" s="1" t="s">
        <v>9308</v>
      </c>
      <c r="D3957">
        <v>36947.016000000003</v>
      </c>
      <c r="E3957">
        <v>165299</v>
      </c>
      <c r="F3957">
        <v>6125226</v>
      </c>
      <c r="K3957">
        <v>0.50331682842834524</v>
      </c>
    </row>
    <row r="3958" spans="1:11" ht="72" x14ac:dyDescent="0.3">
      <c r="A3958" s="1" t="s">
        <v>9309</v>
      </c>
      <c r="B3958" s="1" t="s">
        <v>6014</v>
      </c>
      <c r="C3958" s="1" t="s">
        <v>9310</v>
      </c>
      <c r="D3958">
        <v>53028.285000000003</v>
      </c>
      <c r="E3958">
        <v>1112771</v>
      </c>
      <c r="F3958">
        <v>3258915</v>
      </c>
      <c r="K3958">
        <v>0.60828039767074404</v>
      </c>
    </row>
    <row r="3959" spans="1:11" ht="72" x14ac:dyDescent="0.3">
      <c r="A3959" s="1" t="s">
        <v>9311</v>
      </c>
      <c r="B3959" s="1" t="s">
        <v>6014</v>
      </c>
      <c r="C3959" s="1" t="s">
        <v>9310</v>
      </c>
      <c r="D3959">
        <v>19673.309000000001</v>
      </c>
      <c r="E3959">
        <v>1112771</v>
      </c>
      <c r="F3959">
        <v>3258915</v>
      </c>
      <c r="K3959">
        <v>0.29348165374635105</v>
      </c>
    </row>
    <row r="3960" spans="1:11" ht="28.8" x14ac:dyDescent="0.3">
      <c r="A3960" s="1" t="s">
        <v>9312</v>
      </c>
      <c r="B3960" s="1" t="s">
        <v>3801</v>
      </c>
      <c r="C3960" s="1" t="s">
        <v>3802</v>
      </c>
      <c r="D3960">
        <v>38626.300000000003</v>
      </c>
      <c r="E3960">
        <v>461219</v>
      </c>
      <c r="F3960">
        <v>23633110</v>
      </c>
      <c r="K3960">
        <v>0.79557805534705528</v>
      </c>
    </row>
    <row r="3961" spans="1:11" ht="57.6" x14ac:dyDescent="0.3">
      <c r="A3961" s="1" t="s">
        <v>9313</v>
      </c>
      <c r="B3961" s="1" t="s">
        <v>4773</v>
      </c>
      <c r="C3961" s="1" t="s">
        <v>4774</v>
      </c>
      <c r="D3961">
        <v>23361.535</v>
      </c>
      <c r="E3961">
        <v>4956568</v>
      </c>
      <c r="F3961">
        <v>27947718</v>
      </c>
      <c r="H3961">
        <v>1779</v>
      </c>
      <c r="I3961" t="s">
        <v>10345</v>
      </c>
      <c r="K3961">
        <v>1.8237693937297461E-3</v>
      </c>
    </row>
    <row r="3962" spans="1:11" ht="57.6" x14ac:dyDescent="0.3">
      <c r="A3962" s="1" t="s">
        <v>9314</v>
      </c>
      <c r="B3962" s="1" t="s">
        <v>9315</v>
      </c>
      <c r="C3962" s="1" t="s">
        <v>9316</v>
      </c>
      <c r="D3962">
        <v>58801.3</v>
      </c>
      <c r="E3962">
        <v>12392274</v>
      </c>
      <c r="F3962">
        <v>181884287</v>
      </c>
      <c r="K3962">
        <v>5.4481527335595414E-2</v>
      </c>
    </row>
    <row r="3963" spans="1:11" ht="43.2" x14ac:dyDescent="0.3">
      <c r="A3963" s="1" t="s">
        <v>9317</v>
      </c>
      <c r="B3963" s="1" t="s">
        <v>1979</v>
      </c>
      <c r="C3963" s="1" t="s">
        <v>9318</v>
      </c>
      <c r="D3963">
        <v>31025.026999999998</v>
      </c>
      <c r="E3963">
        <v>100613395</v>
      </c>
      <c r="F3963">
        <v>3672711</v>
      </c>
      <c r="K3963">
        <v>0.93195048665551128</v>
      </c>
    </row>
    <row r="3964" spans="1:11" ht="43.2" x14ac:dyDescent="0.3">
      <c r="A3964" s="1" t="s">
        <v>9319</v>
      </c>
      <c r="B3964" s="1" t="s">
        <v>3177</v>
      </c>
      <c r="C3964" s="1" t="s">
        <v>3178</v>
      </c>
      <c r="D3964">
        <v>42708.112999999998</v>
      </c>
      <c r="E3964">
        <v>1587337</v>
      </c>
      <c r="F3964">
        <v>3664438</v>
      </c>
      <c r="K3964">
        <v>0.42722435038805906</v>
      </c>
    </row>
    <row r="3965" spans="1:11" ht="28.8" x14ac:dyDescent="0.3">
      <c r="A3965" s="1" t="s">
        <v>9320</v>
      </c>
      <c r="B3965" s="1" t="s">
        <v>9321</v>
      </c>
      <c r="C3965" s="1" t="s">
        <v>9322</v>
      </c>
      <c r="D3965">
        <v>63201.33</v>
      </c>
      <c r="E3965">
        <v>8883802</v>
      </c>
      <c r="F3965">
        <v>7228959</v>
      </c>
      <c r="K3965">
        <v>0.45267261431605121</v>
      </c>
    </row>
    <row r="3966" spans="1:11" ht="28.8" x14ac:dyDescent="0.3">
      <c r="A3966" s="1" t="s">
        <v>9323</v>
      </c>
      <c r="B3966" s="1" t="s">
        <v>9324</v>
      </c>
      <c r="C3966" s="1" t="s">
        <v>9325</v>
      </c>
      <c r="D3966">
        <v>48851.25</v>
      </c>
      <c r="E3966">
        <v>5260871</v>
      </c>
      <c r="F3966">
        <v>3004520</v>
      </c>
      <c r="K3966">
        <v>0.97115230768303618</v>
      </c>
    </row>
    <row r="3967" spans="1:11" ht="28.8" x14ac:dyDescent="0.3">
      <c r="A3967" s="1" t="s">
        <v>9326</v>
      </c>
      <c r="B3967" s="1" t="s">
        <v>7418</v>
      </c>
      <c r="C3967" s="1" t="s">
        <v>9327</v>
      </c>
      <c r="D3967">
        <v>61183.383000000002</v>
      </c>
      <c r="E3967">
        <v>11821955</v>
      </c>
      <c r="F3967">
        <v>5687874</v>
      </c>
      <c r="K3967">
        <v>0.66214102946895093</v>
      </c>
    </row>
    <row r="3968" spans="1:11" ht="28.8" x14ac:dyDescent="0.3">
      <c r="A3968" s="1" t="s">
        <v>9328</v>
      </c>
      <c r="C3968" s="1" t="s">
        <v>9198</v>
      </c>
      <c r="D3968">
        <v>29184.92</v>
      </c>
      <c r="E3968">
        <v>237913</v>
      </c>
      <c r="F3968">
        <v>23623317</v>
      </c>
      <c r="K3968">
        <v>0.51783866131487666</v>
      </c>
    </row>
    <row r="3969" spans="1:11" ht="28.8" x14ac:dyDescent="0.3">
      <c r="A3969" s="1" t="s">
        <v>9329</v>
      </c>
      <c r="B3969" s="1" t="s">
        <v>9330</v>
      </c>
      <c r="C3969" s="1" t="s">
        <v>9331</v>
      </c>
      <c r="D3969">
        <v>26132.226999999999</v>
      </c>
      <c r="E3969">
        <v>2020826</v>
      </c>
      <c r="F3969">
        <v>23619618</v>
      </c>
      <c r="K3969">
        <v>7.3950507925195308E-2</v>
      </c>
    </row>
    <row r="3970" spans="1:11" ht="28.8" x14ac:dyDescent="0.3">
      <c r="A3970" s="1" t="s">
        <v>9332</v>
      </c>
      <c r="B3970" s="1" t="s">
        <v>6925</v>
      </c>
      <c r="C3970" s="1" t="s">
        <v>6926</v>
      </c>
      <c r="D3970">
        <v>52724.97</v>
      </c>
      <c r="E3970">
        <v>9708372</v>
      </c>
      <c r="F3970">
        <v>5812575</v>
      </c>
      <c r="K3970">
        <v>0.10637367676534104</v>
      </c>
    </row>
    <row r="3971" spans="1:11" ht="43.2" x14ac:dyDescent="0.3">
      <c r="A3971" s="1" t="s">
        <v>9333</v>
      </c>
      <c r="B3971" s="1" t="s">
        <v>6925</v>
      </c>
      <c r="C3971" s="1" t="s">
        <v>9334</v>
      </c>
      <c r="D3971">
        <v>35012.5</v>
      </c>
      <c r="E3971">
        <v>100686538</v>
      </c>
      <c r="F3971">
        <v>62356290</v>
      </c>
      <c r="K3971">
        <v>0.48913938258960388</v>
      </c>
    </row>
    <row r="3972" spans="1:11" ht="28.8" x14ac:dyDescent="0.3">
      <c r="A3972" s="1" t="s">
        <v>9335</v>
      </c>
      <c r="B3972" s="1" t="s">
        <v>9336</v>
      </c>
      <c r="C3972" s="1" t="s">
        <v>9337</v>
      </c>
      <c r="D3972">
        <v>23200.97</v>
      </c>
      <c r="E3972">
        <v>7664609</v>
      </c>
      <c r="F3972">
        <v>5163484</v>
      </c>
      <c r="K3972">
        <v>0.97697270113527801</v>
      </c>
    </row>
    <row r="3973" spans="1:11" ht="43.2" x14ac:dyDescent="0.3">
      <c r="A3973" s="1" t="s">
        <v>9338</v>
      </c>
      <c r="B3973" s="1" t="s">
        <v>601</v>
      </c>
      <c r="C3973" s="1" t="s">
        <v>9339</v>
      </c>
      <c r="D3973">
        <v>47236.883000000002</v>
      </c>
      <c r="E3973">
        <v>8689017</v>
      </c>
      <c r="F3973">
        <v>24018204</v>
      </c>
      <c r="K3973">
        <v>0.9615705367029167</v>
      </c>
    </row>
    <row r="3974" spans="1:11" ht="28.8" x14ac:dyDescent="0.3">
      <c r="A3974" s="1" t="s">
        <v>9340</v>
      </c>
      <c r="B3974" s="1" t="s">
        <v>604</v>
      </c>
      <c r="C3974" s="1" t="s">
        <v>605</v>
      </c>
      <c r="D3974">
        <v>18749.377</v>
      </c>
      <c r="E3974" t="s">
        <v>606</v>
      </c>
      <c r="F3974">
        <v>6407795</v>
      </c>
      <c r="K3974">
        <v>0.30302091989271374</v>
      </c>
    </row>
    <row r="3975" spans="1:11" ht="28.8" x14ac:dyDescent="0.3">
      <c r="A3975" s="1" t="s">
        <v>9341</v>
      </c>
      <c r="B3975" s="1" t="s">
        <v>9342</v>
      </c>
      <c r="C3975" s="1" t="s">
        <v>9343</v>
      </c>
      <c r="D3975">
        <v>25481.96</v>
      </c>
      <c r="E3975">
        <v>10823556</v>
      </c>
      <c r="F3975">
        <v>3765245</v>
      </c>
      <c r="I3975" t="s">
        <v>10346</v>
      </c>
      <c r="K3975">
        <v>1.7948544706595571E-2</v>
      </c>
    </row>
    <row r="3976" spans="1:11" ht="28.8" x14ac:dyDescent="0.3">
      <c r="A3976" s="1" t="s">
        <v>9344</v>
      </c>
      <c r="B3976" s="1" t="s">
        <v>9345</v>
      </c>
      <c r="C3976" s="1" t="s">
        <v>9346</v>
      </c>
      <c r="D3976">
        <v>42400.773000000001</v>
      </c>
      <c r="E3976">
        <v>8930070</v>
      </c>
      <c r="F3976">
        <v>3270517</v>
      </c>
      <c r="K3976">
        <v>0.71048694890541786</v>
      </c>
    </row>
    <row r="3977" spans="1:11" ht="28.8" x14ac:dyDescent="0.3">
      <c r="A3977" s="1" t="s">
        <v>9347</v>
      </c>
      <c r="B3977" s="1" t="s">
        <v>6974</v>
      </c>
      <c r="C3977" s="1" t="s">
        <v>9348</v>
      </c>
      <c r="D3977">
        <v>47753.745999999999</v>
      </c>
      <c r="E3977">
        <v>9333816</v>
      </c>
      <c r="K3977">
        <v>0.31102706218968723</v>
      </c>
    </row>
    <row r="3978" spans="1:11" x14ac:dyDescent="0.3">
      <c r="A3978" s="1" t="s">
        <v>9349</v>
      </c>
      <c r="B3978" s="1" t="s">
        <v>9350</v>
      </c>
      <c r="C3978" s="1" t="s">
        <v>9351</v>
      </c>
      <c r="D3978">
        <v>25055.016</v>
      </c>
      <c r="E3978">
        <v>1524813</v>
      </c>
      <c r="F3978">
        <v>23620776</v>
      </c>
      <c r="K3978">
        <v>0.96632667731575339</v>
      </c>
    </row>
    <row r="3979" spans="1:11" x14ac:dyDescent="0.3">
      <c r="A3979" s="1" t="s">
        <v>9352</v>
      </c>
      <c r="B3979" s="1" t="s">
        <v>9353</v>
      </c>
      <c r="C3979" s="1" t="s">
        <v>9354</v>
      </c>
      <c r="D3979">
        <v>45084.92</v>
      </c>
      <c r="E3979">
        <v>100634484</v>
      </c>
      <c r="F3979">
        <v>164606025</v>
      </c>
      <c r="K3979">
        <v>0.29104176795692838</v>
      </c>
    </row>
    <row r="3980" spans="1:11" x14ac:dyDescent="0.3">
      <c r="A3980" s="1" t="s">
        <v>9355</v>
      </c>
      <c r="C3980" s="1" t="s">
        <v>9356</v>
      </c>
      <c r="D3980">
        <v>45255.016000000003</v>
      </c>
      <c r="E3980">
        <v>2242589</v>
      </c>
      <c r="F3980">
        <v>772388</v>
      </c>
      <c r="K3980">
        <v>0.93606978416102837</v>
      </c>
    </row>
    <row r="3981" spans="1:11" x14ac:dyDescent="0.3">
      <c r="A3981" s="1" t="s">
        <v>9357</v>
      </c>
      <c r="B3981" s="1" t="s">
        <v>3830</v>
      </c>
      <c r="C3981" s="1" t="s">
        <v>9022</v>
      </c>
      <c r="D3981">
        <v>42966.722999999998</v>
      </c>
      <c r="E3981">
        <v>9710010</v>
      </c>
      <c r="F3981">
        <v>8255593</v>
      </c>
      <c r="K3981">
        <v>0.82391175930980576</v>
      </c>
    </row>
    <row r="3982" spans="1:11" ht="28.8" x14ac:dyDescent="0.3">
      <c r="A3982" s="1" t="s">
        <v>9358</v>
      </c>
      <c r="B3982" s="1" t="s">
        <v>7418</v>
      </c>
      <c r="C3982" s="1" t="s">
        <v>9359</v>
      </c>
      <c r="D3982">
        <v>21590.855</v>
      </c>
      <c r="E3982">
        <v>323327</v>
      </c>
      <c r="F3982">
        <v>23637630</v>
      </c>
      <c r="K3982">
        <v>0.83631563702452072</v>
      </c>
    </row>
    <row r="3983" spans="1:11" ht="28.8" x14ac:dyDescent="0.3">
      <c r="A3983" s="1" t="s">
        <v>9360</v>
      </c>
      <c r="B3983" s="1" t="s">
        <v>9361</v>
      </c>
      <c r="C3983" s="1" t="s">
        <v>9362</v>
      </c>
      <c r="D3983">
        <v>33390.69</v>
      </c>
      <c r="E3983">
        <v>2028093</v>
      </c>
      <c r="F3983">
        <v>21653184</v>
      </c>
      <c r="K3983">
        <v>0.13714699824302978</v>
      </c>
    </row>
    <row r="3984" spans="1:11" ht="28.8" x14ac:dyDescent="0.3">
      <c r="A3984" s="1" t="s">
        <v>9363</v>
      </c>
      <c r="B3984" s="1" t="s">
        <v>9361</v>
      </c>
      <c r="C3984" s="1" t="s">
        <v>9362</v>
      </c>
      <c r="D3984">
        <v>33390.69</v>
      </c>
      <c r="E3984">
        <v>2028093</v>
      </c>
      <c r="F3984">
        <v>21653184</v>
      </c>
      <c r="K3984">
        <v>0.96417323934169874</v>
      </c>
    </row>
    <row r="3985" spans="1:11" ht="57.6" x14ac:dyDescent="0.3">
      <c r="A3985" s="1" t="s">
        <v>9364</v>
      </c>
      <c r="B3985" s="1" t="s">
        <v>6983</v>
      </c>
      <c r="C3985" s="1" t="s">
        <v>9365</v>
      </c>
      <c r="D3985">
        <v>82119.990000000005</v>
      </c>
      <c r="E3985">
        <v>1766642</v>
      </c>
      <c r="F3985">
        <v>23620439</v>
      </c>
      <c r="K3985">
        <v>0.38387259382207173</v>
      </c>
    </row>
    <row r="3986" spans="1:11" ht="43.2" x14ac:dyDescent="0.3">
      <c r="A3986" s="1" t="s">
        <v>9366</v>
      </c>
      <c r="B3986" s="1" t="s">
        <v>9367</v>
      </c>
      <c r="C3986" s="1" t="s">
        <v>9368</v>
      </c>
      <c r="D3986">
        <v>16803.599999999999</v>
      </c>
      <c r="E3986">
        <v>8594463</v>
      </c>
      <c r="F3986">
        <v>31629717</v>
      </c>
      <c r="K3986">
        <v>0.40802005989206325</v>
      </c>
    </row>
    <row r="3987" spans="1:11" ht="86.4" x14ac:dyDescent="0.3">
      <c r="A3987" s="1" t="s">
        <v>9369</v>
      </c>
      <c r="B3987" s="1" t="s">
        <v>9370</v>
      </c>
      <c r="C3987" s="1" t="s">
        <v>9371</v>
      </c>
      <c r="D3987">
        <v>33238.35</v>
      </c>
      <c r="E3987">
        <v>1236033</v>
      </c>
      <c r="F3987">
        <v>11493031</v>
      </c>
      <c r="K3987">
        <v>0.83470369814258916</v>
      </c>
    </row>
    <row r="3988" spans="1:11" ht="43.2" x14ac:dyDescent="0.3">
      <c r="A3988" s="1" t="s">
        <v>9372</v>
      </c>
      <c r="B3988" s="1" t="s">
        <v>9373</v>
      </c>
      <c r="C3988" s="1" t="s">
        <v>9374</v>
      </c>
      <c r="D3988">
        <v>57475.21</v>
      </c>
      <c r="E3988" t="s">
        <v>9375</v>
      </c>
      <c r="I3988" t="s">
        <v>10343</v>
      </c>
      <c r="K3988">
        <v>2.7178157577410156E-2</v>
      </c>
    </row>
    <row r="3989" spans="1:11" x14ac:dyDescent="0.3">
      <c r="A3989" s="1" t="s">
        <v>9376</v>
      </c>
      <c r="B3989" s="1" t="s">
        <v>9377</v>
      </c>
      <c r="C3989" s="1" t="s">
        <v>9378</v>
      </c>
      <c r="D3989">
        <v>42939.188000000002</v>
      </c>
      <c r="E3989">
        <v>101834759</v>
      </c>
      <c r="F3989">
        <v>4563933</v>
      </c>
      <c r="K3989">
        <v>0.38998030269702655</v>
      </c>
    </row>
    <row r="3990" spans="1:11" x14ac:dyDescent="0.3">
      <c r="A3990" s="1" t="s">
        <v>9379</v>
      </c>
      <c r="B3990" s="1" t="s">
        <v>9380</v>
      </c>
      <c r="C3990" s="1" t="s">
        <v>9381</v>
      </c>
      <c r="D3990">
        <v>14067.058999999999</v>
      </c>
      <c r="E3990">
        <v>205668</v>
      </c>
      <c r="F3990">
        <v>1942158</v>
      </c>
      <c r="K3990">
        <v>0.34895109251712375</v>
      </c>
    </row>
    <row r="3991" spans="1:11" x14ac:dyDescent="0.3">
      <c r="A3991" s="1" t="s">
        <v>9379</v>
      </c>
      <c r="B3991" s="1" t="s">
        <v>9380</v>
      </c>
      <c r="C3991" s="1" t="s">
        <v>9381</v>
      </c>
      <c r="D3991">
        <v>14067.058999999999</v>
      </c>
      <c r="E3991">
        <v>205668</v>
      </c>
      <c r="F3991">
        <v>1942158</v>
      </c>
      <c r="K3991">
        <v>0.41994555392808264</v>
      </c>
    </row>
    <row r="3992" spans="1:11" x14ac:dyDescent="0.3">
      <c r="A3992" s="1" t="s">
        <v>9379</v>
      </c>
      <c r="B3992" s="1" t="s">
        <v>9380</v>
      </c>
      <c r="C3992" s="1" t="s">
        <v>9381</v>
      </c>
      <c r="D3992">
        <v>14067.058999999999</v>
      </c>
      <c r="E3992">
        <v>205668</v>
      </c>
      <c r="F3992">
        <v>1942158</v>
      </c>
      <c r="K3992">
        <v>0.89194684059164198</v>
      </c>
    </row>
    <row r="3993" spans="1:11" x14ac:dyDescent="0.3">
      <c r="A3993" s="1" t="s">
        <v>9379</v>
      </c>
      <c r="B3993" s="1" t="s">
        <v>9380</v>
      </c>
      <c r="C3993" s="1" t="s">
        <v>9381</v>
      </c>
      <c r="D3993">
        <v>14067.058999999999</v>
      </c>
      <c r="E3993">
        <v>205668</v>
      </c>
      <c r="F3993">
        <v>1942158</v>
      </c>
      <c r="K3993">
        <v>0.17274445590309073</v>
      </c>
    </row>
    <row r="3994" spans="1:11" x14ac:dyDescent="0.3">
      <c r="A3994" s="1" t="s">
        <v>9379</v>
      </c>
      <c r="B3994" s="1" t="s">
        <v>9380</v>
      </c>
      <c r="C3994" s="1" t="s">
        <v>9381</v>
      </c>
      <c r="D3994">
        <v>14067.058999999999</v>
      </c>
      <c r="E3994">
        <v>205668</v>
      </c>
      <c r="F3994">
        <v>1942158</v>
      </c>
      <c r="K3994">
        <v>0.38701566789479025</v>
      </c>
    </row>
    <row r="3995" spans="1:11" x14ac:dyDescent="0.3">
      <c r="A3995" s="1" t="s">
        <v>9379</v>
      </c>
      <c r="B3995" s="1" t="s">
        <v>9380</v>
      </c>
      <c r="C3995" s="1" t="s">
        <v>9381</v>
      </c>
      <c r="D3995">
        <v>14067.058999999999</v>
      </c>
      <c r="E3995">
        <v>205668</v>
      </c>
      <c r="F3995">
        <v>1942158</v>
      </c>
      <c r="K3995">
        <v>0.17218851826116111</v>
      </c>
    </row>
    <row r="3996" spans="1:11" x14ac:dyDescent="0.3">
      <c r="A3996" s="1" t="s">
        <v>9379</v>
      </c>
      <c r="B3996" s="1" t="s">
        <v>9380</v>
      </c>
      <c r="C3996" s="1" t="s">
        <v>9381</v>
      </c>
      <c r="D3996">
        <v>14067.058999999999</v>
      </c>
      <c r="E3996">
        <v>205668</v>
      </c>
      <c r="F3996">
        <v>1942158</v>
      </c>
      <c r="K3996">
        <v>6.1225930187424726E-2</v>
      </c>
    </row>
    <row r="3997" spans="1:11" x14ac:dyDescent="0.3">
      <c r="A3997" s="1" t="s">
        <v>9382</v>
      </c>
      <c r="B3997" s="1" t="s">
        <v>9383</v>
      </c>
      <c r="C3997" s="1" t="s">
        <v>9384</v>
      </c>
      <c r="D3997">
        <v>34967.82</v>
      </c>
      <c r="E3997">
        <v>7667043</v>
      </c>
      <c r="F3997">
        <v>2072132</v>
      </c>
      <c r="K3997">
        <v>0.63957832841384687</v>
      </c>
    </row>
    <row r="3998" spans="1:11" x14ac:dyDescent="0.3">
      <c r="A3998" s="1" t="s">
        <v>9385</v>
      </c>
      <c r="B3998" s="1" t="s">
        <v>7658</v>
      </c>
      <c r="C3998" s="1" t="s">
        <v>9386</v>
      </c>
      <c r="D3998">
        <v>18310.026999999998</v>
      </c>
      <c r="E3998">
        <v>100906317</v>
      </c>
      <c r="F3998">
        <v>319983398</v>
      </c>
      <c r="K3998">
        <v>0.78412729538425752</v>
      </c>
    </row>
    <row r="3999" spans="1:11" x14ac:dyDescent="0.3">
      <c r="A3999" s="1" t="s">
        <v>9387</v>
      </c>
      <c r="B3999" s="1" t="s">
        <v>7658</v>
      </c>
      <c r="C3999" s="1" t="s">
        <v>9388</v>
      </c>
      <c r="D3999">
        <v>28352.16</v>
      </c>
      <c r="E3999">
        <v>9707138</v>
      </c>
      <c r="F3999">
        <v>30054570</v>
      </c>
      <c r="K3999">
        <v>0.31139893020725751</v>
      </c>
    </row>
    <row r="4000" spans="1:11" x14ac:dyDescent="0.3">
      <c r="A4000" s="1" t="s">
        <v>9389</v>
      </c>
      <c r="B4000" s="1" t="s">
        <v>7658</v>
      </c>
      <c r="C4000" s="1" t="s">
        <v>9390</v>
      </c>
      <c r="D4000">
        <v>34510.773000000001</v>
      </c>
      <c r="E4000">
        <v>100132631</v>
      </c>
      <c r="K4000">
        <v>0.42504268368100195</v>
      </c>
    </row>
    <row r="4001" spans="1:11" x14ac:dyDescent="0.3">
      <c r="A4001" s="1" t="s">
        <v>9391</v>
      </c>
      <c r="B4001" s="1" t="s">
        <v>7658</v>
      </c>
      <c r="C4001" s="1" t="s">
        <v>8306</v>
      </c>
      <c r="D4001">
        <v>57377.597999999998</v>
      </c>
      <c r="E4001">
        <v>100906322</v>
      </c>
      <c r="F4001">
        <v>319983405</v>
      </c>
      <c r="K4001">
        <v>0.18900047157460997</v>
      </c>
    </row>
    <row r="4002" spans="1:11" x14ac:dyDescent="0.3">
      <c r="A4002" s="1" t="s">
        <v>9392</v>
      </c>
      <c r="B4002" s="1" t="s">
        <v>7658</v>
      </c>
      <c r="C4002" s="1" t="s">
        <v>9386</v>
      </c>
      <c r="D4002">
        <v>16053.74</v>
      </c>
      <c r="E4002">
        <v>100906317</v>
      </c>
      <c r="F4002">
        <v>319983398</v>
      </c>
      <c r="K4002">
        <v>0.14586086236826057</v>
      </c>
    </row>
    <row r="4003" spans="1:11" ht="28.8" x14ac:dyDescent="0.3">
      <c r="A4003" s="1" t="s">
        <v>9393</v>
      </c>
      <c r="B4003" s="1" t="s">
        <v>2629</v>
      </c>
      <c r="C4003" s="1" t="s">
        <v>9394</v>
      </c>
      <c r="D4003">
        <v>21597.601999999999</v>
      </c>
      <c r="E4003">
        <v>8618532</v>
      </c>
      <c r="F4003">
        <v>12279874</v>
      </c>
      <c r="K4003">
        <v>0.45985066360189353</v>
      </c>
    </row>
    <row r="4004" spans="1:11" x14ac:dyDescent="0.3">
      <c r="A4004" s="1" t="s">
        <v>9395</v>
      </c>
      <c r="B4004" s="1" t="s">
        <v>9396</v>
      </c>
      <c r="C4004" s="1" t="s">
        <v>9397</v>
      </c>
      <c r="D4004">
        <v>31866.901999999998</v>
      </c>
      <c r="E4004">
        <v>102320925</v>
      </c>
      <c r="F4004">
        <v>15648548</v>
      </c>
      <c r="K4004">
        <v>0.92296717343415002</v>
      </c>
    </row>
    <row r="4005" spans="1:11" ht="28.8" x14ac:dyDescent="0.3">
      <c r="A4005" s="1" t="s">
        <v>9398</v>
      </c>
      <c r="B4005" s="1" t="s">
        <v>2629</v>
      </c>
      <c r="C4005" s="1" t="s">
        <v>9394</v>
      </c>
      <c r="D4005">
        <v>19341.315999999999</v>
      </c>
      <c r="E4005">
        <v>8618532</v>
      </c>
      <c r="F4005">
        <v>12279874</v>
      </c>
      <c r="K4005">
        <v>0.49633289753329302</v>
      </c>
    </row>
    <row r="4006" spans="1:11" ht="43.2" x14ac:dyDescent="0.3">
      <c r="A4006" s="1" t="s">
        <v>9399</v>
      </c>
      <c r="B4006" s="1" t="s">
        <v>2629</v>
      </c>
      <c r="C4006" s="1" t="s">
        <v>9400</v>
      </c>
      <c r="D4006">
        <v>21024.734</v>
      </c>
      <c r="E4006">
        <v>100578642</v>
      </c>
      <c r="F4006">
        <v>21747309</v>
      </c>
      <c r="K4006">
        <v>0.50067947801120061</v>
      </c>
    </row>
    <row r="4007" spans="1:11" ht="43.2" x14ac:dyDescent="0.3">
      <c r="A4007" s="1" t="s">
        <v>9401</v>
      </c>
      <c r="C4007" s="1" t="s">
        <v>9402</v>
      </c>
      <c r="D4007">
        <v>22690.639999999999</v>
      </c>
      <c r="E4007">
        <v>1911952</v>
      </c>
      <c r="F4007">
        <v>23625998</v>
      </c>
      <c r="K4007">
        <v>4.0230767355729169E-2</v>
      </c>
    </row>
    <row r="4008" spans="1:11" ht="28.8" x14ac:dyDescent="0.3">
      <c r="A4008" s="1" t="s">
        <v>9403</v>
      </c>
      <c r="B4008" s="1" t="s">
        <v>2629</v>
      </c>
      <c r="C4008" s="1" t="s">
        <v>9394</v>
      </c>
      <c r="D4008">
        <v>19341.315999999999</v>
      </c>
      <c r="E4008">
        <v>8618532</v>
      </c>
      <c r="F4008">
        <v>12279874</v>
      </c>
      <c r="K4008">
        <v>0.25615916780024484</v>
      </c>
    </row>
    <row r="4009" spans="1:11" ht="28.8" x14ac:dyDescent="0.3">
      <c r="A4009" s="1" t="s">
        <v>9404</v>
      </c>
      <c r="B4009" s="1" t="s">
        <v>2629</v>
      </c>
      <c r="C4009" s="1" t="s">
        <v>9394</v>
      </c>
      <c r="D4009">
        <v>19341.315999999999</v>
      </c>
      <c r="E4009">
        <v>8618532</v>
      </c>
      <c r="F4009">
        <v>12279874</v>
      </c>
      <c r="K4009">
        <v>0.34502751011286559</v>
      </c>
    </row>
    <row r="4010" spans="1:11" ht="28.8" x14ac:dyDescent="0.3">
      <c r="A4010" s="1" t="s">
        <v>9403</v>
      </c>
      <c r="B4010" s="1" t="s">
        <v>2629</v>
      </c>
      <c r="C4010" s="1" t="s">
        <v>9394</v>
      </c>
      <c r="D4010">
        <v>19341.315999999999</v>
      </c>
      <c r="E4010">
        <v>8618532</v>
      </c>
      <c r="F4010">
        <v>12279874</v>
      </c>
      <c r="K4010">
        <v>0.7628997174647727</v>
      </c>
    </row>
    <row r="4011" spans="1:11" ht="28.8" x14ac:dyDescent="0.3">
      <c r="A4011" s="1" t="s">
        <v>9405</v>
      </c>
      <c r="B4011" s="1" t="s">
        <v>2629</v>
      </c>
      <c r="C4011" s="1" t="s">
        <v>9394</v>
      </c>
      <c r="D4011">
        <v>24608.3</v>
      </c>
      <c r="E4011">
        <v>8618532</v>
      </c>
      <c r="F4011">
        <v>12279874</v>
      </c>
      <c r="I4011" t="s">
        <v>10343</v>
      </c>
      <c r="K4011">
        <v>6.6773383144453913E-3</v>
      </c>
    </row>
    <row r="4012" spans="1:11" x14ac:dyDescent="0.3">
      <c r="A4012" s="1" t="s">
        <v>9406</v>
      </c>
      <c r="B4012" s="1" t="s">
        <v>2629</v>
      </c>
      <c r="C4012" s="1" t="s">
        <v>2630</v>
      </c>
      <c r="D4012">
        <v>35670.362999999998</v>
      </c>
      <c r="E4012">
        <v>12311926</v>
      </c>
      <c r="F4012">
        <v>27092539</v>
      </c>
      <c r="K4012">
        <v>0.9773422471249239</v>
      </c>
    </row>
    <row r="4013" spans="1:11" ht="28.8" x14ac:dyDescent="0.3">
      <c r="A4013" s="1" t="s">
        <v>9407</v>
      </c>
      <c r="B4013" s="1" t="s">
        <v>2629</v>
      </c>
      <c r="C4013" s="1" t="s">
        <v>9394</v>
      </c>
      <c r="D4013">
        <v>7964.0712999999996</v>
      </c>
      <c r="E4013">
        <v>8618532</v>
      </c>
      <c r="F4013">
        <v>12279874</v>
      </c>
      <c r="K4013">
        <v>0.70620886518444959</v>
      </c>
    </row>
    <row r="4014" spans="1:11" x14ac:dyDescent="0.3">
      <c r="A4014" s="1" t="s">
        <v>9408</v>
      </c>
      <c r="B4014" s="1" t="s">
        <v>2004</v>
      </c>
      <c r="C4014" s="1" t="s">
        <v>9409</v>
      </c>
      <c r="D4014">
        <v>20142.312000000002</v>
      </c>
      <c r="E4014">
        <v>9711232</v>
      </c>
      <c r="F4014">
        <v>3051254</v>
      </c>
      <c r="K4014">
        <v>0.59502029161989367</v>
      </c>
    </row>
    <row r="4015" spans="1:11" ht="43.2" x14ac:dyDescent="0.3">
      <c r="A4015" s="1" t="s">
        <v>9410</v>
      </c>
      <c r="B4015" s="1" t="s">
        <v>2004</v>
      </c>
      <c r="C4015" s="1" t="s">
        <v>9411</v>
      </c>
      <c r="D4015">
        <v>43721.597999999998</v>
      </c>
      <c r="E4015">
        <v>8589733</v>
      </c>
      <c r="F4015">
        <v>10443234</v>
      </c>
      <c r="K4015">
        <v>0.51975342931522905</v>
      </c>
    </row>
    <row r="4016" spans="1:11" ht="28.8" x14ac:dyDescent="0.3">
      <c r="A4016" s="1" t="s">
        <v>9412</v>
      </c>
      <c r="B4016" s="1" t="s">
        <v>5992</v>
      </c>
      <c r="C4016" s="1" t="s">
        <v>9413</v>
      </c>
      <c r="D4016">
        <v>39643.24</v>
      </c>
      <c r="E4016">
        <v>463670</v>
      </c>
      <c r="F4016">
        <v>376181</v>
      </c>
      <c r="G4016">
        <v>8425953</v>
      </c>
      <c r="K4016">
        <v>0.6158510515448552</v>
      </c>
    </row>
    <row r="4017" spans="1:11" x14ac:dyDescent="0.3">
      <c r="A4017" s="1" t="s">
        <v>9414</v>
      </c>
      <c r="B4017" s="1" t="s">
        <v>9415</v>
      </c>
      <c r="C4017" s="1" t="s">
        <v>9416</v>
      </c>
      <c r="D4017">
        <v>25870.984</v>
      </c>
      <c r="E4017">
        <v>100217276</v>
      </c>
      <c r="F4017">
        <v>13519569</v>
      </c>
      <c r="K4017">
        <v>0.53875171161061353</v>
      </c>
    </row>
    <row r="4018" spans="1:11" ht="86.4" x14ac:dyDescent="0.3">
      <c r="A4018" s="1" t="s">
        <v>9417</v>
      </c>
      <c r="B4018" s="1" t="s">
        <v>9418</v>
      </c>
      <c r="C4018" s="1" t="s">
        <v>9419</v>
      </c>
      <c r="D4018">
        <v>22939.268</v>
      </c>
      <c r="E4018">
        <v>8591516</v>
      </c>
      <c r="F4018">
        <v>6631249</v>
      </c>
      <c r="K4018">
        <v>0.71442521519918945</v>
      </c>
    </row>
    <row r="4019" spans="1:11" x14ac:dyDescent="0.3">
      <c r="A4019" s="1" t="s">
        <v>9420</v>
      </c>
      <c r="B4019" s="1" t="s">
        <v>9421</v>
      </c>
      <c r="C4019" s="1" t="s">
        <v>9422</v>
      </c>
      <c r="D4019">
        <v>17438.361000000001</v>
      </c>
      <c r="E4019">
        <v>8719193</v>
      </c>
      <c r="F4019">
        <v>13357740</v>
      </c>
      <c r="K4019">
        <v>0.290366368997794</v>
      </c>
    </row>
    <row r="4020" spans="1:11" ht="28.8" x14ac:dyDescent="0.3">
      <c r="A4020" s="1" t="s">
        <v>9423</v>
      </c>
      <c r="B4020" s="1" t="s">
        <v>9424</v>
      </c>
      <c r="C4020" s="1" t="s">
        <v>9425</v>
      </c>
      <c r="D4020">
        <v>22557.901999999998</v>
      </c>
      <c r="E4020">
        <v>100614145</v>
      </c>
      <c r="F4020">
        <v>12648425</v>
      </c>
      <c r="K4020">
        <v>0.99832453664985821</v>
      </c>
    </row>
    <row r="4021" spans="1:11" x14ac:dyDescent="0.3">
      <c r="A4021" s="1" t="s">
        <v>9426</v>
      </c>
      <c r="B4021" s="1" t="s">
        <v>9427</v>
      </c>
      <c r="C4021" s="1" t="s">
        <v>9428</v>
      </c>
      <c r="D4021">
        <v>15389.276</v>
      </c>
      <c r="E4021">
        <v>8719864</v>
      </c>
      <c r="F4021">
        <v>12405713</v>
      </c>
      <c r="K4021">
        <v>0.81503437102034015</v>
      </c>
    </row>
    <row r="4022" spans="1:11" ht="28.8" x14ac:dyDescent="0.3">
      <c r="A4022" s="1" t="s">
        <v>9429</v>
      </c>
      <c r="B4022" s="1" t="s">
        <v>5992</v>
      </c>
      <c r="C4022" s="1" t="s">
        <v>9430</v>
      </c>
      <c r="D4022">
        <v>17626.276999999998</v>
      </c>
      <c r="E4022">
        <v>8648602</v>
      </c>
      <c r="F4022">
        <v>14150509</v>
      </c>
      <c r="K4022">
        <v>0.64163683697383012</v>
      </c>
    </row>
    <row r="4023" spans="1:11" x14ac:dyDescent="0.3">
      <c r="A4023" s="1" t="s">
        <v>9431</v>
      </c>
      <c r="B4023" s="1" t="s">
        <v>9432</v>
      </c>
      <c r="C4023" s="1" t="s">
        <v>9433</v>
      </c>
      <c r="D4023">
        <v>27456.006000000001</v>
      </c>
      <c r="E4023">
        <v>12503640</v>
      </c>
      <c r="F4023">
        <v>81290612</v>
      </c>
      <c r="K4023">
        <v>4.8982925550636436E-2</v>
      </c>
    </row>
    <row r="4024" spans="1:11" ht="43.2" x14ac:dyDescent="0.3">
      <c r="A4024" s="1" t="s">
        <v>9434</v>
      </c>
      <c r="B4024" s="1" t="s">
        <v>9435</v>
      </c>
      <c r="C4024" s="1" t="s">
        <v>9436</v>
      </c>
      <c r="D4024">
        <v>9343.4529999999995</v>
      </c>
      <c r="E4024">
        <v>2029500</v>
      </c>
      <c r="F4024">
        <v>67901756</v>
      </c>
      <c r="K4024">
        <v>0.85995164501966426</v>
      </c>
    </row>
    <row r="4025" spans="1:11" ht="43.2" x14ac:dyDescent="0.3">
      <c r="A4025" s="1" t="s">
        <v>9434</v>
      </c>
      <c r="B4025" s="1" t="s">
        <v>9435</v>
      </c>
      <c r="C4025" s="1" t="s">
        <v>9436</v>
      </c>
      <c r="D4025">
        <v>9343.4529999999995</v>
      </c>
      <c r="E4025">
        <v>2029500</v>
      </c>
      <c r="F4025">
        <v>67901756</v>
      </c>
      <c r="K4025">
        <v>0.2407112024790754</v>
      </c>
    </row>
    <row r="4026" spans="1:11" ht="43.2" x14ac:dyDescent="0.3">
      <c r="A4026" s="1" t="s">
        <v>9437</v>
      </c>
      <c r="B4026" s="1" t="s">
        <v>9438</v>
      </c>
      <c r="C4026" s="1" t="s">
        <v>9439</v>
      </c>
      <c r="D4026">
        <v>95185.34</v>
      </c>
      <c r="E4026">
        <v>8590183</v>
      </c>
      <c r="F4026">
        <v>22173869</v>
      </c>
      <c r="K4026">
        <v>0.86399455993941765</v>
      </c>
    </row>
    <row r="4027" spans="1:11" ht="28.8" x14ac:dyDescent="0.3">
      <c r="A4027" s="1" t="s">
        <v>5789</v>
      </c>
      <c r="B4027" s="1" t="s">
        <v>5790</v>
      </c>
      <c r="C4027" s="1" t="s">
        <v>5791</v>
      </c>
      <c r="D4027">
        <v>43279.15</v>
      </c>
      <c r="E4027">
        <v>8668182</v>
      </c>
      <c r="F4027">
        <v>31379705</v>
      </c>
      <c r="K4027">
        <v>7.8941291451436246E-2</v>
      </c>
    </row>
    <row r="4028" spans="1:11" ht="28.8" x14ac:dyDescent="0.3">
      <c r="A4028" s="1" t="s">
        <v>9440</v>
      </c>
      <c r="B4028" s="1" t="s">
        <v>9441</v>
      </c>
      <c r="C4028" s="1" t="s">
        <v>9442</v>
      </c>
      <c r="D4028">
        <v>20675.766</v>
      </c>
      <c r="E4028">
        <v>102129982</v>
      </c>
      <c r="F4028">
        <v>64501779</v>
      </c>
      <c r="K4028">
        <v>0.68737326104281293</v>
      </c>
    </row>
    <row r="4029" spans="1:11" x14ac:dyDescent="0.3">
      <c r="A4029" s="1" t="s">
        <v>9443</v>
      </c>
      <c r="B4029" s="1" t="s">
        <v>1680</v>
      </c>
      <c r="C4029" s="1" t="s">
        <v>1681</v>
      </c>
      <c r="D4029">
        <v>64888.574000000001</v>
      </c>
      <c r="E4029">
        <v>2063151</v>
      </c>
      <c r="F4029">
        <v>8400636</v>
      </c>
      <c r="K4029">
        <v>0.17672232679642885</v>
      </c>
    </row>
    <row r="4030" spans="1:11" ht="28.8" x14ac:dyDescent="0.3">
      <c r="A4030" s="1" t="s">
        <v>9444</v>
      </c>
      <c r="B4030" s="1" t="s">
        <v>9445</v>
      </c>
      <c r="C4030" s="1" t="s">
        <v>9446</v>
      </c>
      <c r="D4030">
        <v>65579.56</v>
      </c>
      <c r="E4030">
        <v>1052000</v>
      </c>
      <c r="F4030">
        <v>3896363</v>
      </c>
      <c r="K4030">
        <v>0.75151615647223369</v>
      </c>
    </row>
    <row r="4031" spans="1:11" ht="72" x14ac:dyDescent="0.3">
      <c r="A4031" s="1" t="s">
        <v>9447</v>
      </c>
      <c r="C4031" s="1" t="s">
        <v>9448</v>
      </c>
      <c r="D4031">
        <v>16411.942999999999</v>
      </c>
      <c r="E4031">
        <v>100313379</v>
      </c>
      <c r="F4031">
        <v>867964373</v>
      </c>
      <c r="K4031">
        <v>0.98062168526466631</v>
      </c>
    </row>
    <row r="4032" spans="1:11" ht="43.2" x14ac:dyDescent="0.3">
      <c r="A4032" s="1" t="s">
        <v>9449</v>
      </c>
      <c r="B4032" s="1" t="s">
        <v>7022</v>
      </c>
      <c r="C4032" s="1" t="s">
        <v>9450</v>
      </c>
      <c r="D4032">
        <v>75388.72</v>
      </c>
      <c r="E4032">
        <v>7699083</v>
      </c>
      <c r="F4032">
        <v>223446</v>
      </c>
      <c r="K4032">
        <v>0.57798798328927248</v>
      </c>
    </row>
    <row r="4033" spans="1:11" x14ac:dyDescent="0.3">
      <c r="A4033" s="1" t="s">
        <v>9451</v>
      </c>
      <c r="B4033" s="1" t="s">
        <v>2140</v>
      </c>
      <c r="C4033" s="1" t="s">
        <v>9452</v>
      </c>
      <c r="D4033">
        <v>46202.406000000003</v>
      </c>
      <c r="E4033">
        <v>1420077</v>
      </c>
      <c r="F4033">
        <v>5883530</v>
      </c>
      <c r="K4033">
        <v>0.68821558730245924</v>
      </c>
    </row>
    <row r="4034" spans="1:11" ht="28.8" x14ac:dyDescent="0.3">
      <c r="A4034" s="1" t="s">
        <v>9453</v>
      </c>
      <c r="B4034" s="1" t="s">
        <v>2140</v>
      </c>
      <c r="C4034" s="1" t="s">
        <v>9454</v>
      </c>
      <c r="D4034">
        <v>54657.233999999997</v>
      </c>
      <c r="E4034">
        <v>100818162</v>
      </c>
      <c r="F4034">
        <v>84648982</v>
      </c>
      <c r="K4034">
        <v>0.50871253993246901</v>
      </c>
    </row>
    <row r="4035" spans="1:11" x14ac:dyDescent="0.3">
      <c r="A4035" s="1" t="s">
        <v>9455</v>
      </c>
      <c r="B4035" s="1" t="s">
        <v>2140</v>
      </c>
      <c r="C4035" s="1" t="s">
        <v>9456</v>
      </c>
      <c r="D4035">
        <v>21917.651999999998</v>
      </c>
      <c r="E4035">
        <v>9793414</v>
      </c>
      <c r="F4035">
        <v>8035839</v>
      </c>
      <c r="K4035">
        <v>0.55960814065733822</v>
      </c>
    </row>
    <row r="4036" spans="1:11" x14ac:dyDescent="0.3">
      <c r="A4036" s="1" t="s">
        <v>9457</v>
      </c>
      <c r="B4036" s="1" t="s">
        <v>2140</v>
      </c>
      <c r="C4036" s="1" t="s">
        <v>7678</v>
      </c>
      <c r="D4036">
        <v>31651.241999999998</v>
      </c>
      <c r="E4036">
        <v>9711429</v>
      </c>
      <c r="F4036">
        <v>12346075</v>
      </c>
      <c r="K4036">
        <v>3.4414905901905102E-2</v>
      </c>
    </row>
    <row r="4037" spans="1:11" ht="28.8" x14ac:dyDescent="0.3">
      <c r="A4037" s="1" t="s">
        <v>9458</v>
      </c>
      <c r="B4037" s="1" t="s">
        <v>2140</v>
      </c>
      <c r="C4037" s="1" t="s">
        <v>2141</v>
      </c>
      <c r="D4037">
        <v>35338.016000000003</v>
      </c>
      <c r="E4037">
        <v>100654286</v>
      </c>
      <c r="F4037">
        <v>15614916</v>
      </c>
      <c r="K4037">
        <v>9.1599593907000565E-2</v>
      </c>
    </row>
    <row r="4038" spans="1:11" ht="28.8" x14ac:dyDescent="0.3">
      <c r="A4038" s="1" t="s">
        <v>9459</v>
      </c>
      <c r="B4038" s="1" t="s">
        <v>2140</v>
      </c>
      <c r="C4038" s="1" t="s">
        <v>9460</v>
      </c>
      <c r="D4038">
        <v>33590.684000000001</v>
      </c>
      <c r="E4038">
        <v>100143082</v>
      </c>
      <c r="F4038">
        <v>383057162</v>
      </c>
      <c r="H4038" t="s">
        <v>10355</v>
      </c>
      <c r="I4038" t="s">
        <v>10344</v>
      </c>
      <c r="K4038">
        <v>1.6590428344664843E-2</v>
      </c>
    </row>
    <row r="4039" spans="1:11" x14ac:dyDescent="0.3">
      <c r="A4039" s="1" t="s">
        <v>9461</v>
      </c>
      <c r="B4039" s="1" t="s">
        <v>2140</v>
      </c>
      <c r="C4039" s="1" t="s">
        <v>9462</v>
      </c>
      <c r="D4039">
        <v>26444.030999999999</v>
      </c>
      <c r="E4039">
        <v>8973505</v>
      </c>
      <c r="F4039">
        <v>27969940</v>
      </c>
      <c r="K4039">
        <v>0.11646489816272454</v>
      </c>
    </row>
    <row r="4040" spans="1:11" x14ac:dyDescent="0.3">
      <c r="A4040" s="1" t="s">
        <v>9463</v>
      </c>
      <c r="B4040" s="1" t="s">
        <v>2140</v>
      </c>
      <c r="C4040" s="1" t="s">
        <v>9060</v>
      </c>
      <c r="D4040">
        <v>32986.684000000001</v>
      </c>
      <c r="E4040">
        <v>9708369</v>
      </c>
      <c r="F4040">
        <v>82282831</v>
      </c>
      <c r="K4040">
        <v>0.66106550855433133</v>
      </c>
    </row>
    <row r="4041" spans="1:11" x14ac:dyDescent="0.3">
      <c r="A4041" s="1" t="s">
        <v>9464</v>
      </c>
      <c r="B4041" s="1" t="s">
        <v>4366</v>
      </c>
      <c r="C4041" s="1" t="s">
        <v>9465</v>
      </c>
      <c r="D4041">
        <v>27326.684000000001</v>
      </c>
      <c r="E4041">
        <v>100029191</v>
      </c>
      <c r="F4041">
        <v>8680724</v>
      </c>
      <c r="K4041">
        <v>4.6765771961645886E-2</v>
      </c>
    </row>
    <row r="4042" spans="1:11" ht="57.6" x14ac:dyDescent="0.3">
      <c r="A4042" s="1" t="s">
        <v>9466</v>
      </c>
      <c r="B4042" s="1" t="s">
        <v>4385</v>
      </c>
      <c r="C4042" s="1" t="s">
        <v>9467</v>
      </c>
      <c r="D4042">
        <v>22611.831999999999</v>
      </c>
      <c r="E4042">
        <v>271064</v>
      </c>
      <c r="F4042">
        <v>1127442</v>
      </c>
      <c r="I4042" t="s">
        <v>10343</v>
      </c>
      <c r="K4042">
        <v>3.170644908779674E-2</v>
      </c>
    </row>
    <row r="4043" spans="1:11" ht="28.8" x14ac:dyDescent="0.3">
      <c r="A4043" s="1" t="s">
        <v>9468</v>
      </c>
      <c r="B4043" s="1" t="s">
        <v>7702</v>
      </c>
      <c r="C4043" s="1" t="s">
        <v>9469</v>
      </c>
      <c r="D4043">
        <v>23009.232</v>
      </c>
      <c r="E4043">
        <v>8646090</v>
      </c>
      <c r="F4043">
        <v>612399</v>
      </c>
      <c r="K4043">
        <v>0.5828684850411967</v>
      </c>
    </row>
    <row r="4044" spans="1:11" ht="43.2" x14ac:dyDescent="0.3">
      <c r="A4044" s="1" t="s">
        <v>9470</v>
      </c>
      <c r="B4044" s="1" t="s">
        <v>1332</v>
      </c>
      <c r="C4044" s="1" t="s">
        <v>9471</v>
      </c>
      <c r="D4044">
        <v>22017.280999999999</v>
      </c>
      <c r="E4044">
        <v>584508</v>
      </c>
      <c r="F4044">
        <v>5758583</v>
      </c>
      <c r="K4044">
        <v>0.63674109665473266</v>
      </c>
    </row>
    <row r="4045" spans="1:11" ht="28.8" x14ac:dyDescent="0.3">
      <c r="A4045" s="1" t="s">
        <v>9472</v>
      </c>
      <c r="B4045" s="1" t="s">
        <v>9473</v>
      </c>
      <c r="C4045" s="1" t="s">
        <v>9474</v>
      </c>
      <c r="D4045">
        <v>38059.875</v>
      </c>
      <c r="E4045">
        <v>393762</v>
      </c>
      <c r="F4045">
        <v>23633342</v>
      </c>
      <c r="I4045" t="s">
        <v>10343</v>
      </c>
      <c r="K4045">
        <v>3.7444902231177357E-3</v>
      </c>
    </row>
    <row r="4046" spans="1:11" ht="43.2" x14ac:dyDescent="0.3">
      <c r="A4046" s="1" t="s">
        <v>9475</v>
      </c>
      <c r="B4046" s="1" t="s">
        <v>9476</v>
      </c>
      <c r="C4046" s="1" t="s">
        <v>9477</v>
      </c>
      <c r="D4046">
        <v>14915.248</v>
      </c>
      <c r="E4046">
        <v>1419925</v>
      </c>
      <c r="F4046">
        <v>8600623</v>
      </c>
      <c r="K4046">
        <v>0.7525007325707409</v>
      </c>
    </row>
    <row r="4047" spans="1:11" ht="72" x14ac:dyDescent="0.3">
      <c r="A4047" s="1" t="s">
        <v>9478</v>
      </c>
      <c r="B4047" s="1" t="s">
        <v>9479</v>
      </c>
      <c r="C4047" s="1" t="s">
        <v>9480</v>
      </c>
      <c r="D4047">
        <v>18249.967000000001</v>
      </c>
      <c r="E4047">
        <v>7653307</v>
      </c>
      <c r="F4047">
        <v>3569446</v>
      </c>
      <c r="K4047">
        <v>0.6615241679078786</v>
      </c>
    </row>
    <row r="4048" spans="1:11" x14ac:dyDescent="0.3">
      <c r="A4048" s="1" t="s">
        <v>9481</v>
      </c>
      <c r="B4048" s="1" t="s">
        <v>9482</v>
      </c>
      <c r="C4048" s="1" t="s">
        <v>9483</v>
      </c>
      <c r="D4048">
        <v>13864.215</v>
      </c>
      <c r="E4048">
        <v>100134466</v>
      </c>
      <c r="K4048">
        <v>0.56571891018800236</v>
      </c>
    </row>
    <row r="4049" spans="1:11" ht="28.8" x14ac:dyDescent="0.3">
      <c r="A4049" s="1" t="s">
        <v>9484</v>
      </c>
      <c r="B4049" s="1" t="s">
        <v>2370</v>
      </c>
      <c r="C4049" s="1" t="s">
        <v>9485</v>
      </c>
      <c r="D4049">
        <v>17021.815999999999</v>
      </c>
      <c r="E4049">
        <v>8626182</v>
      </c>
      <c r="F4049">
        <v>2236772</v>
      </c>
      <c r="K4049">
        <v>0.13471228415684899</v>
      </c>
    </row>
    <row r="4050" spans="1:11" ht="57.6" x14ac:dyDescent="0.3">
      <c r="A4050" s="1" t="s">
        <v>9486</v>
      </c>
      <c r="B4050" s="1" t="s">
        <v>9487</v>
      </c>
      <c r="C4050" s="1" t="s">
        <v>9488</v>
      </c>
      <c r="D4050">
        <v>27134.414000000001</v>
      </c>
      <c r="E4050">
        <v>12476185</v>
      </c>
      <c r="F4050">
        <v>221108369</v>
      </c>
      <c r="K4050">
        <v>0.82481641335204436</v>
      </c>
    </row>
    <row r="4051" spans="1:11" ht="28.8" x14ac:dyDescent="0.3">
      <c r="A4051" s="1" t="s">
        <v>9489</v>
      </c>
      <c r="B4051" s="1" t="s">
        <v>7844</v>
      </c>
      <c r="C4051" s="1" t="s">
        <v>7845</v>
      </c>
      <c r="D4051">
        <v>41624.68</v>
      </c>
      <c r="E4051">
        <v>592397</v>
      </c>
      <c r="F4051">
        <v>23631625</v>
      </c>
      <c r="K4051">
        <v>0.99743748728442383</v>
      </c>
    </row>
    <row r="4052" spans="1:11" x14ac:dyDescent="0.3">
      <c r="A4052" s="1" t="s">
        <v>9490</v>
      </c>
      <c r="B4052" s="1" t="s">
        <v>9491</v>
      </c>
      <c r="C4052" s="1" t="s">
        <v>9492</v>
      </c>
      <c r="D4052">
        <v>46326.207000000002</v>
      </c>
      <c r="E4052">
        <v>1597330</v>
      </c>
      <c r="F4052">
        <v>4994764</v>
      </c>
      <c r="K4052">
        <v>0.29331874577519579</v>
      </c>
    </row>
    <row r="4053" spans="1:11" x14ac:dyDescent="0.3">
      <c r="A4053" s="1" t="s">
        <v>9493</v>
      </c>
      <c r="B4053" s="1" t="s">
        <v>9491</v>
      </c>
      <c r="C4053" s="1" t="s">
        <v>9492</v>
      </c>
      <c r="D4053">
        <v>46326.207000000002</v>
      </c>
      <c r="E4053">
        <v>1597330</v>
      </c>
      <c r="F4053">
        <v>4994764</v>
      </c>
      <c r="K4053">
        <v>0.20565306006212969</v>
      </c>
    </row>
    <row r="4054" spans="1:11" x14ac:dyDescent="0.3">
      <c r="A4054" s="1" t="s">
        <v>9494</v>
      </c>
      <c r="B4054" s="1" t="s">
        <v>9495</v>
      </c>
      <c r="C4054" s="1" t="s">
        <v>9496</v>
      </c>
      <c r="D4054">
        <v>29870.46</v>
      </c>
      <c r="E4054">
        <v>9331080</v>
      </c>
      <c r="K4054">
        <v>0.84000435890293557</v>
      </c>
    </row>
    <row r="4055" spans="1:11" ht="57.6" x14ac:dyDescent="0.3">
      <c r="A4055" s="1" t="s">
        <v>9497</v>
      </c>
      <c r="B4055" s="1" t="s">
        <v>5820</v>
      </c>
      <c r="C4055" s="1" t="s">
        <v>9498</v>
      </c>
      <c r="D4055">
        <v>50704.964999999997</v>
      </c>
      <c r="E4055">
        <v>8611240</v>
      </c>
      <c r="F4055">
        <v>2750279</v>
      </c>
      <c r="K4055">
        <v>0.70434862682000532</v>
      </c>
    </row>
    <row r="4056" spans="1:11" ht="28.8" x14ac:dyDescent="0.3">
      <c r="A4056" s="1" t="s">
        <v>9499</v>
      </c>
      <c r="B4056" s="1" t="s">
        <v>9500</v>
      </c>
      <c r="C4056" s="1" t="s">
        <v>9501</v>
      </c>
      <c r="D4056">
        <v>31029.469000000001</v>
      </c>
      <c r="E4056">
        <v>9321553</v>
      </c>
      <c r="I4056" t="s">
        <v>10346</v>
      </c>
      <c r="K4056">
        <v>1.9971647071967191E-2</v>
      </c>
    </row>
    <row r="4057" spans="1:11" ht="43.2" x14ac:dyDescent="0.3">
      <c r="A4057" s="1" t="s">
        <v>9502</v>
      </c>
      <c r="C4057" s="1" t="s">
        <v>9503</v>
      </c>
      <c r="D4057">
        <v>102565</v>
      </c>
      <c r="E4057">
        <v>198566</v>
      </c>
      <c r="F4057">
        <v>5325177</v>
      </c>
      <c r="K4057">
        <v>0.73143603912258626</v>
      </c>
    </row>
    <row r="4058" spans="1:11" ht="28.8" x14ac:dyDescent="0.3">
      <c r="A4058" s="1" t="s">
        <v>9504</v>
      </c>
      <c r="B4058" s="1" t="s">
        <v>1536</v>
      </c>
      <c r="C4058" s="1" t="s">
        <v>9505</v>
      </c>
      <c r="D4058">
        <v>63898.81</v>
      </c>
      <c r="E4058">
        <v>9833399</v>
      </c>
      <c r="F4058">
        <v>3346212</v>
      </c>
      <c r="K4058">
        <v>0.70183652590716916</v>
      </c>
    </row>
    <row r="4059" spans="1:11" ht="57.6" x14ac:dyDescent="0.3">
      <c r="A4059" s="1" t="s">
        <v>9506</v>
      </c>
      <c r="B4059" s="1" t="s">
        <v>9507</v>
      </c>
      <c r="C4059" s="1" t="s">
        <v>9508</v>
      </c>
      <c r="D4059">
        <v>50132.137000000002</v>
      </c>
      <c r="E4059">
        <v>9706567</v>
      </c>
      <c r="F4059">
        <v>14327543</v>
      </c>
      <c r="K4059">
        <v>0.29443958620887667</v>
      </c>
    </row>
    <row r="4060" spans="1:11" ht="57.6" x14ac:dyDescent="0.3">
      <c r="A4060" s="1" t="s">
        <v>9509</v>
      </c>
      <c r="B4060" s="1" t="s">
        <v>7523</v>
      </c>
      <c r="C4060" s="1" t="s">
        <v>7524</v>
      </c>
      <c r="D4060">
        <v>20417.824000000001</v>
      </c>
      <c r="E4060">
        <v>100634167</v>
      </c>
      <c r="F4060">
        <v>3662784</v>
      </c>
      <c r="K4060">
        <v>0.3927286015372996</v>
      </c>
    </row>
    <row r="4061" spans="1:11" ht="43.2" x14ac:dyDescent="0.3">
      <c r="A4061" s="1" t="s">
        <v>9510</v>
      </c>
      <c r="B4061" s="1" t="s">
        <v>9511</v>
      </c>
      <c r="C4061" s="1" t="s">
        <v>9512</v>
      </c>
      <c r="D4061">
        <v>29891.407999999999</v>
      </c>
      <c r="E4061">
        <v>9709229</v>
      </c>
      <c r="F4061">
        <v>377580</v>
      </c>
      <c r="K4061">
        <v>5.7886571065148495E-2</v>
      </c>
    </row>
    <row r="4062" spans="1:11" x14ac:dyDescent="0.3">
      <c r="A4062" s="1" t="s">
        <v>9513</v>
      </c>
      <c r="B4062" s="1" t="s">
        <v>9514</v>
      </c>
      <c r="C4062" s="1" t="s">
        <v>9515</v>
      </c>
      <c r="D4062">
        <v>38061.870000000003</v>
      </c>
      <c r="E4062">
        <v>6559217</v>
      </c>
      <c r="F4062">
        <v>3470577</v>
      </c>
      <c r="K4062">
        <v>0.20898847457225811</v>
      </c>
    </row>
    <row r="4063" spans="1:11" x14ac:dyDescent="0.3">
      <c r="A4063" s="1" t="s">
        <v>9516</v>
      </c>
      <c r="B4063" s="1" t="s">
        <v>4446</v>
      </c>
      <c r="C4063" s="1" t="s">
        <v>9517</v>
      </c>
      <c r="D4063">
        <v>33649.983999999997</v>
      </c>
      <c r="E4063">
        <v>9706543</v>
      </c>
      <c r="F4063">
        <v>1555165</v>
      </c>
      <c r="K4063">
        <v>0.197723287070661</v>
      </c>
    </row>
    <row r="4064" spans="1:11" x14ac:dyDescent="0.3">
      <c r="A4064" s="1" t="s">
        <v>9518</v>
      </c>
      <c r="B4064" s="1" t="s">
        <v>9519</v>
      </c>
      <c r="C4064" s="1" t="s">
        <v>9520</v>
      </c>
      <c r="D4064">
        <v>24829.048999999999</v>
      </c>
      <c r="E4064">
        <v>8617322</v>
      </c>
      <c r="F4064">
        <v>4585282</v>
      </c>
      <c r="K4064">
        <v>0.37184686102640274</v>
      </c>
    </row>
    <row r="4065" spans="1:11" ht="43.2" x14ac:dyDescent="0.3">
      <c r="A4065" s="1" t="s">
        <v>9521</v>
      </c>
      <c r="B4065" s="1" t="s">
        <v>9522</v>
      </c>
      <c r="C4065" s="1" t="s">
        <v>9523</v>
      </c>
      <c r="D4065">
        <v>24249.673999999999</v>
      </c>
      <c r="E4065">
        <v>9715035</v>
      </c>
      <c r="F4065">
        <v>15553743</v>
      </c>
      <c r="G4065">
        <v>84077809</v>
      </c>
      <c r="K4065">
        <v>0.91328769485631101</v>
      </c>
    </row>
    <row r="4066" spans="1:11" ht="57.6" x14ac:dyDescent="0.3">
      <c r="A4066" s="1" t="s">
        <v>9524</v>
      </c>
      <c r="B4066" s="1" t="s">
        <v>9525</v>
      </c>
      <c r="C4066" s="1" t="s">
        <v>9526</v>
      </c>
      <c r="D4066">
        <v>28772.02</v>
      </c>
      <c r="E4066">
        <v>100682517</v>
      </c>
      <c r="F4066">
        <v>29066158</v>
      </c>
      <c r="K4066">
        <v>0.48557351649845515</v>
      </c>
    </row>
    <row r="4067" spans="1:11" ht="28.8" x14ac:dyDescent="0.3">
      <c r="A4067" s="1" t="s">
        <v>9527</v>
      </c>
      <c r="B4067" s="1" t="s">
        <v>9525</v>
      </c>
      <c r="C4067" s="1" t="s">
        <v>9528</v>
      </c>
      <c r="D4067">
        <v>35290.546999999999</v>
      </c>
      <c r="E4067">
        <v>8627287</v>
      </c>
      <c r="F4067">
        <v>38256468</v>
      </c>
      <c r="K4067">
        <v>0.83983118886664121</v>
      </c>
    </row>
    <row r="4068" spans="1:11" ht="57.6" x14ac:dyDescent="0.3">
      <c r="A4068" s="1" t="s">
        <v>9529</v>
      </c>
      <c r="B4068" s="1" t="s">
        <v>9525</v>
      </c>
      <c r="C4068" s="1" t="s">
        <v>9526</v>
      </c>
      <c r="D4068">
        <v>23487.405999999999</v>
      </c>
      <c r="E4068">
        <v>100682517</v>
      </c>
      <c r="F4068">
        <v>29066158</v>
      </c>
      <c r="K4068">
        <v>0.84596734892349135</v>
      </c>
    </row>
    <row r="4069" spans="1:11" ht="28.8" x14ac:dyDescent="0.3">
      <c r="A4069" s="1" t="s">
        <v>9530</v>
      </c>
      <c r="B4069" s="1" t="s">
        <v>9525</v>
      </c>
      <c r="C4069" s="1" t="s">
        <v>9531</v>
      </c>
      <c r="D4069">
        <v>54425.934000000001</v>
      </c>
      <c r="E4069">
        <v>100850308</v>
      </c>
      <c r="F4069">
        <v>6563378</v>
      </c>
      <c r="K4069">
        <v>0.19510425240735285</v>
      </c>
    </row>
    <row r="4070" spans="1:11" ht="57.6" x14ac:dyDescent="0.3">
      <c r="A4070" s="1" t="s">
        <v>9532</v>
      </c>
      <c r="B4070" s="1" t="s">
        <v>9525</v>
      </c>
      <c r="C4070" s="1" t="s">
        <v>9526</v>
      </c>
      <c r="D4070">
        <v>19643.21</v>
      </c>
      <c r="E4070">
        <v>100682517</v>
      </c>
      <c r="F4070">
        <v>29066158</v>
      </c>
      <c r="K4070">
        <v>0.35972224053502189</v>
      </c>
    </row>
    <row r="4071" spans="1:11" ht="57.6" x14ac:dyDescent="0.3">
      <c r="A4071" s="1" t="s">
        <v>9533</v>
      </c>
      <c r="B4071" s="1" t="s">
        <v>9525</v>
      </c>
      <c r="C4071" s="1" t="s">
        <v>9526</v>
      </c>
      <c r="D4071">
        <v>19643.21</v>
      </c>
      <c r="E4071">
        <v>100682517</v>
      </c>
      <c r="F4071">
        <v>29066158</v>
      </c>
      <c r="H4071" t="s">
        <v>10362</v>
      </c>
      <c r="I4071" t="s">
        <v>10346</v>
      </c>
      <c r="K4071">
        <v>1.7402238032055983E-2</v>
      </c>
    </row>
    <row r="4072" spans="1:11" ht="57.6" x14ac:dyDescent="0.3">
      <c r="A4072" s="1" t="s">
        <v>9534</v>
      </c>
      <c r="C4072" s="1" t="s">
        <v>9535</v>
      </c>
      <c r="D4072">
        <v>38898.400000000001</v>
      </c>
      <c r="E4072">
        <v>9471442</v>
      </c>
      <c r="F4072">
        <v>13600188</v>
      </c>
      <c r="K4072">
        <v>0.18844919419124162</v>
      </c>
    </row>
    <row r="4073" spans="1:11" ht="43.2" x14ac:dyDescent="0.3">
      <c r="A4073" s="1" t="s">
        <v>9536</v>
      </c>
      <c r="B4073" s="1" t="s">
        <v>3177</v>
      </c>
      <c r="C4073" s="1" t="s">
        <v>3178</v>
      </c>
      <c r="D4073">
        <v>27933.07</v>
      </c>
      <c r="E4073">
        <v>1587337</v>
      </c>
      <c r="F4073">
        <v>3664438</v>
      </c>
      <c r="K4073">
        <v>0.3030823984603962</v>
      </c>
    </row>
    <row r="4074" spans="1:11" x14ac:dyDescent="0.3">
      <c r="A4074" s="1" t="s">
        <v>9537</v>
      </c>
      <c r="B4074" s="1" t="s">
        <v>9538</v>
      </c>
      <c r="C4074" s="1" t="s">
        <v>9539</v>
      </c>
      <c r="D4074">
        <v>47060.483999999997</v>
      </c>
      <c r="E4074">
        <v>100587447</v>
      </c>
      <c r="F4074">
        <v>4912774</v>
      </c>
      <c r="K4074">
        <v>0.3630524132001901</v>
      </c>
    </row>
    <row r="4075" spans="1:11" x14ac:dyDescent="0.3">
      <c r="A4075" s="1" t="s">
        <v>9540</v>
      </c>
      <c r="C4075" s="1" t="s">
        <v>2176</v>
      </c>
      <c r="D4075">
        <v>23847.094000000001</v>
      </c>
      <c r="E4075">
        <v>9472266</v>
      </c>
      <c r="F4075">
        <v>6218254</v>
      </c>
      <c r="I4075" t="s">
        <v>10345</v>
      </c>
      <c r="K4075">
        <v>5.8579413517577672E-3</v>
      </c>
    </row>
    <row r="4076" spans="1:11" ht="115.2" x14ac:dyDescent="0.3">
      <c r="A4076" s="1" t="s">
        <v>9541</v>
      </c>
      <c r="B4076" s="1" t="s">
        <v>9542</v>
      </c>
      <c r="C4076" s="1" t="s">
        <v>9543</v>
      </c>
      <c r="D4076">
        <v>18990.761999999999</v>
      </c>
      <c r="E4076">
        <v>100774246</v>
      </c>
      <c r="F4076">
        <v>34953140</v>
      </c>
      <c r="K4076">
        <v>0.57625876642929197</v>
      </c>
    </row>
    <row r="4077" spans="1:11" ht="28.8" x14ac:dyDescent="0.3">
      <c r="A4077" s="1" t="s">
        <v>9544</v>
      </c>
      <c r="B4077" s="1" t="s">
        <v>9545</v>
      </c>
      <c r="C4077" s="1" t="s">
        <v>9546</v>
      </c>
      <c r="D4077">
        <v>35431.72</v>
      </c>
      <c r="E4077">
        <v>7661454</v>
      </c>
      <c r="F4077">
        <v>5318043</v>
      </c>
      <c r="K4077">
        <v>0.18437259443759069</v>
      </c>
    </row>
    <row r="4078" spans="1:11" ht="72" x14ac:dyDescent="0.3">
      <c r="A4078" s="1" t="s">
        <v>9547</v>
      </c>
      <c r="C4078" s="1" t="s">
        <v>7742</v>
      </c>
      <c r="D4078">
        <v>31234.324000000001</v>
      </c>
      <c r="E4078">
        <v>8613215</v>
      </c>
      <c r="F4078">
        <v>6002261</v>
      </c>
      <c r="K4078">
        <v>0.14489162244722975</v>
      </c>
    </row>
    <row r="4079" spans="1:11" ht="43.2" x14ac:dyDescent="0.3">
      <c r="A4079" s="1" t="s">
        <v>9548</v>
      </c>
      <c r="C4079" s="1" t="s">
        <v>9549</v>
      </c>
      <c r="D4079">
        <v>33637.64</v>
      </c>
      <c r="E4079">
        <v>882841</v>
      </c>
      <c r="F4079">
        <v>653646</v>
      </c>
      <c r="K4079">
        <v>0.47220930378486914</v>
      </c>
    </row>
    <row r="4080" spans="1:11" x14ac:dyDescent="0.3">
      <c r="A4080" s="1" t="s">
        <v>9550</v>
      </c>
      <c r="B4080" s="1" t="s">
        <v>9551</v>
      </c>
      <c r="C4080" s="1" t="s">
        <v>9552</v>
      </c>
      <c r="D4080">
        <v>29370.3</v>
      </c>
      <c r="E4080">
        <v>245420</v>
      </c>
      <c r="F4080">
        <v>6534336</v>
      </c>
      <c r="K4080">
        <v>0.16095102495247271</v>
      </c>
    </row>
    <row r="4081" spans="1:11" x14ac:dyDescent="0.3">
      <c r="A4081" s="1" t="s">
        <v>9553</v>
      </c>
      <c r="B4081" s="1" t="s">
        <v>9554</v>
      </c>
      <c r="C4081" s="1" t="s">
        <v>9555</v>
      </c>
      <c r="D4081">
        <v>39327.644999999997</v>
      </c>
      <c r="E4081">
        <v>8665482</v>
      </c>
      <c r="F4081">
        <v>37179423</v>
      </c>
      <c r="K4081">
        <v>0.59785976064206348</v>
      </c>
    </row>
    <row r="4082" spans="1:11" ht="28.8" x14ac:dyDescent="0.3">
      <c r="A4082" s="1" t="s">
        <v>9556</v>
      </c>
      <c r="B4082" s="1" t="s">
        <v>9557</v>
      </c>
      <c r="C4082" s="1" t="s">
        <v>9558</v>
      </c>
      <c r="D4082">
        <v>46741.445</v>
      </c>
      <c r="E4082">
        <v>514005</v>
      </c>
      <c r="F4082">
        <v>4376077</v>
      </c>
      <c r="K4082">
        <v>0.24381878167466076</v>
      </c>
    </row>
    <row r="4083" spans="1:11" ht="57.6" x14ac:dyDescent="0.3">
      <c r="A4083" s="1" t="s">
        <v>9559</v>
      </c>
      <c r="B4083" s="1" t="s">
        <v>9560</v>
      </c>
      <c r="C4083" s="1" t="s">
        <v>9561</v>
      </c>
      <c r="D4083">
        <v>51770.688000000002</v>
      </c>
      <c r="E4083">
        <v>584451</v>
      </c>
      <c r="F4083">
        <v>64692957</v>
      </c>
      <c r="K4083">
        <v>0.15741451052909905</v>
      </c>
    </row>
    <row r="4084" spans="1:11" ht="57.6" x14ac:dyDescent="0.3">
      <c r="A4084" s="1" t="s">
        <v>864</v>
      </c>
      <c r="B4084" s="1" t="s">
        <v>725</v>
      </c>
      <c r="C4084" s="1" t="s">
        <v>865</v>
      </c>
      <c r="D4084">
        <v>17476.016</v>
      </c>
      <c r="E4084">
        <v>100219314</v>
      </c>
      <c r="F4084">
        <v>17426894</v>
      </c>
      <c r="K4084">
        <v>0.86109002229420584</v>
      </c>
    </row>
    <row r="4085" spans="1:11" x14ac:dyDescent="0.3">
      <c r="A4085" s="1" t="s">
        <v>9562</v>
      </c>
      <c r="C4085" s="1" t="s">
        <v>9563</v>
      </c>
      <c r="D4085">
        <v>21537.215</v>
      </c>
      <c r="E4085">
        <v>9960565</v>
      </c>
      <c r="F4085">
        <v>843404663</v>
      </c>
      <c r="K4085">
        <v>0.23020994316478816</v>
      </c>
    </row>
    <row r="4086" spans="1:11" ht="86.4" x14ac:dyDescent="0.3">
      <c r="A4086" s="1" t="s">
        <v>9564</v>
      </c>
      <c r="B4086" s="1" t="s">
        <v>9565</v>
      </c>
      <c r="C4086" s="1" t="s">
        <v>9566</v>
      </c>
      <c r="D4086">
        <v>206843.62</v>
      </c>
      <c r="E4086">
        <v>9303995</v>
      </c>
      <c r="I4086" t="s">
        <v>10343</v>
      </c>
      <c r="K4086">
        <v>1.229954401428146E-3</v>
      </c>
    </row>
    <row r="4087" spans="1:11" ht="43.2" x14ac:dyDescent="0.3">
      <c r="A4087" s="1" t="s">
        <v>9567</v>
      </c>
      <c r="B4087" s="1" t="s">
        <v>9568</v>
      </c>
      <c r="C4087" s="1" t="s">
        <v>9569</v>
      </c>
      <c r="D4087">
        <v>25628.705000000002</v>
      </c>
      <c r="E4087">
        <v>8591512</v>
      </c>
      <c r="F4087">
        <v>8897389</v>
      </c>
      <c r="K4087">
        <v>0.7266856375551467</v>
      </c>
    </row>
    <row r="4088" spans="1:11" x14ac:dyDescent="0.3">
      <c r="A4088" s="1" t="s">
        <v>9570</v>
      </c>
      <c r="B4088" s="1" t="s">
        <v>6120</v>
      </c>
      <c r="C4088" s="1" t="s">
        <v>9571</v>
      </c>
      <c r="D4088">
        <v>20588.68</v>
      </c>
      <c r="E4088">
        <v>12392741</v>
      </c>
      <c r="F4088">
        <v>7408214</v>
      </c>
      <c r="I4088" t="s">
        <v>10343</v>
      </c>
      <c r="K4088">
        <v>2.3708996076992173E-2</v>
      </c>
    </row>
    <row r="4089" spans="1:11" ht="28.8" x14ac:dyDescent="0.3">
      <c r="A4089" s="1" t="s">
        <v>9572</v>
      </c>
      <c r="B4089" s="1" t="s">
        <v>9573</v>
      </c>
      <c r="C4089" s="1" t="s">
        <v>9574</v>
      </c>
      <c r="D4089">
        <v>49202.332000000002</v>
      </c>
      <c r="E4089">
        <v>100723865</v>
      </c>
      <c r="F4089">
        <v>13933993</v>
      </c>
      <c r="K4089">
        <v>0.84446836290118921</v>
      </c>
    </row>
    <row r="4090" spans="1:11" x14ac:dyDescent="0.3">
      <c r="A4090" s="1" t="s">
        <v>9575</v>
      </c>
      <c r="B4090" s="1" t="s">
        <v>888</v>
      </c>
      <c r="C4090" s="1" t="s">
        <v>889</v>
      </c>
      <c r="D4090">
        <v>36015.589999999997</v>
      </c>
      <c r="E4090">
        <v>8662603</v>
      </c>
      <c r="F4090">
        <v>20480018</v>
      </c>
      <c r="K4090">
        <v>0.34147146411633233</v>
      </c>
    </row>
    <row r="4091" spans="1:11" x14ac:dyDescent="0.3">
      <c r="A4091" s="1" t="s">
        <v>9576</v>
      </c>
      <c r="B4091" s="1" t="s">
        <v>2140</v>
      </c>
      <c r="C4091" s="1" t="s">
        <v>7678</v>
      </c>
      <c r="D4091">
        <v>33169.241999999998</v>
      </c>
      <c r="E4091">
        <v>9711429</v>
      </c>
      <c r="F4091">
        <v>12346075</v>
      </c>
      <c r="K4091">
        <v>0.21656950438031997</v>
      </c>
    </row>
    <row r="4092" spans="1:11" ht="28.8" x14ac:dyDescent="0.3">
      <c r="A4092" s="1" t="s">
        <v>9577</v>
      </c>
      <c r="B4092" s="1" t="s">
        <v>9424</v>
      </c>
      <c r="C4092" s="1" t="s">
        <v>9425</v>
      </c>
      <c r="D4092">
        <v>32312.851999999999</v>
      </c>
      <c r="E4092">
        <v>100614145</v>
      </c>
      <c r="F4092">
        <v>12648425</v>
      </c>
      <c r="K4092">
        <v>0.77419993091535477</v>
      </c>
    </row>
    <row r="4093" spans="1:11" x14ac:dyDescent="0.3">
      <c r="A4093" s="1" t="s">
        <v>9578</v>
      </c>
      <c r="B4093" s="1" t="s">
        <v>2334</v>
      </c>
      <c r="C4093" s="1" t="s">
        <v>2335</v>
      </c>
      <c r="D4093">
        <v>24380.059000000001</v>
      </c>
      <c r="E4093">
        <v>12298725</v>
      </c>
      <c r="F4093">
        <v>228700467</v>
      </c>
      <c r="K4093">
        <v>0.1216715096412021</v>
      </c>
    </row>
    <row r="4094" spans="1:11" x14ac:dyDescent="0.3">
      <c r="A4094" s="1" t="s">
        <v>9579</v>
      </c>
      <c r="B4094" s="1" t="s">
        <v>888</v>
      </c>
      <c r="C4094" s="1" t="s">
        <v>9580</v>
      </c>
      <c r="D4094">
        <v>30094.780999999999</v>
      </c>
      <c r="E4094">
        <v>8590168</v>
      </c>
      <c r="F4094">
        <v>732930</v>
      </c>
      <c r="K4094">
        <v>0.56606781336207757</v>
      </c>
    </row>
    <row r="4095" spans="1:11" x14ac:dyDescent="0.3">
      <c r="A4095" s="1" t="s">
        <v>9581</v>
      </c>
      <c r="B4095" s="1" t="s">
        <v>888</v>
      </c>
      <c r="C4095" s="1" t="s">
        <v>2287</v>
      </c>
      <c r="D4095">
        <v>33455.57</v>
      </c>
      <c r="E4095">
        <v>100615101</v>
      </c>
      <c r="F4095">
        <v>38071228</v>
      </c>
      <c r="K4095">
        <v>0.93798604779873751</v>
      </c>
    </row>
    <row r="4096" spans="1:11" x14ac:dyDescent="0.3">
      <c r="K4096">
        <v>0.53601507693722061</v>
      </c>
    </row>
    <row r="4097" spans="1:11" x14ac:dyDescent="0.3">
      <c r="A4097" s="1" t="s">
        <v>2190</v>
      </c>
      <c r="K4097">
        <v>0.57985075205229841</v>
      </c>
    </row>
    <row r="4098" spans="1:11" ht="43.2" x14ac:dyDescent="0.3">
      <c r="A4098" s="1" t="s">
        <v>9582</v>
      </c>
      <c r="B4098" s="1" t="s">
        <v>6111</v>
      </c>
      <c r="C4098" s="1" t="s">
        <v>9583</v>
      </c>
      <c r="D4098">
        <v>29423.805</v>
      </c>
      <c r="E4098">
        <v>1890223</v>
      </c>
      <c r="F4098">
        <v>5505034</v>
      </c>
      <c r="K4098">
        <v>0.81398499482646236</v>
      </c>
    </row>
    <row r="4099" spans="1:11" ht="28.8" x14ac:dyDescent="0.3">
      <c r="A4099" s="1" t="s">
        <v>9584</v>
      </c>
      <c r="C4099" s="1" t="s">
        <v>9585</v>
      </c>
      <c r="D4099">
        <v>18590.543000000001</v>
      </c>
      <c r="E4099">
        <v>9000432</v>
      </c>
      <c r="F4099">
        <v>32446579</v>
      </c>
      <c r="K4099">
        <v>9.7281454863074712E-2</v>
      </c>
    </row>
    <row r="4100" spans="1:11" ht="57.6" x14ac:dyDescent="0.3">
      <c r="A4100" s="1" t="s">
        <v>9586</v>
      </c>
      <c r="B4100" s="1" t="s">
        <v>3736</v>
      </c>
      <c r="C4100" s="1" t="s">
        <v>4088</v>
      </c>
      <c r="D4100">
        <v>21506.562000000002</v>
      </c>
      <c r="E4100">
        <v>8616895</v>
      </c>
      <c r="F4100">
        <v>8136972</v>
      </c>
      <c r="K4100">
        <v>0.40099821843731376</v>
      </c>
    </row>
    <row r="4101" spans="1:11" x14ac:dyDescent="0.3">
      <c r="A4101" s="1" t="s">
        <v>9587</v>
      </c>
      <c r="B4101" s="1" t="s">
        <v>9588</v>
      </c>
      <c r="C4101" s="1" t="s">
        <v>9589</v>
      </c>
      <c r="D4101">
        <v>11661.213</v>
      </c>
      <c r="E4101">
        <v>9327207</v>
      </c>
      <c r="K4101">
        <v>0.89840218367702829</v>
      </c>
    </row>
    <row r="4102" spans="1:11" x14ac:dyDescent="0.3">
      <c r="A4102" s="1" t="s">
        <v>9590</v>
      </c>
      <c r="B4102" s="1" t="s">
        <v>9591</v>
      </c>
      <c r="C4102" s="1" t="s">
        <v>9592</v>
      </c>
      <c r="D4102">
        <v>34630.586000000003</v>
      </c>
      <c r="E4102">
        <v>1443752</v>
      </c>
      <c r="F4102">
        <v>4430583</v>
      </c>
      <c r="K4102">
        <v>0.35335582565135559</v>
      </c>
    </row>
    <row r="4103" spans="1:11" ht="28.8" x14ac:dyDescent="0.3">
      <c r="A4103" s="1" t="s">
        <v>9593</v>
      </c>
      <c r="B4103" s="1" t="s">
        <v>9594</v>
      </c>
      <c r="C4103" s="1" t="s">
        <v>9595</v>
      </c>
      <c r="D4103">
        <v>24713.863000000001</v>
      </c>
      <c r="E4103">
        <v>100287676</v>
      </c>
      <c r="F4103">
        <v>861560434</v>
      </c>
      <c r="K4103">
        <v>0.5025139429437836</v>
      </c>
    </row>
    <row r="4104" spans="1:11" ht="28.8" x14ac:dyDescent="0.3">
      <c r="A4104" s="1" t="s">
        <v>9596</v>
      </c>
      <c r="B4104" s="1" t="s">
        <v>9597</v>
      </c>
      <c r="C4104" s="1" t="s">
        <v>9598</v>
      </c>
      <c r="D4104">
        <v>24659.984</v>
      </c>
      <c r="E4104">
        <v>10824082</v>
      </c>
      <c r="F4104">
        <v>39619063</v>
      </c>
      <c r="K4104">
        <v>0.4717196295406757</v>
      </c>
    </row>
    <row r="4105" spans="1:11" ht="28.8" x14ac:dyDescent="0.3">
      <c r="A4105" s="1" t="s">
        <v>9599</v>
      </c>
      <c r="B4105" s="1" t="s">
        <v>9591</v>
      </c>
      <c r="C4105" s="1" t="s">
        <v>9600</v>
      </c>
      <c r="D4105">
        <v>36742.116999999998</v>
      </c>
      <c r="E4105">
        <v>100221471</v>
      </c>
      <c r="F4105">
        <v>6986007</v>
      </c>
      <c r="K4105">
        <v>0.21079977780140935</v>
      </c>
    </row>
    <row r="4106" spans="1:11" ht="43.2" x14ac:dyDescent="0.3">
      <c r="A4106" s="1" t="s">
        <v>9601</v>
      </c>
      <c r="B4106" s="1" t="s">
        <v>9602</v>
      </c>
      <c r="C4106" s="1" t="s">
        <v>9603</v>
      </c>
      <c r="D4106">
        <v>25572.353999999999</v>
      </c>
      <c r="E4106">
        <v>11920667</v>
      </c>
      <c r="F4106">
        <v>5689560</v>
      </c>
      <c r="K4106">
        <v>0.17294044697764255</v>
      </c>
    </row>
    <row r="4107" spans="1:11" ht="28.8" x14ac:dyDescent="0.3">
      <c r="A4107" s="1" t="s">
        <v>9604</v>
      </c>
      <c r="B4107" s="1" t="s">
        <v>5190</v>
      </c>
      <c r="C4107" s="1" t="s">
        <v>9605</v>
      </c>
      <c r="D4107">
        <v>23071.835999999999</v>
      </c>
      <c r="E4107">
        <v>8639236</v>
      </c>
      <c r="F4107">
        <v>6300159</v>
      </c>
      <c r="K4107">
        <v>0.77593211149530505</v>
      </c>
    </row>
    <row r="4108" spans="1:11" ht="43.2" x14ac:dyDescent="0.3">
      <c r="A4108" s="1" t="s">
        <v>9606</v>
      </c>
      <c r="B4108" s="1" t="s">
        <v>5903</v>
      </c>
      <c r="C4108" s="1" t="s">
        <v>5904</v>
      </c>
      <c r="D4108">
        <v>17596.521000000001</v>
      </c>
      <c r="E4108">
        <v>10491179</v>
      </c>
      <c r="F4108">
        <v>13615544</v>
      </c>
      <c r="K4108">
        <v>0.77683080845592012</v>
      </c>
    </row>
    <row r="4109" spans="1:11" ht="43.2" x14ac:dyDescent="0.3">
      <c r="A4109" s="1" t="s">
        <v>9607</v>
      </c>
      <c r="B4109" s="1" t="s">
        <v>5903</v>
      </c>
      <c r="C4109" s="1" t="s">
        <v>5904</v>
      </c>
      <c r="D4109">
        <v>27867.136999999999</v>
      </c>
      <c r="E4109">
        <v>10491179</v>
      </c>
      <c r="F4109">
        <v>13615544</v>
      </c>
      <c r="K4109">
        <v>7.9474397833160459E-2</v>
      </c>
    </row>
    <row r="4110" spans="1:11" ht="28.8" x14ac:dyDescent="0.3">
      <c r="A4110" s="1" t="s">
        <v>9608</v>
      </c>
      <c r="B4110" s="1" t="s">
        <v>9609</v>
      </c>
      <c r="C4110" s="1" t="s">
        <v>9610</v>
      </c>
      <c r="D4110">
        <v>34930.616999999998</v>
      </c>
      <c r="E4110">
        <v>9034485</v>
      </c>
      <c r="F4110">
        <v>11585120</v>
      </c>
      <c r="K4110">
        <v>0.24066920405921011</v>
      </c>
    </row>
    <row r="4111" spans="1:11" x14ac:dyDescent="0.3">
      <c r="A4111" s="1" t="s">
        <v>9611</v>
      </c>
      <c r="B4111" s="1" t="s">
        <v>9591</v>
      </c>
      <c r="C4111" s="1" t="s">
        <v>9592</v>
      </c>
      <c r="D4111">
        <v>16601.775000000001</v>
      </c>
      <c r="E4111">
        <v>1443752</v>
      </c>
      <c r="F4111">
        <v>4430583</v>
      </c>
      <c r="K4111">
        <v>0.19067339428379559</v>
      </c>
    </row>
    <row r="4112" spans="1:11" ht="28.8" x14ac:dyDescent="0.3">
      <c r="A4112" s="1" t="s">
        <v>9612</v>
      </c>
      <c r="B4112" s="1" t="s">
        <v>9591</v>
      </c>
      <c r="C4112" s="1" t="s">
        <v>9592</v>
      </c>
      <c r="D4112">
        <v>16601.775000000001</v>
      </c>
      <c r="E4112">
        <v>1443752</v>
      </c>
      <c r="F4112">
        <v>4430583</v>
      </c>
      <c r="K4112">
        <v>0.82884861190157688</v>
      </c>
    </row>
    <row r="4113" spans="1:11" ht="28.8" x14ac:dyDescent="0.3">
      <c r="A4113" s="1" t="s">
        <v>9613</v>
      </c>
      <c r="B4113" s="1" t="s">
        <v>9591</v>
      </c>
      <c r="C4113" s="1" t="s">
        <v>5888</v>
      </c>
      <c r="D4113">
        <v>36401.839999999997</v>
      </c>
      <c r="E4113">
        <v>7700483</v>
      </c>
      <c r="F4113">
        <v>11215651</v>
      </c>
      <c r="K4113">
        <v>0.39368560148147114</v>
      </c>
    </row>
    <row r="4114" spans="1:11" ht="43.2" x14ac:dyDescent="0.3">
      <c r="A4114" s="1" t="s">
        <v>9614</v>
      </c>
      <c r="B4114" s="1" t="s">
        <v>5903</v>
      </c>
      <c r="C4114" s="1" t="s">
        <v>5904</v>
      </c>
      <c r="D4114">
        <v>60316.605000000003</v>
      </c>
      <c r="E4114">
        <v>10491179</v>
      </c>
      <c r="F4114">
        <v>13615544</v>
      </c>
      <c r="K4114">
        <v>0.36728471178185917</v>
      </c>
    </row>
    <row r="4115" spans="1:11" ht="28.8" x14ac:dyDescent="0.3">
      <c r="A4115" s="1" t="s">
        <v>9615</v>
      </c>
      <c r="B4115" s="1" t="s">
        <v>9616</v>
      </c>
      <c r="C4115" s="1" t="s">
        <v>9617</v>
      </c>
      <c r="D4115">
        <v>32689.812000000002</v>
      </c>
      <c r="E4115">
        <v>9712036</v>
      </c>
      <c r="F4115">
        <v>12709393</v>
      </c>
      <c r="K4115">
        <v>0.55994222324333187</v>
      </c>
    </row>
    <row r="4116" spans="1:11" ht="57.6" x14ac:dyDescent="0.3">
      <c r="A4116" s="1" t="s">
        <v>9618</v>
      </c>
      <c r="B4116" s="1" t="s">
        <v>9619</v>
      </c>
      <c r="C4116" s="1" t="s">
        <v>9620</v>
      </c>
      <c r="D4116">
        <v>55918.086000000003</v>
      </c>
      <c r="E4116">
        <v>1112140</v>
      </c>
      <c r="F4116">
        <v>3388622</v>
      </c>
      <c r="K4116">
        <v>0.10880748810703067</v>
      </c>
    </row>
    <row r="4117" spans="1:11" ht="57.6" x14ac:dyDescent="0.3">
      <c r="A4117" s="1" t="s">
        <v>9621</v>
      </c>
      <c r="B4117" s="1" t="s">
        <v>8420</v>
      </c>
      <c r="C4117" s="1" t="s">
        <v>9622</v>
      </c>
      <c r="D4117">
        <v>127037.48</v>
      </c>
      <c r="E4117">
        <v>7689453</v>
      </c>
      <c r="F4117">
        <v>5267620</v>
      </c>
      <c r="K4117">
        <v>0.33284059343081784</v>
      </c>
    </row>
    <row r="4118" spans="1:11" ht="57.6" x14ac:dyDescent="0.3">
      <c r="A4118" s="1" t="s">
        <v>9623</v>
      </c>
      <c r="B4118" s="1" t="s">
        <v>8420</v>
      </c>
      <c r="C4118" s="1" t="s">
        <v>9624</v>
      </c>
      <c r="D4118">
        <v>63415.925999999999</v>
      </c>
      <c r="E4118">
        <v>8732242</v>
      </c>
      <c r="F4118">
        <v>46323547</v>
      </c>
      <c r="K4118">
        <v>0.45595430154062755</v>
      </c>
    </row>
    <row r="4119" spans="1:11" ht="28.8" x14ac:dyDescent="0.3">
      <c r="A4119" s="1" t="s">
        <v>9625</v>
      </c>
      <c r="B4119" s="1" t="s">
        <v>5820</v>
      </c>
      <c r="C4119" s="1" t="s">
        <v>5821</v>
      </c>
      <c r="D4119">
        <v>27399.998</v>
      </c>
      <c r="E4119">
        <v>8586426</v>
      </c>
      <c r="F4119">
        <v>35270662</v>
      </c>
      <c r="K4119">
        <v>0.69657479238472142</v>
      </c>
    </row>
    <row r="4120" spans="1:11" ht="28.8" x14ac:dyDescent="0.3">
      <c r="A4120" s="1" t="s">
        <v>9626</v>
      </c>
      <c r="B4120" s="1" t="s">
        <v>9627</v>
      </c>
      <c r="C4120" s="1" t="s">
        <v>9628</v>
      </c>
      <c r="D4120">
        <v>26056.164000000001</v>
      </c>
      <c r="E4120">
        <v>10943678</v>
      </c>
      <c r="F4120">
        <v>671828</v>
      </c>
      <c r="K4120">
        <v>0.4900110648693643</v>
      </c>
    </row>
    <row r="4121" spans="1:11" ht="28.8" x14ac:dyDescent="0.3">
      <c r="A4121" s="1" t="s">
        <v>9629</v>
      </c>
      <c r="B4121" s="1" t="s">
        <v>4733</v>
      </c>
      <c r="C4121" s="1" t="s">
        <v>4734</v>
      </c>
      <c r="D4121">
        <v>20408.759999999998</v>
      </c>
      <c r="E4121">
        <v>768206</v>
      </c>
      <c r="F4121">
        <v>23632798</v>
      </c>
      <c r="K4121">
        <v>0.55885806427403895</v>
      </c>
    </row>
    <row r="4122" spans="1:11" ht="28.8" x14ac:dyDescent="0.3">
      <c r="A4122" s="1" t="s">
        <v>9630</v>
      </c>
      <c r="B4122" s="1" t="s">
        <v>9631</v>
      </c>
      <c r="C4122" s="1" t="s">
        <v>9632</v>
      </c>
      <c r="D4122">
        <v>24122.195</v>
      </c>
      <c r="E4122">
        <v>10363297</v>
      </c>
      <c r="F4122">
        <v>2366805</v>
      </c>
      <c r="K4122">
        <v>6.033312341612862E-2</v>
      </c>
    </row>
    <row r="4123" spans="1:11" ht="28.8" x14ac:dyDescent="0.3">
      <c r="A4123" s="1" t="s">
        <v>9633</v>
      </c>
      <c r="B4123" s="1" t="s">
        <v>9634</v>
      </c>
      <c r="C4123" s="1" t="s">
        <v>9635</v>
      </c>
      <c r="D4123">
        <v>92220.54</v>
      </c>
      <c r="E4123">
        <v>652543</v>
      </c>
      <c r="F4123">
        <v>22414856</v>
      </c>
      <c r="K4123">
        <v>0.78069381160373263</v>
      </c>
    </row>
    <row r="4124" spans="1:11" x14ac:dyDescent="0.3">
      <c r="A4124" s="1" t="s">
        <v>9636</v>
      </c>
      <c r="B4124" s="1" t="s">
        <v>938</v>
      </c>
      <c r="C4124" s="1" t="s">
        <v>939</v>
      </c>
      <c r="D4124">
        <v>34713.184000000001</v>
      </c>
      <c r="E4124">
        <v>8618419</v>
      </c>
      <c r="F4124">
        <v>13192253</v>
      </c>
      <c r="K4124">
        <v>0.21911273351458038</v>
      </c>
    </row>
    <row r="4125" spans="1:11" ht="28.8" x14ac:dyDescent="0.3">
      <c r="A4125" s="1" t="s">
        <v>9637</v>
      </c>
      <c r="B4125" s="1" t="s">
        <v>938</v>
      </c>
      <c r="C4125" s="1" t="s">
        <v>9638</v>
      </c>
      <c r="D4125">
        <v>69305.58</v>
      </c>
      <c r="E4125">
        <v>8618420</v>
      </c>
      <c r="F4125">
        <v>2888200</v>
      </c>
      <c r="K4125">
        <v>0.17319614990815668</v>
      </c>
    </row>
    <row r="4126" spans="1:11" x14ac:dyDescent="0.3">
      <c r="A4126" s="1" t="s">
        <v>9639</v>
      </c>
      <c r="C4126" s="1" t="s">
        <v>9640</v>
      </c>
      <c r="D4126">
        <v>26352.145</v>
      </c>
      <c r="E4126">
        <v>100686229</v>
      </c>
      <c r="F4126">
        <v>45032462</v>
      </c>
      <c r="K4126">
        <v>0.13931659860240553</v>
      </c>
    </row>
    <row r="4127" spans="1:11" x14ac:dyDescent="0.3">
      <c r="A4127" s="1" t="s">
        <v>9641</v>
      </c>
      <c r="B4127" s="1" t="s">
        <v>3760</v>
      </c>
      <c r="C4127" s="1" t="s">
        <v>6873</v>
      </c>
      <c r="D4127">
        <v>20154.956999999999</v>
      </c>
      <c r="E4127">
        <v>11556671</v>
      </c>
      <c r="F4127">
        <v>236093221</v>
      </c>
      <c r="K4127">
        <v>0.23390542669854997</v>
      </c>
    </row>
    <row r="4128" spans="1:11" ht="43.2" x14ac:dyDescent="0.3">
      <c r="A4128" s="1" t="s">
        <v>9642</v>
      </c>
      <c r="B4128" s="1" t="s">
        <v>9643</v>
      </c>
      <c r="C4128" s="1" t="s">
        <v>9644</v>
      </c>
      <c r="D4128">
        <v>27240.125</v>
      </c>
      <c r="E4128">
        <v>9712310</v>
      </c>
      <c r="F4128">
        <v>3250382</v>
      </c>
      <c r="K4128">
        <v>0.25097802370635558</v>
      </c>
    </row>
    <row r="4129" spans="1:11" ht="43.2" x14ac:dyDescent="0.3">
      <c r="A4129" s="1" t="s">
        <v>9645</v>
      </c>
      <c r="B4129" s="1" t="s">
        <v>9646</v>
      </c>
      <c r="C4129" s="1" t="s">
        <v>9647</v>
      </c>
      <c r="D4129">
        <v>44404.167999999998</v>
      </c>
      <c r="E4129">
        <v>1935972</v>
      </c>
      <c r="F4129">
        <v>23645317</v>
      </c>
      <c r="K4129">
        <v>0.19505250723919099</v>
      </c>
    </row>
    <row r="4130" spans="1:11" ht="28.8" x14ac:dyDescent="0.3">
      <c r="A4130" s="1" t="s">
        <v>9648</v>
      </c>
      <c r="B4130" s="1" t="s">
        <v>3286</v>
      </c>
      <c r="C4130" s="1" t="s">
        <v>9649</v>
      </c>
      <c r="D4130">
        <v>46989.633000000002</v>
      </c>
      <c r="E4130">
        <v>7689525</v>
      </c>
      <c r="F4130">
        <v>3601216</v>
      </c>
      <c r="K4130">
        <v>0.13864429375060638</v>
      </c>
    </row>
    <row r="4131" spans="1:11" ht="28.8" x14ac:dyDescent="0.3">
      <c r="A4131" s="1" t="s">
        <v>9650</v>
      </c>
      <c r="B4131" s="1" t="s">
        <v>3286</v>
      </c>
      <c r="C4131" s="1" t="s">
        <v>9649</v>
      </c>
      <c r="D4131">
        <v>23729.706999999999</v>
      </c>
      <c r="E4131">
        <v>7689525</v>
      </c>
      <c r="F4131">
        <v>3601216</v>
      </c>
      <c r="K4131">
        <v>0.98103424962783925</v>
      </c>
    </row>
    <row r="4132" spans="1:11" x14ac:dyDescent="0.3">
      <c r="A4132" s="1" t="s">
        <v>9651</v>
      </c>
      <c r="B4132" s="1" t="s">
        <v>5528</v>
      </c>
      <c r="C4132" s="1" t="s">
        <v>9652</v>
      </c>
      <c r="D4132">
        <v>28577.32</v>
      </c>
      <c r="E4132">
        <v>8661522</v>
      </c>
      <c r="F4132">
        <v>10075436</v>
      </c>
      <c r="K4132">
        <v>0.36284382356767575</v>
      </c>
    </row>
    <row r="4133" spans="1:11" x14ac:dyDescent="0.3">
      <c r="A4133" s="1" t="s">
        <v>9653</v>
      </c>
      <c r="B4133" s="1" t="s">
        <v>9654</v>
      </c>
      <c r="C4133" s="1" t="s">
        <v>9655</v>
      </c>
      <c r="D4133">
        <v>21804.69</v>
      </c>
      <c r="E4133">
        <v>5208435</v>
      </c>
      <c r="F4133">
        <v>67879162</v>
      </c>
      <c r="K4133">
        <v>0.4272272094526316</v>
      </c>
    </row>
    <row r="4134" spans="1:11" x14ac:dyDescent="0.3">
      <c r="A4134" s="1" t="s">
        <v>9656</v>
      </c>
      <c r="B4134" s="1" t="s">
        <v>9657</v>
      </c>
      <c r="C4134" s="1" t="s">
        <v>9658</v>
      </c>
      <c r="D4134">
        <v>40548.906000000003</v>
      </c>
      <c r="E4134">
        <v>9291467</v>
      </c>
      <c r="K4134">
        <v>0.27023129612780306</v>
      </c>
    </row>
    <row r="4135" spans="1:11" ht="43.2" x14ac:dyDescent="0.3">
      <c r="A4135" s="1" t="s">
        <v>9659</v>
      </c>
      <c r="B4135" s="1" t="s">
        <v>4462</v>
      </c>
      <c r="C4135" s="1" t="s">
        <v>4463</v>
      </c>
      <c r="D4135">
        <v>21103.905999999999</v>
      </c>
      <c r="E4135">
        <v>11924779</v>
      </c>
      <c r="F4135">
        <v>251439418</v>
      </c>
      <c r="K4135">
        <v>0.87736977464748889</v>
      </c>
    </row>
    <row r="4136" spans="1:11" ht="43.2" x14ac:dyDescent="0.3">
      <c r="A4136" s="1" t="s">
        <v>9660</v>
      </c>
      <c r="B4136" s="1" t="s">
        <v>9661</v>
      </c>
      <c r="C4136" s="1" t="s">
        <v>9662</v>
      </c>
      <c r="D4136">
        <v>29099.184000000001</v>
      </c>
      <c r="E4136" t="s">
        <v>9663</v>
      </c>
      <c r="F4136">
        <v>12328525</v>
      </c>
      <c r="K4136">
        <v>0.18413028448639079</v>
      </c>
    </row>
    <row r="4137" spans="1:11" ht="28.8" x14ac:dyDescent="0.3">
      <c r="A4137" s="1" t="s">
        <v>9664</v>
      </c>
      <c r="C4137" s="1" t="s">
        <v>9665</v>
      </c>
      <c r="D4137">
        <v>25097.37</v>
      </c>
      <c r="E4137">
        <v>12455520</v>
      </c>
      <c r="F4137">
        <v>54204077</v>
      </c>
      <c r="K4137">
        <v>0.13317498113709614</v>
      </c>
    </row>
    <row r="4138" spans="1:11" ht="57.6" x14ac:dyDescent="0.3">
      <c r="A4138" s="1" t="s">
        <v>9666</v>
      </c>
      <c r="C4138" s="1" t="s">
        <v>9667</v>
      </c>
      <c r="D4138">
        <v>57518.862999999998</v>
      </c>
      <c r="E4138">
        <v>546153</v>
      </c>
      <c r="F4138">
        <v>43965269</v>
      </c>
      <c r="K4138">
        <v>0.13502774187472566</v>
      </c>
    </row>
    <row r="4139" spans="1:11" x14ac:dyDescent="0.3">
      <c r="A4139" s="1" t="s">
        <v>9668</v>
      </c>
      <c r="C4139" s="1" t="s">
        <v>9669</v>
      </c>
      <c r="D4139">
        <v>17632.953000000001</v>
      </c>
      <c r="E4139">
        <v>8608997</v>
      </c>
      <c r="F4139">
        <v>11938130</v>
      </c>
      <c r="K4139">
        <v>0.23148732847651621</v>
      </c>
    </row>
    <row r="4140" spans="1:11" x14ac:dyDescent="0.3">
      <c r="A4140" s="1" t="s">
        <v>9670</v>
      </c>
      <c r="B4140" s="1" t="s">
        <v>9671</v>
      </c>
      <c r="C4140" s="1" t="s">
        <v>9672</v>
      </c>
      <c r="D4140">
        <v>33567.53</v>
      </c>
      <c r="E4140">
        <v>8400205</v>
      </c>
      <c r="F4140">
        <v>2718766</v>
      </c>
      <c r="K4140">
        <v>0.10643884003273607</v>
      </c>
    </row>
    <row r="4141" spans="1:11" ht="28.8" x14ac:dyDescent="0.3">
      <c r="A4141" s="1" t="s">
        <v>9673</v>
      </c>
      <c r="B4141" s="1" t="s">
        <v>9671</v>
      </c>
      <c r="C4141" s="1" t="s">
        <v>9674</v>
      </c>
      <c r="D4141">
        <v>45158.093999999997</v>
      </c>
      <c r="E4141">
        <v>9706422</v>
      </c>
      <c r="F4141">
        <v>17013040</v>
      </c>
      <c r="K4141">
        <v>0.89941291088771969</v>
      </c>
    </row>
    <row r="4142" spans="1:11" x14ac:dyDescent="0.3">
      <c r="A4142" s="1" t="s">
        <v>9675</v>
      </c>
      <c r="B4142" s="1" t="s">
        <v>9671</v>
      </c>
      <c r="C4142" s="1" t="s">
        <v>9676</v>
      </c>
      <c r="D4142">
        <v>22091.29</v>
      </c>
      <c r="E4142">
        <v>100192851</v>
      </c>
      <c r="F4142">
        <v>9920835</v>
      </c>
      <c r="K4142">
        <v>0.90503427114547852</v>
      </c>
    </row>
    <row r="4143" spans="1:11" ht="28.8" x14ac:dyDescent="0.3">
      <c r="A4143" s="1" t="s">
        <v>9677</v>
      </c>
      <c r="B4143" s="1" t="s">
        <v>9671</v>
      </c>
      <c r="C4143" s="1" t="s">
        <v>9678</v>
      </c>
      <c r="D4143">
        <v>38670.516000000003</v>
      </c>
      <c r="E4143">
        <v>12434147</v>
      </c>
      <c r="F4143">
        <v>379527376</v>
      </c>
      <c r="K4143">
        <v>0.28127065045050192</v>
      </c>
    </row>
    <row r="4144" spans="1:11" ht="43.2" x14ac:dyDescent="0.3">
      <c r="A4144" s="1" t="s">
        <v>9679</v>
      </c>
      <c r="B4144" s="1" t="s">
        <v>9671</v>
      </c>
      <c r="C4144" s="1" t="s">
        <v>9680</v>
      </c>
      <c r="D4144">
        <v>30974.447</v>
      </c>
      <c r="E4144" t="s">
        <v>9681</v>
      </c>
      <c r="F4144">
        <v>7470542</v>
      </c>
      <c r="K4144">
        <v>0.81169149853403744</v>
      </c>
    </row>
    <row r="4145" spans="1:11" ht="28.8" x14ac:dyDescent="0.3">
      <c r="A4145" s="1" t="s">
        <v>9682</v>
      </c>
      <c r="B4145" s="1" t="s">
        <v>324</v>
      </c>
      <c r="C4145" s="1" t="s">
        <v>9683</v>
      </c>
      <c r="D4145">
        <v>22404.3</v>
      </c>
      <c r="E4145">
        <v>8622931</v>
      </c>
      <c r="F4145">
        <v>24534446</v>
      </c>
      <c r="K4145">
        <v>0.22815950971537702</v>
      </c>
    </row>
    <row r="4146" spans="1:11" ht="28.8" x14ac:dyDescent="0.3">
      <c r="A4146" s="1" t="s">
        <v>9684</v>
      </c>
      <c r="B4146" s="1" t="s">
        <v>9671</v>
      </c>
      <c r="C4146" s="1" t="s">
        <v>9685</v>
      </c>
      <c r="D4146">
        <v>22157.258000000002</v>
      </c>
      <c r="E4146">
        <v>100771056</v>
      </c>
      <c r="F4146">
        <v>2233612</v>
      </c>
      <c r="K4146">
        <v>0.42055727368431761</v>
      </c>
    </row>
    <row r="4147" spans="1:11" ht="28.8" x14ac:dyDescent="0.3">
      <c r="A4147" s="1" t="s">
        <v>9686</v>
      </c>
      <c r="B4147" s="1" t="s">
        <v>9687</v>
      </c>
      <c r="C4147" s="1" t="s">
        <v>9688</v>
      </c>
      <c r="D4147">
        <v>53870.11</v>
      </c>
      <c r="E4147">
        <v>8405392</v>
      </c>
      <c r="F4147">
        <v>4729375</v>
      </c>
      <c r="I4147" t="s">
        <v>10343</v>
      </c>
      <c r="K4147">
        <v>8.0484745604428864E-3</v>
      </c>
    </row>
    <row r="4148" spans="1:11" ht="28.8" x14ac:dyDescent="0.3">
      <c r="A4148" s="1" t="s">
        <v>9689</v>
      </c>
      <c r="B4148" s="1" t="s">
        <v>8386</v>
      </c>
      <c r="C4148" s="1" t="s">
        <v>9690</v>
      </c>
      <c r="D4148">
        <v>49250.79</v>
      </c>
      <c r="E4148">
        <v>8673815</v>
      </c>
      <c r="F4148">
        <v>4993716</v>
      </c>
      <c r="K4148">
        <v>0.48200057164890786</v>
      </c>
    </row>
    <row r="4149" spans="1:11" x14ac:dyDescent="0.3">
      <c r="A4149" s="1" t="s">
        <v>9691</v>
      </c>
      <c r="B4149" s="1" t="s">
        <v>4650</v>
      </c>
      <c r="C4149" s="1" t="s">
        <v>4651</v>
      </c>
      <c r="D4149">
        <v>30524.305</v>
      </c>
      <c r="E4149">
        <v>1159808</v>
      </c>
      <c r="F4149">
        <v>4844297</v>
      </c>
      <c r="K4149">
        <v>0.78859411666646506</v>
      </c>
    </row>
    <row r="4150" spans="1:11" ht="28.8" x14ac:dyDescent="0.3">
      <c r="A4150" s="1" t="s">
        <v>9692</v>
      </c>
      <c r="B4150" s="1" t="s">
        <v>9693</v>
      </c>
      <c r="C4150" s="1" t="s">
        <v>9694</v>
      </c>
      <c r="D4150">
        <v>38591.016000000003</v>
      </c>
      <c r="E4150">
        <v>240372</v>
      </c>
      <c r="F4150">
        <v>1983991</v>
      </c>
      <c r="K4150">
        <v>0.94841725496453411</v>
      </c>
    </row>
    <row r="4151" spans="1:11" ht="28.8" x14ac:dyDescent="0.3">
      <c r="A4151" s="1" t="s">
        <v>9695</v>
      </c>
      <c r="B4151" s="1" t="s">
        <v>9696</v>
      </c>
      <c r="C4151" s="1" t="s">
        <v>9697</v>
      </c>
      <c r="D4151">
        <v>43779.05</v>
      </c>
      <c r="E4151">
        <v>8673639</v>
      </c>
      <c r="F4151">
        <v>1947904</v>
      </c>
      <c r="K4151">
        <v>0.97081871976354439</v>
      </c>
    </row>
    <row r="4152" spans="1:11" x14ac:dyDescent="0.3">
      <c r="A4152" s="1" t="s">
        <v>9698</v>
      </c>
      <c r="B4152" s="1" t="s">
        <v>1053</v>
      </c>
      <c r="C4152" s="1" t="s">
        <v>1054</v>
      </c>
      <c r="D4152">
        <v>30779.574000000001</v>
      </c>
      <c r="E4152">
        <v>100681068</v>
      </c>
      <c r="F4152">
        <v>701211787</v>
      </c>
      <c r="K4152">
        <v>0.47327833411550368</v>
      </c>
    </row>
    <row r="4153" spans="1:11" ht="28.8" x14ac:dyDescent="0.3">
      <c r="A4153" s="1" t="s">
        <v>9699</v>
      </c>
      <c r="B4153" s="1" t="s">
        <v>1053</v>
      </c>
      <c r="C4153" s="1" t="s">
        <v>1054</v>
      </c>
      <c r="D4153">
        <v>49630.417999999998</v>
      </c>
      <c r="E4153">
        <v>100681068</v>
      </c>
      <c r="F4153">
        <v>701211787</v>
      </c>
      <c r="K4153">
        <v>0.30775633093727295</v>
      </c>
    </row>
    <row r="4154" spans="1:11" x14ac:dyDescent="0.3">
      <c r="K4154">
        <v>0.84742341257207365</v>
      </c>
    </row>
    <row r="4155" spans="1:11" x14ac:dyDescent="0.3">
      <c r="A4155" s="1" t="s">
        <v>9700</v>
      </c>
      <c r="K4155">
        <v>0.40307484453014508</v>
      </c>
    </row>
    <row r="4156" spans="1:11" ht="28.8" x14ac:dyDescent="0.3">
      <c r="A4156" s="1" t="s">
        <v>9701</v>
      </c>
      <c r="B4156" s="1" t="s">
        <v>2140</v>
      </c>
      <c r="C4156" s="1" t="s">
        <v>9702</v>
      </c>
      <c r="D4156">
        <v>21184.793000000001</v>
      </c>
      <c r="E4156">
        <v>8618366</v>
      </c>
      <c r="F4156">
        <v>1628473</v>
      </c>
      <c r="K4156">
        <v>0.16941027859098079</v>
      </c>
    </row>
    <row r="4157" spans="1:11" ht="43.2" x14ac:dyDescent="0.3">
      <c r="A4157" s="1" t="s">
        <v>9703</v>
      </c>
      <c r="B4157" s="1" t="s">
        <v>9704</v>
      </c>
      <c r="C4157" s="1" t="s">
        <v>9705</v>
      </c>
      <c r="D4157">
        <v>60042.61</v>
      </c>
      <c r="E4157">
        <v>1420616</v>
      </c>
      <c r="F4157">
        <v>1579993</v>
      </c>
      <c r="K4157">
        <v>0.32309917086233109</v>
      </c>
    </row>
    <row r="4158" spans="1:11" x14ac:dyDescent="0.3">
      <c r="A4158" s="1" t="s">
        <v>9706</v>
      </c>
      <c r="C4158" s="1" t="s">
        <v>9027</v>
      </c>
      <c r="D4158">
        <v>19762.335999999999</v>
      </c>
      <c r="E4158">
        <v>11408510</v>
      </c>
      <c r="F4158">
        <v>1631818</v>
      </c>
      <c r="K4158">
        <v>0.66197769801162543</v>
      </c>
    </row>
    <row r="4159" spans="1:11" x14ac:dyDescent="0.3">
      <c r="A4159" s="1" t="s">
        <v>9707</v>
      </c>
      <c r="B4159" s="1" t="s">
        <v>2267</v>
      </c>
      <c r="C4159" s="1" t="s">
        <v>9708</v>
      </c>
      <c r="D4159">
        <v>26654.651999999998</v>
      </c>
      <c r="E4159">
        <v>8888760</v>
      </c>
      <c r="F4159">
        <v>4798535</v>
      </c>
      <c r="K4159">
        <v>0.27912228168997355</v>
      </c>
    </row>
    <row r="4160" spans="1:11" x14ac:dyDescent="0.3">
      <c r="A4160" s="1" t="s">
        <v>9709</v>
      </c>
      <c r="B4160" s="1" t="s">
        <v>2998</v>
      </c>
      <c r="C4160" s="1" t="s">
        <v>2999</v>
      </c>
      <c r="D4160">
        <v>27618.083999999999</v>
      </c>
      <c r="E4160" t="s">
        <v>3000</v>
      </c>
      <c r="F4160">
        <v>22440914</v>
      </c>
      <c r="K4160">
        <v>0.18270703230727925</v>
      </c>
    </row>
    <row r="4161" spans="1:11" ht="72" x14ac:dyDescent="0.3">
      <c r="A4161" s="1" t="s">
        <v>9710</v>
      </c>
      <c r="B4161" s="1" t="s">
        <v>9711</v>
      </c>
      <c r="C4161" s="1" t="s">
        <v>9712</v>
      </c>
      <c r="D4161">
        <v>32488.812000000002</v>
      </c>
      <c r="E4161">
        <v>1173274</v>
      </c>
      <c r="F4161">
        <v>8756441</v>
      </c>
      <c r="K4161">
        <v>0.20536965142573604</v>
      </c>
    </row>
    <row r="4162" spans="1:11" x14ac:dyDescent="0.3">
      <c r="A4162" s="1" t="s">
        <v>9713</v>
      </c>
      <c r="B4162" s="1" t="s">
        <v>6578</v>
      </c>
      <c r="C4162" s="1" t="s">
        <v>9714</v>
      </c>
      <c r="D4162">
        <v>40081.387000000002</v>
      </c>
      <c r="E4162">
        <v>977624</v>
      </c>
      <c r="F4162">
        <v>53467084</v>
      </c>
      <c r="K4162">
        <v>0.40184548843143786</v>
      </c>
    </row>
    <row r="4163" spans="1:11" ht="28.8" x14ac:dyDescent="0.3">
      <c r="A4163" s="1" t="s">
        <v>9715</v>
      </c>
      <c r="B4163" s="1" t="s">
        <v>8156</v>
      </c>
      <c r="C4163" s="1" t="s">
        <v>9716</v>
      </c>
      <c r="D4163">
        <v>26286.75</v>
      </c>
      <c r="E4163">
        <v>12392548</v>
      </c>
      <c r="F4163">
        <v>81734149</v>
      </c>
      <c r="K4163">
        <v>0.60964921155846852</v>
      </c>
    </row>
    <row r="4164" spans="1:11" ht="43.2" x14ac:dyDescent="0.3">
      <c r="A4164" s="1" t="s">
        <v>9717</v>
      </c>
      <c r="B4164" s="1" t="s">
        <v>9718</v>
      </c>
      <c r="C4164" s="1" t="s">
        <v>9719</v>
      </c>
      <c r="D4164">
        <v>43375.336000000003</v>
      </c>
      <c r="E4164">
        <v>100159529</v>
      </c>
      <c r="F4164">
        <v>9114341</v>
      </c>
      <c r="K4164">
        <v>0.2565406849684474</v>
      </c>
    </row>
    <row r="4165" spans="1:11" ht="100.8" x14ac:dyDescent="0.3">
      <c r="A4165" s="1" t="s">
        <v>9720</v>
      </c>
      <c r="B4165" s="1" t="s">
        <v>9721</v>
      </c>
      <c r="C4165" s="1" t="s">
        <v>9722</v>
      </c>
      <c r="D4165">
        <v>45016.695</v>
      </c>
      <c r="E4165">
        <v>2239452</v>
      </c>
      <c r="F4165">
        <v>5773960</v>
      </c>
      <c r="K4165">
        <v>0.72801441264203504</v>
      </c>
    </row>
    <row r="4166" spans="1:11" ht="28.8" x14ac:dyDescent="0.3">
      <c r="A4166" s="1" t="s">
        <v>9723</v>
      </c>
      <c r="C4166" s="1" t="s">
        <v>9724</v>
      </c>
      <c r="D4166">
        <v>23048.476999999999</v>
      </c>
      <c r="E4166">
        <v>100268337</v>
      </c>
      <c r="F4166">
        <v>720294120</v>
      </c>
      <c r="K4166">
        <v>5.6382410931635429E-2</v>
      </c>
    </row>
    <row r="4167" spans="1:11" x14ac:dyDescent="0.3">
      <c r="A4167" s="1" t="s">
        <v>9725</v>
      </c>
      <c r="B4167" s="1" t="s">
        <v>2833</v>
      </c>
      <c r="C4167" s="1" t="s">
        <v>9726</v>
      </c>
      <c r="D4167">
        <v>21642.879000000001</v>
      </c>
      <c r="E4167">
        <v>1983542</v>
      </c>
      <c r="F4167">
        <v>10935565</v>
      </c>
      <c r="K4167">
        <v>0.67871300040757165</v>
      </c>
    </row>
    <row r="4168" spans="1:11" ht="28.8" x14ac:dyDescent="0.3">
      <c r="A4168" s="1" t="s">
        <v>9727</v>
      </c>
      <c r="B4168" s="1" t="s">
        <v>2833</v>
      </c>
      <c r="C4168" s="1" t="s">
        <v>9728</v>
      </c>
      <c r="D4168">
        <v>32778.22</v>
      </c>
      <c r="E4168">
        <v>12313984</v>
      </c>
      <c r="F4168">
        <v>38843251</v>
      </c>
      <c r="K4168">
        <v>0.73061870760797631</v>
      </c>
    </row>
    <row r="4169" spans="1:11" ht="28.8" x14ac:dyDescent="0.3">
      <c r="A4169" s="1" t="s">
        <v>9729</v>
      </c>
      <c r="B4169" s="1" t="s">
        <v>2833</v>
      </c>
      <c r="C4169" s="1" t="s">
        <v>9730</v>
      </c>
      <c r="D4169">
        <v>30897.809000000001</v>
      </c>
      <c r="E4169">
        <v>8680935</v>
      </c>
      <c r="F4169">
        <v>18482866</v>
      </c>
      <c r="K4169">
        <v>0.47876571891061759</v>
      </c>
    </row>
    <row r="4170" spans="1:11" x14ac:dyDescent="0.3">
      <c r="A4170" s="1" t="s">
        <v>9731</v>
      </c>
      <c r="B4170" s="1" t="s">
        <v>2833</v>
      </c>
      <c r="C4170" s="1" t="s">
        <v>9730</v>
      </c>
      <c r="D4170">
        <v>28641.521000000001</v>
      </c>
      <c r="E4170">
        <v>8680935</v>
      </c>
      <c r="F4170">
        <v>18482866</v>
      </c>
      <c r="K4170">
        <v>0.9523872259226932</v>
      </c>
    </row>
    <row r="4171" spans="1:11" ht="28.8" x14ac:dyDescent="0.3">
      <c r="A4171" s="1" t="s">
        <v>9732</v>
      </c>
      <c r="B4171" s="1" t="s">
        <v>2833</v>
      </c>
      <c r="C4171" s="1" t="s">
        <v>9733</v>
      </c>
      <c r="D4171">
        <v>41346.703000000001</v>
      </c>
      <c r="E4171">
        <v>1990192</v>
      </c>
      <c r="F4171">
        <v>31819905</v>
      </c>
      <c r="K4171">
        <v>0.10124002160669832</v>
      </c>
    </row>
    <row r="4172" spans="1:11" ht="28.8" x14ac:dyDescent="0.3">
      <c r="A4172" s="1" t="s">
        <v>9734</v>
      </c>
      <c r="B4172" s="1" t="s">
        <v>2833</v>
      </c>
      <c r="C4172" s="1" t="s">
        <v>9733</v>
      </c>
      <c r="D4172">
        <v>29509.605</v>
      </c>
      <c r="E4172">
        <v>1990192</v>
      </c>
      <c r="F4172">
        <v>31819905</v>
      </c>
      <c r="K4172">
        <v>0.93218182284013407</v>
      </c>
    </row>
    <row r="4173" spans="1:11" ht="28.8" x14ac:dyDescent="0.3">
      <c r="A4173" s="1" t="s">
        <v>9735</v>
      </c>
      <c r="B4173" s="1" t="s">
        <v>2833</v>
      </c>
      <c r="C4173" s="1" t="s">
        <v>9733</v>
      </c>
      <c r="D4173">
        <v>29509.605</v>
      </c>
      <c r="E4173">
        <v>1990192</v>
      </c>
      <c r="F4173">
        <v>31819905</v>
      </c>
      <c r="K4173">
        <v>0.58990414790376788</v>
      </c>
    </row>
    <row r="4174" spans="1:11" x14ac:dyDescent="0.3">
      <c r="A4174" s="1" t="s">
        <v>9736</v>
      </c>
      <c r="B4174" s="1" t="s">
        <v>2833</v>
      </c>
      <c r="C4174" s="1" t="s">
        <v>9733</v>
      </c>
      <c r="D4174">
        <v>27253.32</v>
      </c>
      <c r="E4174">
        <v>1990192</v>
      </c>
      <c r="F4174">
        <v>31819905</v>
      </c>
      <c r="K4174">
        <v>0.92914595508847342</v>
      </c>
    </row>
    <row r="4175" spans="1:11" ht="72" x14ac:dyDescent="0.3">
      <c r="A4175" s="1" t="s">
        <v>9737</v>
      </c>
      <c r="B4175" s="1" t="s">
        <v>3355</v>
      </c>
      <c r="C4175" s="1" t="s">
        <v>9738</v>
      </c>
      <c r="D4175">
        <v>35738.453000000001</v>
      </c>
      <c r="E4175">
        <v>100198358</v>
      </c>
      <c r="F4175">
        <v>4554186</v>
      </c>
      <c r="K4175">
        <v>0.40448634288065077</v>
      </c>
    </row>
    <row r="4176" spans="1:11" ht="28.8" x14ac:dyDescent="0.3">
      <c r="A4176" s="1" t="s">
        <v>9739</v>
      </c>
      <c r="B4176" s="1" t="s">
        <v>9740</v>
      </c>
      <c r="C4176" s="1" t="s">
        <v>9741</v>
      </c>
      <c r="D4176">
        <v>60206.656000000003</v>
      </c>
      <c r="E4176">
        <v>102280695</v>
      </c>
      <c r="F4176">
        <v>7512615</v>
      </c>
      <c r="K4176">
        <v>0.56837324658734678</v>
      </c>
    </row>
    <row r="4177" spans="1:11" ht="28.8" x14ac:dyDescent="0.3">
      <c r="A4177" s="1" t="s">
        <v>9742</v>
      </c>
      <c r="B4177" s="1" t="s">
        <v>2299</v>
      </c>
      <c r="C4177" s="1" t="s">
        <v>9743</v>
      </c>
      <c r="D4177">
        <v>15388.993</v>
      </c>
      <c r="E4177">
        <v>100115232</v>
      </c>
      <c r="F4177">
        <v>7968835</v>
      </c>
      <c r="K4177">
        <v>0.2848001887925925</v>
      </c>
    </row>
    <row r="4178" spans="1:11" ht="28.8" x14ac:dyDescent="0.3">
      <c r="A4178" s="1" t="s">
        <v>9744</v>
      </c>
      <c r="B4178" s="1" t="s">
        <v>9745</v>
      </c>
      <c r="C4178" s="1" t="s">
        <v>9746</v>
      </c>
      <c r="D4178">
        <v>51675.065999999999</v>
      </c>
      <c r="E4178">
        <v>9289632</v>
      </c>
      <c r="K4178">
        <v>0.84087633485361957</v>
      </c>
    </row>
    <row r="4179" spans="1:11" x14ac:dyDescent="0.3">
      <c r="A4179" s="1" t="s">
        <v>9747</v>
      </c>
      <c r="B4179" s="1" t="s">
        <v>9748</v>
      </c>
      <c r="C4179" s="1" t="s">
        <v>9749</v>
      </c>
      <c r="D4179">
        <v>19441.27</v>
      </c>
      <c r="E4179">
        <v>1223244</v>
      </c>
      <c r="F4179">
        <v>4614869</v>
      </c>
      <c r="K4179">
        <v>0.53004205269993654</v>
      </c>
    </row>
    <row r="4180" spans="1:11" x14ac:dyDescent="0.3">
      <c r="A4180" s="1" t="s">
        <v>9750</v>
      </c>
      <c r="B4180" s="1" t="s">
        <v>7145</v>
      </c>
      <c r="C4180" s="1" t="s">
        <v>7146</v>
      </c>
      <c r="D4180">
        <v>55864.413999999997</v>
      </c>
      <c r="E4180">
        <v>12393233</v>
      </c>
      <c r="F4180">
        <v>3137050</v>
      </c>
      <c r="K4180">
        <v>0.63178028024695954</v>
      </c>
    </row>
    <row r="4181" spans="1:11" ht="57.6" x14ac:dyDescent="0.3">
      <c r="A4181" s="1" t="s">
        <v>9751</v>
      </c>
      <c r="C4181" s="1" t="s">
        <v>9752</v>
      </c>
      <c r="D4181">
        <v>51538.47</v>
      </c>
      <c r="E4181">
        <v>8542841</v>
      </c>
      <c r="F4181">
        <v>13750352</v>
      </c>
      <c r="K4181">
        <v>0.64468032675447329</v>
      </c>
    </row>
    <row r="4182" spans="1:11" ht="28.8" x14ac:dyDescent="0.3">
      <c r="A4182" s="1" t="s">
        <v>9753</v>
      </c>
      <c r="B4182" s="1" t="s">
        <v>4894</v>
      </c>
      <c r="C4182" s="1" t="s">
        <v>4895</v>
      </c>
      <c r="D4182">
        <v>38027.663999999997</v>
      </c>
      <c r="E4182">
        <v>102500994</v>
      </c>
      <c r="F4182">
        <v>1413424</v>
      </c>
      <c r="K4182">
        <v>0.56344718771659663</v>
      </c>
    </row>
    <row r="4183" spans="1:11" ht="28.8" x14ac:dyDescent="0.3">
      <c r="A4183" s="1" t="s">
        <v>9754</v>
      </c>
      <c r="B4183" s="1" t="s">
        <v>9755</v>
      </c>
      <c r="C4183" s="1" t="s">
        <v>9756</v>
      </c>
      <c r="D4183">
        <v>15123.156000000001</v>
      </c>
      <c r="E4183">
        <v>100751660</v>
      </c>
      <c r="F4183">
        <v>187457617</v>
      </c>
      <c r="K4183">
        <v>0.72651705015396129</v>
      </c>
    </row>
    <row r="4184" spans="1:11" x14ac:dyDescent="0.3">
      <c r="A4184" s="1" t="s">
        <v>9757</v>
      </c>
      <c r="B4184" s="1" t="s">
        <v>4147</v>
      </c>
      <c r="C4184" s="1" t="s">
        <v>9758</v>
      </c>
      <c r="D4184">
        <v>41712.785000000003</v>
      </c>
      <c r="E4184">
        <v>8591328</v>
      </c>
      <c r="F4184">
        <v>2809716</v>
      </c>
      <c r="K4184">
        <v>9.6800577962640744E-2</v>
      </c>
    </row>
    <row r="4185" spans="1:11" ht="28.8" x14ac:dyDescent="0.3">
      <c r="A4185" s="1" t="s">
        <v>9759</v>
      </c>
      <c r="B4185" s="1" t="s">
        <v>281</v>
      </c>
      <c r="C4185" s="1" t="s">
        <v>9760</v>
      </c>
      <c r="D4185">
        <v>32023.395</v>
      </c>
      <c r="E4185">
        <v>100219123</v>
      </c>
      <c r="F4185">
        <v>8083602</v>
      </c>
      <c r="K4185">
        <v>5.5541900377161557E-2</v>
      </c>
    </row>
    <row r="4186" spans="1:11" ht="28.8" x14ac:dyDescent="0.3">
      <c r="A4186" s="1" t="s">
        <v>9761</v>
      </c>
      <c r="B4186" s="1" t="s">
        <v>3780</v>
      </c>
      <c r="C4186" s="1" t="s">
        <v>4769</v>
      </c>
      <c r="D4186">
        <v>27497.982</v>
      </c>
      <c r="E4186">
        <v>8589166</v>
      </c>
      <c r="F4186">
        <v>15698800</v>
      </c>
      <c r="K4186">
        <v>0.5627225205571198</v>
      </c>
    </row>
    <row r="4187" spans="1:11" x14ac:dyDescent="0.3">
      <c r="A4187" s="1" t="s">
        <v>9762</v>
      </c>
      <c r="B4187" s="1" t="s">
        <v>9763</v>
      </c>
      <c r="C4187" s="1" t="s">
        <v>9764</v>
      </c>
      <c r="D4187">
        <v>27315.14</v>
      </c>
      <c r="E4187">
        <v>669768</v>
      </c>
      <c r="F4187">
        <v>9173765</v>
      </c>
      <c r="K4187">
        <v>0.45747415212259634</v>
      </c>
    </row>
    <row r="4188" spans="1:11" x14ac:dyDescent="0.3">
      <c r="A4188" s="1" t="s">
        <v>8997</v>
      </c>
      <c r="B4188" s="1" t="s">
        <v>1536</v>
      </c>
      <c r="C4188" s="1" t="s">
        <v>8998</v>
      </c>
      <c r="D4188">
        <v>17362.273000000001</v>
      </c>
      <c r="E4188">
        <v>9027073</v>
      </c>
      <c r="F4188">
        <v>42386359</v>
      </c>
      <c r="K4188">
        <v>0.24695227427215083</v>
      </c>
    </row>
    <row r="4189" spans="1:11" ht="28.8" x14ac:dyDescent="0.3">
      <c r="A4189" s="1" t="s">
        <v>9765</v>
      </c>
      <c r="B4189" s="1" t="s">
        <v>9766</v>
      </c>
      <c r="C4189" s="1" t="s">
        <v>9767</v>
      </c>
      <c r="D4189">
        <v>26502.958999999999</v>
      </c>
      <c r="E4189">
        <v>9796388</v>
      </c>
      <c r="F4189">
        <v>2182742</v>
      </c>
      <c r="K4189">
        <v>0.36582944310607146</v>
      </c>
    </row>
    <row r="4190" spans="1:11" ht="28.8" x14ac:dyDescent="0.3">
      <c r="A4190" s="1" t="s">
        <v>9768</v>
      </c>
      <c r="B4190" s="1" t="s">
        <v>3689</v>
      </c>
      <c r="C4190" s="1" t="s">
        <v>9769</v>
      </c>
      <c r="D4190">
        <v>21735.309000000001</v>
      </c>
      <c r="E4190">
        <v>1366049</v>
      </c>
      <c r="F4190">
        <v>67408451</v>
      </c>
      <c r="K4190">
        <v>6.4456186735587284E-2</v>
      </c>
    </row>
    <row r="4191" spans="1:11" ht="43.2" x14ac:dyDescent="0.3">
      <c r="A4191" s="1" t="s">
        <v>9770</v>
      </c>
      <c r="B4191" s="1" t="s">
        <v>1801</v>
      </c>
      <c r="C4191" s="1" t="s">
        <v>9771</v>
      </c>
      <c r="D4191">
        <v>20762.914000000001</v>
      </c>
      <c r="E4191">
        <v>8923241</v>
      </c>
      <c r="F4191">
        <v>8618727</v>
      </c>
      <c r="K4191">
        <v>0.77759350430468599</v>
      </c>
    </row>
    <row r="4192" spans="1:11" ht="57.6" x14ac:dyDescent="0.3">
      <c r="A4192" s="1" t="s">
        <v>9772</v>
      </c>
      <c r="B4192" s="1" t="s">
        <v>9773</v>
      </c>
      <c r="C4192" s="1" t="s">
        <v>9774</v>
      </c>
      <c r="D4192">
        <v>25109.030999999999</v>
      </c>
      <c r="E4192">
        <v>603450</v>
      </c>
      <c r="F4192">
        <v>4871313</v>
      </c>
      <c r="K4192">
        <v>0.13956292206236598</v>
      </c>
    </row>
    <row r="4193" spans="1:11" ht="43.2" x14ac:dyDescent="0.3">
      <c r="A4193" s="1" t="s">
        <v>9775</v>
      </c>
      <c r="B4193" s="1" t="s">
        <v>9776</v>
      </c>
      <c r="C4193" s="1" t="s">
        <v>9777</v>
      </c>
      <c r="D4193">
        <v>11518.972</v>
      </c>
      <c r="E4193">
        <v>604145</v>
      </c>
      <c r="F4193">
        <v>23633722</v>
      </c>
      <c r="K4193">
        <v>0.47165562705859065</v>
      </c>
    </row>
    <row r="4194" spans="1:11" ht="28.8" x14ac:dyDescent="0.3">
      <c r="A4194" s="1" t="s">
        <v>9778</v>
      </c>
      <c r="C4194" s="1" t="s">
        <v>9779</v>
      </c>
      <c r="D4194">
        <v>42780.55</v>
      </c>
      <c r="E4194">
        <v>8615706</v>
      </c>
      <c r="F4194">
        <v>3833868</v>
      </c>
      <c r="K4194">
        <v>0.21741642319048293</v>
      </c>
    </row>
    <row r="4195" spans="1:11" x14ac:dyDescent="0.3">
      <c r="A4195" s="1" t="s">
        <v>9780</v>
      </c>
      <c r="B4195" s="1" t="s">
        <v>9781</v>
      </c>
      <c r="C4195" s="1" t="s">
        <v>9782</v>
      </c>
      <c r="D4195">
        <v>16473.53</v>
      </c>
      <c r="E4195">
        <v>8661762</v>
      </c>
      <c r="F4195">
        <v>6563115</v>
      </c>
      <c r="K4195">
        <v>0.49255832228726559</v>
      </c>
    </row>
    <row r="4196" spans="1:11" x14ac:dyDescent="0.3">
      <c r="A4196" s="1" t="s">
        <v>9780</v>
      </c>
      <c r="B4196" s="1" t="s">
        <v>9781</v>
      </c>
      <c r="C4196" s="1" t="s">
        <v>9782</v>
      </c>
      <c r="D4196">
        <v>16473.53</v>
      </c>
      <c r="E4196">
        <v>8661762</v>
      </c>
      <c r="F4196">
        <v>6563115</v>
      </c>
      <c r="K4196">
        <v>0.20907522339207019</v>
      </c>
    </row>
    <row r="4197" spans="1:11" x14ac:dyDescent="0.3">
      <c r="A4197" s="1" t="s">
        <v>9780</v>
      </c>
      <c r="B4197" s="1" t="s">
        <v>9781</v>
      </c>
      <c r="C4197" s="1" t="s">
        <v>9782</v>
      </c>
      <c r="D4197">
        <v>16473.53</v>
      </c>
      <c r="E4197">
        <v>8661762</v>
      </c>
      <c r="F4197">
        <v>6563115</v>
      </c>
      <c r="K4197">
        <v>0.58684709729316931</v>
      </c>
    </row>
    <row r="4198" spans="1:11" ht="28.8" x14ac:dyDescent="0.3">
      <c r="A4198" s="1" t="s">
        <v>9783</v>
      </c>
      <c r="B4198" s="1" t="s">
        <v>9784</v>
      </c>
      <c r="C4198" s="1" t="s">
        <v>9785</v>
      </c>
      <c r="D4198">
        <v>18722.445</v>
      </c>
      <c r="E4198">
        <v>245734</v>
      </c>
      <c r="F4198">
        <v>3849771</v>
      </c>
      <c r="K4198">
        <v>0.64722755655876663</v>
      </c>
    </row>
    <row r="4199" spans="1:11" ht="28.8" x14ac:dyDescent="0.3">
      <c r="A4199" s="1" t="s">
        <v>9783</v>
      </c>
      <c r="B4199" s="1" t="s">
        <v>9784</v>
      </c>
      <c r="C4199" s="1" t="s">
        <v>9785</v>
      </c>
      <c r="D4199">
        <v>18722.445</v>
      </c>
      <c r="E4199">
        <v>245734</v>
      </c>
      <c r="F4199">
        <v>3849771</v>
      </c>
      <c r="K4199">
        <v>0.49652312148615607</v>
      </c>
    </row>
    <row r="4200" spans="1:11" ht="28.8" x14ac:dyDescent="0.3">
      <c r="A4200" s="1" t="s">
        <v>9786</v>
      </c>
      <c r="B4200" s="1" t="s">
        <v>9784</v>
      </c>
      <c r="C4200" s="1" t="s">
        <v>9785</v>
      </c>
      <c r="D4200">
        <v>18722.445</v>
      </c>
      <c r="E4200">
        <v>245734</v>
      </c>
      <c r="F4200">
        <v>3849771</v>
      </c>
      <c r="K4200">
        <v>0.6639840031710047</v>
      </c>
    </row>
    <row r="4201" spans="1:11" ht="28.8" x14ac:dyDescent="0.3">
      <c r="A4201" s="1" t="s">
        <v>9786</v>
      </c>
      <c r="B4201" s="1" t="s">
        <v>9784</v>
      </c>
      <c r="C4201" s="1" t="s">
        <v>9785</v>
      </c>
      <c r="D4201">
        <v>18722.445</v>
      </c>
      <c r="E4201">
        <v>245734</v>
      </c>
      <c r="F4201">
        <v>3849771</v>
      </c>
      <c r="K4201">
        <v>0.53795421461791781</v>
      </c>
    </row>
    <row r="4202" spans="1:11" ht="28.8" x14ac:dyDescent="0.3">
      <c r="A4202" s="1" t="s">
        <v>9786</v>
      </c>
      <c r="B4202" s="1" t="s">
        <v>9784</v>
      </c>
      <c r="C4202" s="1" t="s">
        <v>9785</v>
      </c>
      <c r="D4202">
        <v>18722.445</v>
      </c>
      <c r="E4202">
        <v>245734</v>
      </c>
      <c r="F4202">
        <v>3849771</v>
      </c>
      <c r="K4202">
        <v>0.22678896731413323</v>
      </c>
    </row>
    <row r="4203" spans="1:11" ht="28.8" x14ac:dyDescent="0.3">
      <c r="A4203" s="1" t="s">
        <v>9786</v>
      </c>
      <c r="B4203" s="1" t="s">
        <v>9784</v>
      </c>
      <c r="C4203" s="1" t="s">
        <v>9785</v>
      </c>
      <c r="D4203">
        <v>18722.445</v>
      </c>
      <c r="E4203">
        <v>245734</v>
      </c>
      <c r="F4203">
        <v>3849771</v>
      </c>
      <c r="K4203">
        <v>0.27895120457888345</v>
      </c>
    </row>
    <row r="4204" spans="1:11" ht="28.8" x14ac:dyDescent="0.3">
      <c r="A4204" s="1" t="s">
        <v>9786</v>
      </c>
      <c r="B4204" s="1" t="s">
        <v>9784</v>
      </c>
      <c r="C4204" s="1" t="s">
        <v>9785</v>
      </c>
      <c r="D4204">
        <v>18722.445</v>
      </c>
      <c r="E4204">
        <v>245734</v>
      </c>
      <c r="F4204">
        <v>3849771</v>
      </c>
      <c r="K4204">
        <v>0.42359925643762153</v>
      </c>
    </row>
    <row r="4205" spans="1:11" ht="28.8" x14ac:dyDescent="0.3">
      <c r="A4205" s="1" t="s">
        <v>9786</v>
      </c>
      <c r="B4205" s="1" t="s">
        <v>9784</v>
      </c>
      <c r="C4205" s="1" t="s">
        <v>9785</v>
      </c>
      <c r="D4205">
        <v>18722.445</v>
      </c>
      <c r="E4205">
        <v>245734</v>
      </c>
      <c r="F4205">
        <v>3849771</v>
      </c>
      <c r="K4205">
        <v>6.4416560608412943E-2</v>
      </c>
    </row>
    <row r="4206" spans="1:11" ht="28.8" x14ac:dyDescent="0.3">
      <c r="A4206" s="1" t="s">
        <v>9786</v>
      </c>
      <c r="B4206" s="1" t="s">
        <v>9784</v>
      </c>
      <c r="C4206" s="1" t="s">
        <v>9785</v>
      </c>
      <c r="D4206">
        <v>18722.445</v>
      </c>
      <c r="E4206">
        <v>245734</v>
      </c>
      <c r="F4206">
        <v>3849771</v>
      </c>
      <c r="K4206">
        <v>0.62054042119796915</v>
      </c>
    </row>
    <row r="4207" spans="1:11" ht="28.8" x14ac:dyDescent="0.3">
      <c r="A4207" s="1" t="s">
        <v>9786</v>
      </c>
      <c r="B4207" s="1" t="s">
        <v>9784</v>
      </c>
      <c r="C4207" s="1" t="s">
        <v>9785</v>
      </c>
      <c r="D4207">
        <v>18722.445</v>
      </c>
      <c r="E4207">
        <v>245734</v>
      </c>
      <c r="F4207">
        <v>3849771</v>
      </c>
      <c r="K4207">
        <v>0.72833552137832935</v>
      </c>
    </row>
    <row r="4208" spans="1:11" ht="28.8" x14ac:dyDescent="0.3">
      <c r="A4208" s="1" t="s">
        <v>9786</v>
      </c>
      <c r="B4208" s="1" t="s">
        <v>9784</v>
      </c>
      <c r="C4208" s="1" t="s">
        <v>9785</v>
      </c>
      <c r="D4208">
        <v>18722.445</v>
      </c>
      <c r="E4208">
        <v>245734</v>
      </c>
      <c r="F4208">
        <v>3849771</v>
      </c>
      <c r="K4208">
        <v>0.18909646131170399</v>
      </c>
    </row>
    <row r="4209" spans="1:11" ht="28.8" x14ac:dyDescent="0.3">
      <c r="A4209" s="1" t="s">
        <v>9786</v>
      </c>
      <c r="B4209" s="1" t="s">
        <v>9784</v>
      </c>
      <c r="C4209" s="1" t="s">
        <v>9785</v>
      </c>
      <c r="D4209">
        <v>18722.445</v>
      </c>
      <c r="E4209">
        <v>245734</v>
      </c>
      <c r="F4209">
        <v>3849771</v>
      </c>
      <c r="I4209" t="s">
        <v>10349</v>
      </c>
      <c r="K4209">
        <v>1.8876118231040517E-2</v>
      </c>
    </row>
    <row r="4210" spans="1:11" ht="28.8" x14ac:dyDescent="0.3">
      <c r="A4210" s="1" t="s">
        <v>9786</v>
      </c>
      <c r="B4210" s="1" t="s">
        <v>9784</v>
      </c>
      <c r="C4210" s="1" t="s">
        <v>9785</v>
      </c>
      <c r="D4210">
        <v>18722.445</v>
      </c>
      <c r="E4210">
        <v>245734</v>
      </c>
      <c r="F4210">
        <v>3849771</v>
      </c>
      <c r="K4210">
        <v>0.83467452388296537</v>
      </c>
    </row>
    <row r="4211" spans="1:11" ht="28.8" x14ac:dyDescent="0.3">
      <c r="A4211" s="1" t="s">
        <v>9786</v>
      </c>
      <c r="B4211" s="1" t="s">
        <v>9784</v>
      </c>
      <c r="C4211" s="1" t="s">
        <v>9785</v>
      </c>
      <c r="D4211">
        <v>18722.445</v>
      </c>
      <c r="E4211">
        <v>245734</v>
      </c>
      <c r="F4211">
        <v>3849771</v>
      </c>
      <c r="K4211">
        <v>0.45842039798662715</v>
      </c>
    </row>
    <row r="4212" spans="1:11" ht="28.8" x14ac:dyDescent="0.3">
      <c r="A4212" s="1" t="s">
        <v>9786</v>
      </c>
      <c r="B4212" s="1" t="s">
        <v>9784</v>
      </c>
      <c r="C4212" s="1" t="s">
        <v>9785</v>
      </c>
      <c r="D4212">
        <v>18722.445</v>
      </c>
      <c r="E4212">
        <v>245734</v>
      </c>
      <c r="F4212">
        <v>3849771</v>
      </c>
      <c r="K4212">
        <v>0.49992782166131855</v>
      </c>
    </row>
    <row r="4213" spans="1:11" ht="28.8" x14ac:dyDescent="0.3">
      <c r="A4213" s="1" t="s">
        <v>9786</v>
      </c>
      <c r="B4213" s="1" t="s">
        <v>9784</v>
      </c>
      <c r="C4213" s="1" t="s">
        <v>9785</v>
      </c>
      <c r="D4213">
        <v>18722.445</v>
      </c>
      <c r="E4213">
        <v>245734</v>
      </c>
      <c r="F4213">
        <v>3849771</v>
      </c>
      <c r="K4213">
        <v>0.96679850818573576</v>
      </c>
    </row>
    <row r="4214" spans="1:11" ht="28.8" x14ac:dyDescent="0.3">
      <c r="A4214" s="1" t="s">
        <v>9786</v>
      </c>
      <c r="B4214" s="1" t="s">
        <v>9784</v>
      </c>
      <c r="C4214" s="1" t="s">
        <v>9785</v>
      </c>
      <c r="D4214">
        <v>18722.445</v>
      </c>
      <c r="E4214">
        <v>245734</v>
      </c>
      <c r="F4214">
        <v>3849771</v>
      </c>
      <c r="K4214">
        <v>0.37286156960781514</v>
      </c>
    </row>
    <row r="4215" spans="1:11" ht="28.8" x14ac:dyDescent="0.3">
      <c r="A4215" s="1" t="s">
        <v>9786</v>
      </c>
      <c r="B4215" s="1" t="s">
        <v>9784</v>
      </c>
      <c r="C4215" s="1" t="s">
        <v>9785</v>
      </c>
      <c r="D4215">
        <v>18722.445</v>
      </c>
      <c r="E4215">
        <v>245734</v>
      </c>
      <c r="F4215">
        <v>3849771</v>
      </c>
      <c r="K4215">
        <v>0.37258818498112822</v>
      </c>
    </row>
    <row r="4216" spans="1:11" ht="28.8" x14ac:dyDescent="0.3">
      <c r="A4216" s="1" t="s">
        <v>9786</v>
      </c>
      <c r="B4216" s="1" t="s">
        <v>9784</v>
      </c>
      <c r="C4216" s="1" t="s">
        <v>9785</v>
      </c>
      <c r="D4216">
        <v>18722.445</v>
      </c>
      <c r="E4216">
        <v>245734</v>
      </c>
      <c r="F4216">
        <v>3849771</v>
      </c>
      <c r="K4216">
        <v>0.65431404834066875</v>
      </c>
    </row>
    <row r="4217" spans="1:11" ht="28.8" x14ac:dyDescent="0.3">
      <c r="A4217" s="1" t="s">
        <v>9786</v>
      </c>
      <c r="B4217" s="1" t="s">
        <v>9784</v>
      </c>
      <c r="C4217" s="1" t="s">
        <v>9785</v>
      </c>
      <c r="D4217">
        <v>18722.445</v>
      </c>
      <c r="E4217">
        <v>245734</v>
      </c>
      <c r="F4217">
        <v>3849771</v>
      </c>
      <c r="K4217">
        <v>0.16038461780045776</v>
      </c>
    </row>
    <row r="4218" spans="1:11" ht="28.8" x14ac:dyDescent="0.3">
      <c r="A4218" s="1" t="s">
        <v>9786</v>
      </c>
      <c r="B4218" s="1" t="s">
        <v>9784</v>
      </c>
      <c r="C4218" s="1" t="s">
        <v>9785</v>
      </c>
      <c r="D4218">
        <v>18722.445</v>
      </c>
      <c r="E4218">
        <v>245734</v>
      </c>
      <c r="F4218">
        <v>3849771</v>
      </c>
      <c r="K4218">
        <v>0.30774226057870102</v>
      </c>
    </row>
    <row r="4219" spans="1:11" ht="28.8" x14ac:dyDescent="0.3">
      <c r="A4219" s="1" t="s">
        <v>9786</v>
      </c>
      <c r="B4219" s="1" t="s">
        <v>9784</v>
      </c>
      <c r="C4219" s="1" t="s">
        <v>9785</v>
      </c>
      <c r="D4219">
        <v>18722.445</v>
      </c>
      <c r="E4219">
        <v>245734</v>
      </c>
      <c r="F4219">
        <v>3849771</v>
      </c>
      <c r="H4219" t="s">
        <v>10363</v>
      </c>
      <c r="I4219" t="s">
        <v>10349</v>
      </c>
      <c r="K4219">
        <v>2.9580535154836274E-2</v>
      </c>
    </row>
    <row r="4220" spans="1:11" ht="28.8" x14ac:dyDescent="0.3">
      <c r="A4220" s="1" t="s">
        <v>9786</v>
      </c>
      <c r="B4220" s="1" t="s">
        <v>9784</v>
      </c>
      <c r="C4220" s="1" t="s">
        <v>9785</v>
      </c>
      <c r="D4220">
        <v>18722.445</v>
      </c>
      <c r="E4220">
        <v>245734</v>
      </c>
      <c r="F4220">
        <v>3849771</v>
      </c>
      <c r="K4220">
        <v>0.49955637785256379</v>
      </c>
    </row>
    <row r="4221" spans="1:11" x14ac:dyDescent="0.3">
      <c r="A4221" s="1" t="s">
        <v>9780</v>
      </c>
      <c r="B4221" s="1" t="s">
        <v>9781</v>
      </c>
      <c r="C4221" s="1" t="s">
        <v>9782</v>
      </c>
      <c r="D4221">
        <v>16473.53</v>
      </c>
      <c r="E4221">
        <v>8661762</v>
      </c>
      <c r="F4221">
        <v>6563115</v>
      </c>
      <c r="K4221">
        <v>6.6645948701681501E-2</v>
      </c>
    </row>
    <row r="4222" spans="1:11" x14ac:dyDescent="0.3">
      <c r="A4222" s="1" t="s">
        <v>9780</v>
      </c>
      <c r="B4222" s="1" t="s">
        <v>9781</v>
      </c>
      <c r="C4222" s="1" t="s">
        <v>9782</v>
      </c>
      <c r="D4222">
        <v>16473.53</v>
      </c>
      <c r="E4222">
        <v>8661762</v>
      </c>
      <c r="F4222">
        <v>6563115</v>
      </c>
      <c r="K4222">
        <v>0.76967395528796689</v>
      </c>
    </row>
    <row r="4223" spans="1:11" ht="28.8" x14ac:dyDescent="0.3">
      <c r="A4223" s="1" t="s">
        <v>9787</v>
      </c>
      <c r="B4223" s="1" t="s">
        <v>9788</v>
      </c>
      <c r="C4223" s="1" t="s">
        <v>9789</v>
      </c>
      <c r="D4223">
        <v>40959.241999999998</v>
      </c>
      <c r="E4223">
        <v>8401123</v>
      </c>
      <c r="F4223">
        <v>57189465</v>
      </c>
      <c r="K4223">
        <v>6.7202293339668095E-2</v>
      </c>
    </row>
    <row r="4224" spans="1:11" x14ac:dyDescent="0.3">
      <c r="A4224" s="1" t="s">
        <v>9790</v>
      </c>
      <c r="C4224" s="1" t="s">
        <v>9791</v>
      </c>
      <c r="D4224">
        <v>21750.048999999999</v>
      </c>
      <c r="E4224">
        <v>100854102</v>
      </c>
      <c r="F4224">
        <v>14847542</v>
      </c>
      <c r="K4224">
        <v>0.47613058211670034</v>
      </c>
    </row>
    <row r="4225" spans="1:11" ht="43.2" x14ac:dyDescent="0.3">
      <c r="A4225" s="1" t="s">
        <v>9792</v>
      </c>
      <c r="C4225" s="1" t="s">
        <v>9793</v>
      </c>
      <c r="D4225">
        <v>19146.583999999999</v>
      </c>
      <c r="E4225">
        <v>8601953</v>
      </c>
      <c r="F4225">
        <v>21499948</v>
      </c>
      <c r="K4225">
        <v>0.95680138863059772</v>
      </c>
    </row>
    <row r="4226" spans="1:11" ht="28.8" x14ac:dyDescent="0.3">
      <c r="A4226" s="1" t="s">
        <v>9794</v>
      </c>
      <c r="B4226" s="1" t="s">
        <v>9795</v>
      </c>
      <c r="C4226" s="1" t="s">
        <v>9796</v>
      </c>
      <c r="D4226">
        <v>7468.8744999999999</v>
      </c>
      <c r="E4226">
        <v>8979134</v>
      </c>
      <c r="F4226">
        <v>27659809</v>
      </c>
      <c r="K4226">
        <v>0.37638693821759417</v>
      </c>
    </row>
    <row r="4227" spans="1:11" ht="28.8" x14ac:dyDescent="0.3">
      <c r="A4227" s="1" t="s">
        <v>9797</v>
      </c>
      <c r="B4227" s="1" t="s">
        <v>3170</v>
      </c>
      <c r="C4227" s="1" t="s">
        <v>9798</v>
      </c>
      <c r="D4227">
        <v>17001.436000000002</v>
      </c>
      <c r="E4227">
        <v>100142234</v>
      </c>
      <c r="F4227">
        <v>9220697</v>
      </c>
      <c r="K4227">
        <v>0.27262133473256089</v>
      </c>
    </row>
    <row r="4228" spans="1:11" ht="28.8" x14ac:dyDescent="0.3">
      <c r="A4228" s="1" t="s">
        <v>9799</v>
      </c>
      <c r="B4228" s="1" t="s">
        <v>9800</v>
      </c>
      <c r="C4228" s="1" t="s">
        <v>9801</v>
      </c>
      <c r="D4228">
        <v>26928.903999999999</v>
      </c>
      <c r="E4228">
        <v>9329513</v>
      </c>
      <c r="K4228">
        <v>0.49488924665649403</v>
      </c>
    </row>
    <row r="4229" spans="1:11" ht="28.8" x14ac:dyDescent="0.3">
      <c r="A4229" s="1" t="s">
        <v>9802</v>
      </c>
      <c r="B4229" s="1" t="s">
        <v>9800</v>
      </c>
      <c r="C4229" s="1" t="s">
        <v>9803</v>
      </c>
      <c r="D4229">
        <v>40375.855000000003</v>
      </c>
      <c r="E4229">
        <v>9655092</v>
      </c>
      <c r="K4229">
        <v>0.97662954499250565</v>
      </c>
    </row>
    <row r="4230" spans="1:11" ht="28.8" x14ac:dyDescent="0.3">
      <c r="A4230" s="1" t="s">
        <v>9804</v>
      </c>
      <c r="B4230" s="1" t="s">
        <v>9800</v>
      </c>
      <c r="C4230" s="1" t="s">
        <v>9803</v>
      </c>
      <c r="D4230">
        <v>33694.805</v>
      </c>
      <c r="E4230">
        <v>9655092</v>
      </c>
      <c r="K4230">
        <v>0.44783929575975223</v>
      </c>
    </row>
    <row r="4231" spans="1:11" x14ac:dyDescent="0.3">
      <c r="A4231" s="1" t="s">
        <v>9805</v>
      </c>
      <c r="B4231" s="1" t="s">
        <v>9062</v>
      </c>
      <c r="C4231" s="1" t="s">
        <v>9806</v>
      </c>
      <c r="D4231">
        <v>12737.147999999999</v>
      </c>
      <c r="E4231">
        <v>7287490</v>
      </c>
      <c r="F4231">
        <v>21887522</v>
      </c>
      <c r="K4231">
        <v>0.22704608158282902</v>
      </c>
    </row>
    <row r="4232" spans="1:11" ht="28.8" x14ac:dyDescent="0.3">
      <c r="A4232" s="1" t="s">
        <v>9807</v>
      </c>
      <c r="B4232" s="1" t="s">
        <v>9800</v>
      </c>
      <c r="C4232" s="1" t="s">
        <v>9803</v>
      </c>
      <c r="D4232">
        <v>32447.085999999999</v>
      </c>
      <c r="E4232">
        <v>9655092</v>
      </c>
      <c r="K4232">
        <v>0.70666704338044006</v>
      </c>
    </row>
    <row r="4233" spans="1:11" ht="28.8" x14ac:dyDescent="0.3">
      <c r="A4233" s="1" t="s">
        <v>9808</v>
      </c>
      <c r="B4233" s="1" t="s">
        <v>8395</v>
      </c>
      <c r="C4233" s="1" t="s">
        <v>9809</v>
      </c>
      <c r="D4233">
        <v>20987.059000000001</v>
      </c>
      <c r="E4233">
        <v>9330035</v>
      </c>
      <c r="K4233">
        <v>0.66509368732303653</v>
      </c>
    </row>
    <row r="4234" spans="1:11" ht="28.8" x14ac:dyDescent="0.3">
      <c r="A4234" s="1" t="s">
        <v>9810</v>
      </c>
      <c r="B4234" s="1" t="s">
        <v>8395</v>
      </c>
      <c r="C4234" s="1" t="s">
        <v>9809</v>
      </c>
      <c r="D4234">
        <v>21201.705000000002</v>
      </c>
      <c r="E4234">
        <v>9330035</v>
      </c>
      <c r="K4234">
        <v>0.5198600728024001</v>
      </c>
    </row>
    <row r="4235" spans="1:11" ht="28.8" x14ac:dyDescent="0.3">
      <c r="A4235" s="1" t="s">
        <v>9811</v>
      </c>
      <c r="B4235" s="1" t="s">
        <v>9800</v>
      </c>
      <c r="C4235" s="1" t="s">
        <v>9812</v>
      </c>
      <c r="D4235">
        <v>24178.37</v>
      </c>
      <c r="E4235">
        <v>9329514</v>
      </c>
      <c r="K4235">
        <v>0.99059827254965682</v>
      </c>
    </row>
    <row r="4236" spans="1:11" ht="28.8" x14ac:dyDescent="0.3">
      <c r="A4236" s="1" t="s">
        <v>9813</v>
      </c>
      <c r="B4236" s="1" t="s">
        <v>9800</v>
      </c>
      <c r="C4236" s="1" t="s">
        <v>9814</v>
      </c>
      <c r="D4236">
        <v>14232.17</v>
      </c>
      <c r="E4236">
        <v>9329515</v>
      </c>
      <c r="K4236">
        <v>0.58890988392760635</v>
      </c>
    </row>
    <row r="4237" spans="1:11" ht="28.8" x14ac:dyDescent="0.3">
      <c r="A4237" s="1" t="s">
        <v>9815</v>
      </c>
      <c r="B4237" s="1" t="s">
        <v>9816</v>
      </c>
      <c r="C4237" s="1" t="s">
        <v>9817</v>
      </c>
      <c r="D4237">
        <v>29178.280999999999</v>
      </c>
      <c r="E4237">
        <v>100025054</v>
      </c>
      <c r="F4237">
        <v>382198251</v>
      </c>
      <c r="K4237">
        <v>0.28678288177785793</v>
      </c>
    </row>
    <row r="4238" spans="1:11" ht="72" x14ac:dyDescent="0.3">
      <c r="A4238" s="1" t="s">
        <v>9818</v>
      </c>
      <c r="B4238" s="1" t="s">
        <v>9819</v>
      </c>
      <c r="C4238" s="1" t="s">
        <v>9820</v>
      </c>
      <c r="D4238">
        <v>18128.54</v>
      </c>
      <c r="E4238">
        <v>9038972</v>
      </c>
      <c r="F4238">
        <v>18386067</v>
      </c>
      <c r="K4238">
        <v>0.7883235486161293</v>
      </c>
    </row>
    <row r="4239" spans="1:11" x14ac:dyDescent="0.3">
      <c r="A4239" s="1" t="s">
        <v>9821</v>
      </c>
      <c r="C4239" s="1" t="s">
        <v>9822</v>
      </c>
      <c r="D4239">
        <v>12310.216</v>
      </c>
      <c r="E4239">
        <v>11591649</v>
      </c>
      <c r="F4239">
        <v>62620488</v>
      </c>
      <c r="K4239">
        <v>0.77009978267839019</v>
      </c>
    </row>
    <row r="4240" spans="1:11" ht="28.8" x14ac:dyDescent="0.3">
      <c r="A4240" s="1" t="s">
        <v>9823</v>
      </c>
      <c r="B4240" s="1" t="s">
        <v>9824</v>
      </c>
      <c r="C4240" s="1" t="s">
        <v>9825</v>
      </c>
      <c r="D4240">
        <v>19149.442999999999</v>
      </c>
      <c r="E4240">
        <v>100033797</v>
      </c>
      <c r="F4240">
        <v>23634563</v>
      </c>
      <c r="K4240">
        <v>0.68783918534856126</v>
      </c>
    </row>
    <row r="4241" spans="1:11" x14ac:dyDescent="0.3">
      <c r="A4241" s="1" t="s">
        <v>9826</v>
      </c>
      <c r="C4241" s="1" t="s">
        <v>9827</v>
      </c>
      <c r="D4241">
        <v>17843.018</v>
      </c>
      <c r="E4241">
        <v>100238648</v>
      </c>
      <c r="F4241">
        <v>171688707</v>
      </c>
      <c r="K4241">
        <v>0.99666834658318626</v>
      </c>
    </row>
    <row r="4242" spans="1:11" ht="28.8" x14ac:dyDescent="0.3">
      <c r="A4242" s="1" t="s">
        <v>9828</v>
      </c>
      <c r="B4242" s="1" t="s">
        <v>9829</v>
      </c>
      <c r="C4242" s="1" t="s">
        <v>9830</v>
      </c>
      <c r="D4242">
        <v>20112.690999999999</v>
      </c>
      <c r="E4242">
        <v>1364769</v>
      </c>
      <c r="F4242">
        <v>23622262</v>
      </c>
      <c r="K4242">
        <v>0.32930234115735291</v>
      </c>
    </row>
    <row r="4243" spans="1:11" ht="28.8" x14ac:dyDescent="0.3">
      <c r="A4243" s="1" t="s">
        <v>9831</v>
      </c>
      <c r="B4243" s="1" t="s">
        <v>9832</v>
      </c>
      <c r="C4243" s="1" t="s">
        <v>9833</v>
      </c>
      <c r="D4243">
        <v>55943.188000000002</v>
      </c>
      <c r="E4243">
        <v>1381481</v>
      </c>
      <c r="F4243">
        <v>1952580</v>
      </c>
      <c r="K4243">
        <v>0.32600557836649513</v>
      </c>
    </row>
    <row r="4244" spans="1:11" ht="57.6" x14ac:dyDescent="0.3">
      <c r="A4244" s="1" t="s">
        <v>9834</v>
      </c>
      <c r="C4244" s="1" t="s">
        <v>9835</v>
      </c>
      <c r="D4244">
        <v>20206.633000000002</v>
      </c>
      <c r="E4244">
        <v>102258248</v>
      </c>
      <c r="F4244">
        <v>17752855</v>
      </c>
      <c r="K4244">
        <v>0.49148071200404775</v>
      </c>
    </row>
    <row r="4245" spans="1:11" x14ac:dyDescent="0.3">
      <c r="A4245" s="1" t="s">
        <v>9836</v>
      </c>
      <c r="B4245" s="1" t="s">
        <v>7914</v>
      </c>
      <c r="C4245" s="1" t="s">
        <v>7915</v>
      </c>
      <c r="D4245">
        <v>35608.68</v>
      </c>
      <c r="E4245">
        <v>321929</v>
      </c>
      <c r="F4245">
        <v>23637322</v>
      </c>
      <c r="K4245">
        <v>0.1574795105614647</v>
      </c>
    </row>
    <row r="4246" spans="1:11" ht="28.8" x14ac:dyDescent="0.3">
      <c r="A4246" s="1" t="s">
        <v>9837</v>
      </c>
      <c r="B4246" s="1" t="s">
        <v>1842</v>
      </c>
      <c r="C4246" s="1" t="s">
        <v>1843</v>
      </c>
      <c r="D4246">
        <v>62172.98</v>
      </c>
      <c r="E4246">
        <v>9012313</v>
      </c>
      <c r="F4246">
        <v>38174686</v>
      </c>
      <c r="K4246">
        <v>0.85460339107259242</v>
      </c>
    </row>
    <row r="4247" spans="1:11" ht="43.2" x14ac:dyDescent="0.3">
      <c r="A4247" s="1" t="s">
        <v>9838</v>
      </c>
      <c r="B4247" s="1" t="s">
        <v>3551</v>
      </c>
      <c r="C4247" s="1" t="s">
        <v>9279</v>
      </c>
      <c r="D4247">
        <v>27173.863000000001</v>
      </c>
      <c r="E4247">
        <v>8721062</v>
      </c>
      <c r="F4247">
        <v>1464357</v>
      </c>
      <c r="K4247">
        <v>0.89772353276182737</v>
      </c>
    </row>
    <row r="4248" spans="1:11" ht="28.8" x14ac:dyDescent="0.3">
      <c r="A4248" s="1" t="s">
        <v>9839</v>
      </c>
      <c r="B4248" s="1" t="s">
        <v>6470</v>
      </c>
      <c r="C4248" s="1" t="s">
        <v>6471</v>
      </c>
      <c r="D4248">
        <v>34481.222999999998</v>
      </c>
      <c r="E4248">
        <v>7702073</v>
      </c>
      <c r="F4248">
        <v>5631277</v>
      </c>
      <c r="K4248">
        <v>0.57079728104256788</v>
      </c>
    </row>
    <row r="4249" spans="1:11" ht="28.8" x14ac:dyDescent="0.3">
      <c r="A4249" s="1" t="s">
        <v>9840</v>
      </c>
      <c r="B4249" s="1" t="s">
        <v>9841</v>
      </c>
      <c r="C4249" s="1" t="s">
        <v>9842</v>
      </c>
      <c r="D4249">
        <v>36093.258000000002</v>
      </c>
      <c r="E4249">
        <v>322313</v>
      </c>
      <c r="F4249">
        <v>13399021</v>
      </c>
      <c r="K4249">
        <v>0.92813787481046783</v>
      </c>
    </row>
    <row r="4250" spans="1:11" ht="100.8" x14ac:dyDescent="0.3">
      <c r="A4250" s="1" t="s">
        <v>9843</v>
      </c>
      <c r="B4250" s="1" t="s">
        <v>9844</v>
      </c>
      <c r="C4250" s="1" t="s">
        <v>9845</v>
      </c>
      <c r="D4250">
        <v>55743.714999999997</v>
      </c>
      <c r="E4250">
        <v>194812</v>
      </c>
      <c r="F4250">
        <v>4432944</v>
      </c>
      <c r="K4250">
        <v>0.37605123329080392</v>
      </c>
    </row>
    <row r="4251" spans="1:11" ht="28.8" x14ac:dyDescent="0.3">
      <c r="A4251" s="1" t="s">
        <v>9846</v>
      </c>
      <c r="B4251" s="1" t="s">
        <v>9847</v>
      </c>
      <c r="C4251" s="1" t="s">
        <v>9848</v>
      </c>
      <c r="D4251">
        <v>27670.037</v>
      </c>
      <c r="E4251">
        <v>1506502</v>
      </c>
      <c r="F4251">
        <v>3284042</v>
      </c>
      <c r="K4251">
        <v>0.49026285382666723</v>
      </c>
    </row>
    <row r="4252" spans="1:11" x14ac:dyDescent="0.3">
      <c r="A4252" s="1" t="s">
        <v>9849</v>
      </c>
      <c r="B4252" s="1" t="s">
        <v>6476</v>
      </c>
      <c r="C4252" s="1" t="s">
        <v>9850</v>
      </c>
      <c r="D4252">
        <v>54634.991999999998</v>
      </c>
      <c r="E4252">
        <v>8688890</v>
      </c>
      <c r="F4252">
        <v>5223144</v>
      </c>
      <c r="K4252">
        <v>0.83381134266990564</v>
      </c>
    </row>
    <row r="4253" spans="1:11" ht="28.8" x14ac:dyDescent="0.3">
      <c r="A4253" s="1" t="s">
        <v>9851</v>
      </c>
      <c r="B4253" s="1" t="s">
        <v>9852</v>
      </c>
      <c r="C4253" s="1" t="s">
        <v>9853</v>
      </c>
      <c r="D4253">
        <v>42239.883000000002</v>
      </c>
      <c r="E4253">
        <v>449511</v>
      </c>
      <c r="F4253">
        <v>23628367</v>
      </c>
      <c r="I4253" t="s">
        <v>10343</v>
      </c>
      <c r="K4253">
        <v>1.3393149963590645E-2</v>
      </c>
    </row>
    <row r="4254" spans="1:11" ht="28.8" x14ac:dyDescent="0.3">
      <c r="A4254" s="1" t="s">
        <v>9854</v>
      </c>
      <c r="B4254" s="1" t="s">
        <v>3545</v>
      </c>
      <c r="C4254" s="1" t="s">
        <v>9855</v>
      </c>
      <c r="D4254">
        <v>29943.71</v>
      </c>
      <c r="E4254">
        <v>9832652</v>
      </c>
      <c r="F4254">
        <v>49006579</v>
      </c>
      <c r="K4254">
        <v>0.77938188738417513</v>
      </c>
    </row>
    <row r="4255" spans="1:11" x14ac:dyDescent="0.3">
      <c r="A4255" s="1" t="s">
        <v>9856</v>
      </c>
      <c r="B4255" s="1" t="s">
        <v>396</v>
      </c>
      <c r="C4255" s="1" t="s">
        <v>9857</v>
      </c>
      <c r="D4255">
        <v>29117.541000000001</v>
      </c>
      <c r="E4255">
        <v>1924922</v>
      </c>
      <c r="F4255">
        <v>9054584</v>
      </c>
      <c r="K4255">
        <v>0.7386236692289051</v>
      </c>
    </row>
    <row r="4256" spans="1:11" x14ac:dyDescent="0.3">
      <c r="A4256" s="1" t="s">
        <v>9858</v>
      </c>
      <c r="B4256" s="1" t="s">
        <v>9859</v>
      </c>
      <c r="C4256" s="1" t="s">
        <v>9860</v>
      </c>
      <c r="D4256">
        <v>31494.261999999999</v>
      </c>
      <c r="E4256">
        <v>8398546</v>
      </c>
      <c r="F4256">
        <v>5419789</v>
      </c>
      <c r="K4256">
        <v>4.5845298732436812E-2</v>
      </c>
    </row>
    <row r="4257" spans="1:11" ht="72" x14ac:dyDescent="0.3">
      <c r="A4257" s="1" t="s">
        <v>9861</v>
      </c>
      <c r="B4257" s="1" t="s">
        <v>9859</v>
      </c>
      <c r="C4257" s="1" t="s">
        <v>9862</v>
      </c>
      <c r="D4257">
        <v>40863.879999999997</v>
      </c>
      <c r="E4257">
        <v>100220519</v>
      </c>
      <c r="F4257">
        <v>45566260</v>
      </c>
      <c r="K4257">
        <v>0.34535199136390993</v>
      </c>
    </row>
    <row r="4258" spans="1:11" ht="28.8" x14ac:dyDescent="0.3">
      <c r="A4258" s="1" t="s">
        <v>9863</v>
      </c>
      <c r="B4258" s="1" t="s">
        <v>9859</v>
      </c>
      <c r="C4258" s="1" t="s">
        <v>9860</v>
      </c>
      <c r="D4258">
        <v>29922.335999999999</v>
      </c>
      <c r="E4258">
        <v>8398546</v>
      </c>
      <c r="F4258">
        <v>5419789</v>
      </c>
      <c r="K4258">
        <v>0.65670762362967749</v>
      </c>
    </row>
    <row r="4259" spans="1:11" ht="43.2" x14ac:dyDescent="0.3">
      <c r="A4259" s="1" t="s">
        <v>9864</v>
      </c>
      <c r="B4259" s="1" t="s">
        <v>9865</v>
      </c>
      <c r="C4259" s="1" t="s">
        <v>9866</v>
      </c>
      <c r="D4259">
        <v>22257.317999999999</v>
      </c>
      <c r="E4259">
        <v>12154767</v>
      </c>
      <c r="F4259">
        <v>27048726</v>
      </c>
      <c r="K4259">
        <v>0.25753865272164622</v>
      </c>
    </row>
    <row r="4260" spans="1:11" x14ac:dyDescent="0.3">
      <c r="A4260" s="1" t="s">
        <v>9867</v>
      </c>
      <c r="B4260" s="1" t="s">
        <v>9859</v>
      </c>
      <c r="C4260" s="1" t="s">
        <v>9860</v>
      </c>
      <c r="D4260">
        <v>14961.168</v>
      </c>
      <c r="E4260">
        <v>8398546</v>
      </c>
      <c r="F4260">
        <v>5419789</v>
      </c>
      <c r="I4260" t="s">
        <v>10343</v>
      </c>
      <c r="K4260">
        <v>1.3838682164868388E-3</v>
      </c>
    </row>
    <row r="4261" spans="1:11" ht="28.8" x14ac:dyDescent="0.3">
      <c r="A4261" s="1" t="s">
        <v>9868</v>
      </c>
      <c r="C4261" s="1" t="s">
        <v>9869</v>
      </c>
      <c r="D4261">
        <v>38417.491999999998</v>
      </c>
      <c r="E4261">
        <v>9289049</v>
      </c>
      <c r="K4261">
        <v>0.62630831268620324</v>
      </c>
    </row>
    <row r="4262" spans="1:11" ht="43.2" x14ac:dyDescent="0.3">
      <c r="A4262" s="1" t="s">
        <v>9870</v>
      </c>
      <c r="B4262" s="1" t="s">
        <v>4881</v>
      </c>
      <c r="C4262" s="1" t="s">
        <v>4882</v>
      </c>
      <c r="D4262">
        <v>35455.953000000001</v>
      </c>
      <c r="E4262">
        <v>9303082</v>
      </c>
      <c r="K4262">
        <v>0.21662425694237963</v>
      </c>
    </row>
    <row r="4263" spans="1:11" ht="115.2" x14ac:dyDescent="0.3">
      <c r="A4263" s="1" t="s">
        <v>9871</v>
      </c>
      <c r="C4263" s="1" t="s">
        <v>6417</v>
      </c>
      <c r="D4263">
        <v>48215.983999999997</v>
      </c>
      <c r="E4263">
        <v>8685646</v>
      </c>
      <c r="F4263">
        <v>10192020</v>
      </c>
      <c r="K4263">
        <v>0.50377548001425954</v>
      </c>
    </row>
    <row r="4264" spans="1:11" ht="57.6" x14ac:dyDescent="0.3">
      <c r="A4264" s="1" t="s">
        <v>9872</v>
      </c>
      <c r="B4264" s="1" t="s">
        <v>2885</v>
      </c>
      <c r="C4264" s="1" t="s">
        <v>2886</v>
      </c>
      <c r="D4264">
        <v>48873.362999999998</v>
      </c>
      <c r="E4264">
        <v>9706570</v>
      </c>
      <c r="F4264">
        <v>15337027</v>
      </c>
      <c r="K4264">
        <v>0.2388948149158262</v>
      </c>
    </row>
    <row r="4265" spans="1:11" x14ac:dyDescent="0.3">
      <c r="A4265" s="1" t="s">
        <v>9873</v>
      </c>
      <c r="B4265" s="1" t="s">
        <v>4188</v>
      </c>
      <c r="C4265" s="1" t="s">
        <v>4189</v>
      </c>
      <c r="D4265">
        <v>43126.226999999999</v>
      </c>
      <c r="E4265">
        <v>9714053</v>
      </c>
      <c r="F4265">
        <v>7582832</v>
      </c>
      <c r="K4265">
        <v>8.0811655648112324E-2</v>
      </c>
    </row>
    <row r="4266" spans="1:11" ht="28.8" x14ac:dyDescent="0.3">
      <c r="A4266" s="1" t="s">
        <v>9874</v>
      </c>
      <c r="B4266" s="1" t="s">
        <v>9875</v>
      </c>
      <c r="C4266" s="1" t="s">
        <v>9876</v>
      </c>
      <c r="D4266">
        <v>36452.870000000003</v>
      </c>
      <c r="E4266">
        <v>1227706</v>
      </c>
      <c r="F4266">
        <v>23639569</v>
      </c>
      <c r="K4266">
        <v>0.76072651802488012</v>
      </c>
    </row>
    <row r="4267" spans="1:11" ht="28.8" x14ac:dyDescent="0.3">
      <c r="A4267" s="1" t="s">
        <v>9877</v>
      </c>
      <c r="B4267" s="1" t="s">
        <v>2233</v>
      </c>
      <c r="C4267" s="1" t="s">
        <v>2270</v>
      </c>
      <c r="D4267">
        <v>39351.57</v>
      </c>
      <c r="E4267">
        <v>12315034</v>
      </c>
      <c r="F4267">
        <v>4594633</v>
      </c>
      <c r="K4267">
        <v>0.68607705840841171</v>
      </c>
    </row>
    <row r="4268" spans="1:11" x14ac:dyDescent="0.3">
      <c r="A4268" s="1" t="s">
        <v>9878</v>
      </c>
      <c r="B4268" s="1" t="s">
        <v>9879</v>
      </c>
      <c r="C4268" s="1" t="s">
        <v>9880</v>
      </c>
      <c r="D4268">
        <v>28893.84</v>
      </c>
      <c r="E4268">
        <v>8692339</v>
      </c>
      <c r="F4268">
        <v>38531165</v>
      </c>
      <c r="K4268">
        <v>0.75297433086226861</v>
      </c>
    </row>
    <row r="4269" spans="1:11" ht="28.8" x14ac:dyDescent="0.3">
      <c r="A4269" s="1" t="s">
        <v>9881</v>
      </c>
      <c r="B4269" s="1" t="s">
        <v>9882</v>
      </c>
      <c r="C4269" s="1" t="s">
        <v>9883</v>
      </c>
      <c r="D4269">
        <v>46158.733999999997</v>
      </c>
      <c r="E4269">
        <v>102172470</v>
      </c>
      <c r="F4269">
        <v>39832613</v>
      </c>
      <c r="K4269">
        <v>8.6434328963179041E-2</v>
      </c>
    </row>
    <row r="4270" spans="1:11" x14ac:dyDescent="0.3">
      <c r="A4270" s="1" t="s">
        <v>9884</v>
      </c>
      <c r="B4270" s="1" t="s">
        <v>3251</v>
      </c>
      <c r="C4270" s="1" t="s">
        <v>9885</v>
      </c>
      <c r="D4270">
        <v>20112.418000000001</v>
      </c>
      <c r="E4270">
        <v>11715662</v>
      </c>
      <c r="F4270">
        <v>15205561</v>
      </c>
      <c r="K4270">
        <v>0.37965565863185913</v>
      </c>
    </row>
    <row r="4271" spans="1:11" ht="28.8" x14ac:dyDescent="0.3">
      <c r="A4271" s="1" t="s">
        <v>9886</v>
      </c>
      <c r="C4271" s="1" t="s">
        <v>9887</v>
      </c>
      <c r="D4271">
        <v>19281.82</v>
      </c>
      <c r="E4271">
        <v>311356</v>
      </c>
      <c r="F4271">
        <v>23633597</v>
      </c>
      <c r="K4271">
        <v>6.339585702164019E-2</v>
      </c>
    </row>
    <row r="4272" spans="1:11" x14ac:dyDescent="0.3">
      <c r="A4272" s="1" t="s">
        <v>9888</v>
      </c>
      <c r="C4272" s="1" t="s">
        <v>9889</v>
      </c>
      <c r="D4272">
        <v>41633.976999999999</v>
      </c>
      <c r="E4272">
        <v>100614049</v>
      </c>
      <c r="F4272">
        <v>6877344</v>
      </c>
      <c r="K4272">
        <v>0.83887829438221728</v>
      </c>
    </row>
    <row r="4273" spans="1:11" ht="28.8" x14ac:dyDescent="0.3">
      <c r="A4273" s="1" t="s">
        <v>9890</v>
      </c>
      <c r="B4273" s="1" t="s">
        <v>1867</v>
      </c>
      <c r="C4273" s="1" t="s">
        <v>9891</v>
      </c>
      <c r="D4273">
        <v>60633.741999999998</v>
      </c>
      <c r="E4273">
        <v>8673868</v>
      </c>
      <c r="F4273">
        <v>7212849</v>
      </c>
      <c r="I4273" t="s">
        <v>10343</v>
      </c>
      <c r="K4273">
        <v>4.606303212565388E-3</v>
      </c>
    </row>
    <row r="4274" spans="1:11" ht="28.8" x14ac:dyDescent="0.3">
      <c r="A4274" s="1" t="s">
        <v>9892</v>
      </c>
      <c r="B4274" s="1" t="s">
        <v>1867</v>
      </c>
      <c r="C4274" s="1" t="s">
        <v>9893</v>
      </c>
      <c r="D4274">
        <v>62919.226999999999</v>
      </c>
      <c r="E4274">
        <v>9713611</v>
      </c>
      <c r="F4274">
        <v>3067231</v>
      </c>
      <c r="K4274">
        <v>0.92113791012232571</v>
      </c>
    </row>
    <row r="4275" spans="1:11" x14ac:dyDescent="0.3">
      <c r="A4275" s="1" t="s">
        <v>9894</v>
      </c>
      <c r="B4275" s="1" t="s">
        <v>1867</v>
      </c>
      <c r="C4275" s="1" t="s">
        <v>9893</v>
      </c>
      <c r="D4275">
        <v>33811.699999999997</v>
      </c>
      <c r="E4275">
        <v>9713611</v>
      </c>
      <c r="F4275">
        <v>3067231</v>
      </c>
      <c r="K4275">
        <v>0.62138375995473083</v>
      </c>
    </row>
    <row r="4276" spans="1:11" ht="28.8" x14ac:dyDescent="0.3">
      <c r="A4276" s="1" t="s">
        <v>9895</v>
      </c>
      <c r="C4276" s="1" t="s">
        <v>8996</v>
      </c>
      <c r="D4276">
        <v>32745.248</v>
      </c>
      <c r="E4276">
        <v>493943</v>
      </c>
      <c r="F4276">
        <v>1639887</v>
      </c>
      <c r="K4276">
        <v>0.15303865243416614</v>
      </c>
    </row>
    <row r="4277" spans="1:11" ht="28.8" x14ac:dyDescent="0.3">
      <c r="A4277" s="1" t="s">
        <v>9896</v>
      </c>
      <c r="B4277" s="1" t="s">
        <v>7464</v>
      </c>
      <c r="C4277" s="1" t="s">
        <v>9897</v>
      </c>
      <c r="D4277">
        <v>44460.343999999997</v>
      </c>
      <c r="E4277">
        <v>9327796</v>
      </c>
      <c r="K4277">
        <v>0.36888534196139466</v>
      </c>
    </row>
    <row r="4278" spans="1:11" ht="28.8" x14ac:dyDescent="0.3">
      <c r="A4278" s="1" t="s">
        <v>9898</v>
      </c>
      <c r="B4278" s="1" t="s">
        <v>9899</v>
      </c>
      <c r="C4278" s="1" t="s">
        <v>9900</v>
      </c>
      <c r="D4278">
        <v>42562.74</v>
      </c>
      <c r="E4278">
        <v>9833204</v>
      </c>
      <c r="F4278">
        <v>83531952</v>
      </c>
      <c r="K4278">
        <v>0.10797630838271854</v>
      </c>
    </row>
    <row r="4279" spans="1:11" ht="57.6" x14ac:dyDescent="0.3">
      <c r="A4279" s="1" t="s">
        <v>9901</v>
      </c>
      <c r="B4279" s="1" t="s">
        <v>731</v>
      </c>
      <c r="C4279" s="1" t="s">
        <v>9902</v>
      </c>
      <c r="D4279">
        <v>36809.22</v>
      </c>
      <c r="E4279">
        <v>7691671</v>
      </c>
      <c r="F4279">
        <v>2673001</v>
      </c>
      <c r="K4279">
        <v>0.91583177991220333</v>
      </c>
    </row>
    <row r="4280" spans="1:11" ht="28.8" x14ac:dyDescent="0.3">
      <c r="A4280" s="1" t="s">
        <v>9903</v>
      </c>
      <c r="B4280" s="1" t="s">
        <v>731</v>
      </c>
      <c r="C4280" s="1" t="s">
        <v>9904</v>
      </c>
      <c r="D4280">
        <v>25941.812000000002</v>
      </c>
      <c r="E4280">
        <v>8882491</v>
      </c>
      <c r="F4280">
        <v>25507773</v>
      </c>
      <c r="K4280">
        <v>0.55138229488940671</v>
      </c>
    </row>
    <row r="4281" spans="1:11" ht="57.6" x14ac:dyDescent="0.3">
      <c r="A4281" s="1" t="s">
        <v>9905</v>
      </c>
      <c r="B4281" s="1" t="s">
        <v>7200</v>
      </c>
      <c r="C4281" s="1" t="s">
        <v>9906</v>
      </c>
      <c r="D4281">
        <v>23492.741999999998</v>
      </c>
      <c r="E4281">
        <v>8679855</v>
      </c>
      <c r="F4281">
        <v>13612774</v>
      </c>
      <c r="K4281">
        <v>0.60885997850341611</v>
      </c>
    </row>
    <row r="4282" spans="1:11" ht="28.8" x14ac:dyDescent="0.3">
      <c r="A4282" s="1" t="s">
        <v>9907</v>
      </c>
      <c r="B4282" s="1" t="s">
        <v>9908</v>
      </c>
      <c r="C4282" s="1" t="s">
        <v>9909</v>
      </c>
      <c r="D4282">
        <v>23571.31</v>
      </c>
      <c r="E4282">
        <v>1899027</v>
      </c>
      <c r="F4282">
        <v>23640100</v>
      </c>
      <c r="K4282">
        <v>0.40110501122835585</v>
      </c>
    </row>
    <row r="4283" spans="1:11" ht="28.8" x14ac:dyDescent="0.3">
      <c r="A4283" s="1" t="s">
        <v>9910</v>
      </c>
      <c r="B4283" s="1" t="s">
        <v>9911</v>
      </c>
      <c r="C4283" s="1" t="s">
        <v>9912</v>
      </c>
      <c r="D4283">
        <v>48089.995999999999</v>
      </c>
      <c r="E4283">
        <v>9287941</v>
      </c>
      <c r="K4283">
        <v>0.30582868270153751</v>
      </c>
    </row>
    <row r="4284" spans="1:11" ht="28.8" x14ac:dyDescent="0.3">
      <c r="A4284" s="1" t="s">
        <v>8319</v>
      </c>
      <c r="B4284" s="1" t="s">
        <v>8320</v>
      </c>
      <c r="C4284" s="1" t="s">
        <v>8321</v>
      </c>
      <c r="D4284">
        <v>39534.906000000003</v>
      </c>
      <c r="E4284">
        <v>1522289</v>
      </c>
      <c r="F4284">
        <v>23619920</v>
      </c>
      <c r="K4284">
        <v>0.78481098456656406</v>
      </c>
    </row>
    <row r="4285" spans="1:11" ht="28.8" x14ac:dyDescent="0.3">
      <c r="A4285" s="1" t="s">
        <v>9913</v>
      </c>
      <c r="B4285" s="1" t="s">
        <v>9914</v>
      </c>
      <c r="C4285" s="1" t="s">
        <v>9915</v>
      </c>
      <c r="D4285">
        <v>57460.52</v>
      </c>
      <c r="E4285">
        <v>9713789</v>
      </c>
      <c r="F4285">
        <v>8064537</v>
      </c>
      <c r="K4285">
        <v>0.74304298965444482</v>
      </c>
    </row>
    <row r="4286" spans="1:11" x14ac:dyDescent="0.3">
      <c r="A4286" s="1" t="s">
        <v>9916</v>
      </c>
      <c r="B4286" s="1" t="s">
        <v>3643</v>
      </c>
      <c r="C4286" s="1" t="s">
        <v>3644</v>
      </c>
      <c r="D4286">
        <v>26581.96</v>
      </c>
      <c r="E4286">
        <v>8400213</v>
      </c>
      <c r="F4286">
        <v>1811382</v>
      </c>
      <c r="K4286">
        <v>0.93174743935541815</v>
      </c>
    </row>
    <row r="4287" spans="1:11" x14ac:dyDescent="0.3">
      <c r="A4287" s="1" t="s">
        <v>9917</v>
      </c>
      <c r="B4287" s="1" t="s">
        <v>3643</v>
      </c>
      <c r="C4287" s="1" t="s">
        <v>9918</v>
      </c>
      <c r="D4287">
        <v>35472.504000000001</v>
      </c>
      <c r="E4287">
        <v>100153438</v>
      </c>
      <c r="F4287">
        <v>13897803</v>
      </c>
      <c r="K4287">
        <v>8.7547024286300901E-2</v>
      </c>
    </row>
    <row r="4288" spans="1:11" x14ac:dyDescent="0.3">
      <c r="A4288" s="1" t="s">
        <v>9919</v>
      </c>
      <c r="B4288" s="1" t="s">
        <v>9920</v>
      </c>
      <c r="C4288" s="1" t="s">
        <v>9921</v>
      </c>
      <c r="D4288">
        <v>49491.347999999998</v>
      </c>
      <c r="E4288">
        <v>1750432</v>
      </c>
      <c r="F4288">
        <v>15164811</v>
      </c>
      <c r="K4288">
        <v>0.1220997256168358</v>
      </c>
    </row>
    <row r="4289" spans="1:11" ht="28.8" x14ac:dyDescent="0.3">
      <c r="A4289" s="1" t="s">
        <v>9922</v>
      </c>
      <c r="B4289" s="1" t="s">
        <v>3643</v>
      </c>
      <c r="C4289" s="1" t="s">
        <v>9923</v>
      </c>
      <c r="D4289">
        <v>21413.953000000001</v>
      </c>
      <c r="E4289">
        <v>102333302</v>
      </c>
      <c r="F4289">
        <v>5271570</v>
      </c>
      <c r="K4289">
        <v>0.9979231477610544</v>
      </c>
    </row>
    <row r="4290" spans="1:11" ht="28.8" x14ac:dyDescent="0.3">
      <c r="A4290" s="1" t="s">
        <v>9924</v>
      </c>
      <c r="B4290" s="1" t="s">
        <v>9925</v>
      </c>
      <c r="C4290" s="1" t="s">
        <v>9926</v>
      </c>
      <c r="D4290">
        <v>20889.366999999998</v>
      </c>
      <c r="E4290">
        <v>8675832</v>
      </c>
      <c r="F4290">
        <v>6950752</v>
      </c>
      <c r="K4290">
        <v>0.11493992595859115</v>
      </c>
    </row>
    <row r="4291" spans="1:11" x14ac:dyDescent="0.3">
      <c r="A4291" s="1" t="s">
        <v>9927</v>
      </c>
      <c r="C4291" s="1" t="s">
        <v>9928</v>
      </c>
      <c r="D4291">
        <v>22772.111000000001</v>
      </c>
      <c r="E4291">
        <v>9706450</v>
      </c>
      <c r="F4291">
        <v>22915621</v>
      </c>
      <c r="K4291">
        <v>0.74727691305853094</v>
      </c>
    </row>
    <row r="4292" spans="1:11" ht="43.2" x14ac:dyDescent="0.3">
      <c r="A4292" s="1" t="s">
        <v>9929</v>
      </c>
      <c r="C4292" s="1" t="s">
        <v>9930</v>
      </c>
      <c r="D4292">
        <v>10829.09</v>
      </c>
      <c r="E4292">
        <v>100008981</v>
      </c>
      <c r="F4292">
        <v>77184050</v>
      </c>
      <c r="I4292" t="s">
        <v>10346</v>
      </c>
      <c r="K4292">
        <v>1.5166856193435829E-2</v>
      </c>
    </row>
    <row r="4293" spans="1:11" ht="28.8" x14ac:dyDescent="0.3">
      <c r="A4293" s="1" t="s">
        <v>9931</v>
      </c>
      <c r="B4293" s="1" t="s">
        <v>9932</v>
      </c>
      <c r="C4293" s="1" t="s">
        <v>9933</v>
      </c>
      <c r="D4293">
        <v>19597.348000000002</v>
      </c>
      <c r="E4293">
        <v>100072565</v>
      </c>
      <c r="F4293">
        <v>3775586</v>
      </c>
      <c r="K4293">
        <v>3.977868783937355E-2</v>
      </c>
    </row>
    <row r="4294" spans="1:11" ht="28.8" x14ac:dyDescent="0.3">
      <c r="A4294" s="1" t="s">
        <v>9934</v>
      </c>
      <c r="C4294" s="1" t="s">
        <v>9935</v>
      </c>
      <c r="D4294">
        <v>47121.11</v>
      </c>
      <c r="E4294">
        <v>12314067</v>
      </c>
      <c r="F4294">
        <v>38491523</v>
      </c>
      <c r="K4294">
        <v>0.80192828339529754</v>
      </c>
    </row>
    <row r="4295" spans="1:11" x14ac:dyDescent="0.3">
      <c r="A4295" s="1" t="s">
        <v>9936</v>
      </c>
      <c r="C4295" s="1" t="s">
        <v>9935</v>
      </c>
      <c r="D4295">
        <v>12855.23</v>
      </c>
      <c r="E4295">
        <v>12314067</v>
      </c>
      <c r="F4295">
        <v>38491523</v>
      </c>
      <c r="K4295">
        <v>0.18625517983739837</v>
      </c>
    </row>
    <row r="4296" spans="1:11" ht="43.2" x14ac:dyDescent="0.3">
      <c r="A4296" s="1" t="s">
        <v>9937</v>
      </c>
      <c r="C4296" s="1" t="s">
        <v>9938</v>
      </c>
      <c r="D4296">
        <v>32978.245999999999</v>
      </c>
      <c r="E4296">
        <v>8696426</v>
      </c>
      <c r="F4296">
        <v>38461688</v>
      </c>
      <c r="K4296">
        <v>5.9838283076837473E-2</v>
      </c>
    </row>
    <row r="4297" spans="1:11" ht="43.2" x14ac:dyDescent="0.3">
      <c r="A4297" s="1" t="s">
        <v>9939</v>
      </c>
      <c r="C4297" s="1" t="s">
        <v>9940</v>
      </c>
      <c r="D4297">
        <v>36330.561999999998</v>
      </c>
      <c r="E4297">
        <v>8664545</v>
      </c>
      <c r="F4297">
        <v>37154733</v>
      </c>
      <c r="K4297">
        <v>0.92473740086742073</v>
      </c>
    </row>
    <row r="4298" spans="1:11" ht="28.8" x14ac:dyDescent="0.3">
      <c r="A4298" s="1" t="s">
        <v>9941</v>
      </c>
      <c r="C4298" s="1" t="s">
        <v>8994</v>
      </c>
      <c r="D4298">
        <v>34997.800000000003</v>
      </c>
      <c r="E4298">
        <v>11682121</v>
      </c>
      <c r="F4298">
        <v>5526343</v>
      </c>
      <c r="K4298">
        <v>0.90792494698697601</v>
      </c>
    </row>
    <row r="4299" spans="1:11" x14ac:dyDescent="0.3">
      <c r="A4299" s="1" t="s">
        <v>9942</v>
      </c>
      <c r="C4299" s="1" t="s">
        <v>9943</v>
      </c>
      <c r="D4299">
        <v>21534.633000000002</v>
      </c>
      <c r="E4299">
        <v>100141432</v>
      </c>
      <c r="K4299">
        <v>0.5704326542892475</v>
      </c>
    </row>
    <row r="4300" spans="1:11" ht="28.8" x14ac:dyDescent="0.3">
      <c r="A4300" s="1" t="s">
        <v>9944</v>
      </c>
      <c r="B4300" s="1" t="s">
        <v>9945</v>
      </c>
      <c r="C4300" s="1" t="s">
        <v>9946</v>
      </c>
      <c r="D4300">
        <v>46176.08</v>
      </c>
      <c r="E4300">
        <v>100898842</v>
      </c>
      <c r="F4300">
        <v>2379201</v>
      </c>
      <c r="K4300">
        <v>0.53634113515998516</v>
      </c>
    </row>
    <row r="4301" spans="1:11" ht="28.8" x14ac:dyDescent="0.3">
      <c r="A4301" s="1" t="s">
        <v>9947</v>
      </c>
      <c r="B4301" s="1" t="s">
        <v>9948</v>
      </c>
      <c r="C4301" s="1" t="s">
        <v>9949</v>
      </c>
      <c r="D4301">
        <v>17469.655999999999</v>
      </c>
      <c r="E4301">
        <v>8589889</v>
      </c>
      <c r="F4301">
        <v>7370981</v>
      </c>
      <c r="K4301">
        <v>0.14326675376017828</v>
      </c>
    </row>
    <row r="4302" spans="1:11" ht="43.2" x14ac:dyDescent="0.3">
      <c r="A4302" s="1" t="s">
        <v>9950</v>
      </c>
      <c r="B4302" s="1" t="s">
        <v>9951</v>
      </c>
      <c r="C4302" s="1" t="s">
        <v>9952</v>
      </c>
      <c r="D4302">
        <v>36505.703000000001</v>
      </c>
      <c r="E4302">
        <v>9708999</v>
      </c>
      <c r="F4302">
        <v>10722182</v>
      </c>
      <c r="K4302">
        <v>0.75826310889510906</v>
      </c>
    </row>
    <row r="4303" spans="1:11" ht="28.8" x14ac:dyDescent="0.3">
      <c r="A4303" s="1" t="s">
        <v>9953</v>
      </c>
      <c r="B4303" s="1" t="s">
        <v>9954</v>
      </c>
      <c r="C4303" s="1" t="s">
        <v>9955</v>
      </c>
      <c r="D4303">
        <v>27294.898000000001</v>
      </c>
      <c r="E4303">
        <v>9708884</v>
      </c>
      <c r="F4303">
        <v>78104253</v>
      </c>
      <c r="K4303">
        <v>0.82838339829417751</v>
      </c>
    </row>
    <row r="4304" spans="1:11" ht="43.2" x14ac:dyDescent="0.3">
      <c r="A4304" s="1" t="s">
        <v>9956</v>
      </c>
      <c r="B4304" s="1" t="s">
        <v>9951</v>
      </c>
      <c r="C4304" s="1" t="s">
        <v>9952</v>
      </c>
      <c r="D4304">
        <v>19282.98</v>
      </c>
      <c r="E4304">
        <v>9708999</v>
      </c>
      <c r="F4304">
        <v>10722182</v>
      </c>
      <c r="K4304">
        <v>0.71589752856087618</v>
      </c>
    </row>
    <row r="4305" spans="1:11" ht="43.2" x14ac:dyDescent="0.3">
      <c r="A4305" s="1" t="s">
        <v>9957</v>
      </c>
      <c r="B4305" s="1" t="s">
        <v>9958</v>
      </c>
      <c r="C4305" s="1" t="s">
        <v>9959</v>
      </c>
      <c r="D4305">
        <v>21938.912</v>
      </c>
      <c r="E4305">
        <v>9332380</v>
      </c>
      <c r="K4305">
        <v>0.73451144682978065</v>
      </c>
    </row>
    <row r="4306" spans="1:11" x14ac:dyDescent="0.3">
      <c r="A4306" s="1" t="s">
        <v>9960</v>
      </c>
      <c r="B4306" s="1" t="s">
        <v>9961</v>
      </c>
      <c r="C4306" s="1" t="s">
        <v>9962</v>
      </c>
      <c r="D4306">
        <v>21816.886999999999</v>
      </c>
      <c r="E4306">
        <v>101834748</v>
      </c>
      <c r="F4306">
        <v>7033284</v>
      </c>
      <c r="K4306">
        <v>0.49132742429733622</v>
      </c>
    </row>
    <row r="4307" spans="1:11" ht="43.2" x14ac:dyDescent="0.3">
      <c r="A4307" s="1" t="s">
        <v>9963</v>
      </c>
      <c r="B4307" s="1" t="s">
        <v>9964</v>
      </c>
      <c r="C4307" s="1" t="s">
        <v>9965</v>
      </c>
      <c r="D4307">
        <v>26251.31</v>
      </c>
      <c r="E4307">
        <v>8683244</v>
      </c>
      <c r="F4307">
        <v>38244379</v>
      </c>
      <c r="K4307">
        <v>0.67460674066418047</v>
      </c>
    </row>
    <row r="4308" spans="1:11" ht="43.2" x14ac:dyDescent="0.3">
      <c r="A4308" s="1" t="s">
        <v>9966</v>
      </c>
      <c r="B4308" s="1" t="s">
        <v>9951</v>
      </c>
      <c r="C4308" s="1" t="s">
        <v>9952</v>
      </c>
      <c r="D4308">
        <v>21200.974999999999</v>
      </c>
      <c r="E4308">
        <v>9708999</v>
      </c>
      <c r="F4308">
        <v>10722182</v>
      </c>
      <c r="K4308">
        <v>0.42075235583674342</v>
      </c>
    </row>
    <row r="4309" spans="1:11" ht="43.2" x14ac:dyDescent="0.3">
      <c r="A4309" s="1" t="s">
        <v>9967</v>
      </c>
      <c r="B4309" s="1" t="s">
        <v>9951</v>
      </c>
      <c r="C4309" s="1" t="s">
        <v>9968</v>
      </c>
      <c r="D4309">
        <v>31879.581999999999</v>
      </c>
      <c r="E4309">
        <v>8672937</v>
      </c>
      <c r="F4309">
        <v>9867301</v>
      </c>
      <c r="K4309">
        <v>0.30871907359571027</v>
      </c>
    </row>
    <row r="4310" spans="1:11" x14ac:dyDescent="0.3">
      <c r="A4310" s="1" t="s">
        <v>9969</v>
      </c>
      <c r="B4310" s="1" t="s">
        <v>6745</v>
      </c>
      <c r="C4310" s="1" t="s">
        <v>9970</v>
      </c>
      <c r="D4310">
        <v>27236.338</v>
      </c>
      <c r="E4310">
        <v>102327582</v>
      </c>
      <c r="F4310">
        <v>21726475</v>
      </c>
      <c r="K4310">
        <v>4.1480038341746517E-2</v>
      </c>
    </row>
    <row r="4311" spans="1:11" ht="28.8" x14ac:dyDescent="0.3">
      <c r="A4311" s="1" t="s">
        <v>9971</v>
      </c>
      <c r="B4311" s="1" t="s">
        <v>9972</v>
      </c>
      <c r="C4311" s="1" t="s">
        <v>9973</v>
      </c>
      <c r="D4311">
        <v>27545.984</v>
      </c>
      <c r="E4311">
        <v>1235998</v>
      </c>
      <c r="F4311">
        <v>5033147</v>
      </c>
      <c r="K4311">
        <v>4.3143815488586146E-2</v>
      </c>
    </row>
    <row r="4312" spans="1:11" ht="28.8" x14ac:dyDescent="0.3">
      <c r="A4312" s="1" t="s">
        <v>9974</v>
      </c>
      <c r="B4312" s="1" t="s">
        <v>9975</v>
      </c>
      <c r="C4312" s="1" t="s">
        <v>9976</v>
      </c>
      <c r="D4312">
        <v>33550.504000000001</v>
      </c>
      <c r="E4312">
        <v>1790100</v>
      </c>
      <c r="F4312">
        <v>23627250</v>
      </c>
      <c r="K4312">
        <v>0.80302508474919698</v>
      </c>
    </row>
    <row r="4313" spans="1:11" ht="43.2" x14ac:dyDescent="0.3">
      <c r="A4313" s="1" t="s">
        <v>9977</v>
      </c>
      <c r="B4313" s="1" t="s">
        <v>9978</v>
      </c>
      <c r="C4313" s="1" t="s">
        <v>9979</v>
      </c>
      <c r="D4313">
        <v>70980.19</v>
      </c>
      <c r="E4313">
        <v>8700498</v>
      </c>
      <c r="F4313">
        <v>131891078</v>
      </c>
      <c r="K4313">
        <v>0.47927575090123742</v>
      </c>
    </row>
    <row r="4314" spans="1:11" x14ac:dyDescent="0.3">
      <c r="A4314" s="1" t="s">
        <v>9980</v>
      </c>
      <c r="B4314" s="1" t="s">
        <v>7444</v>
      </c>
      <c r="C4314" s="1" t="s">
        <v>9981</v>
      </c>
      <c r="D4314">
        <v>18085.189999999999</v>
      </c>
      <c r="E4314">
        <v>100025339</v>
      </c>
      <c r="F4314">
        <v>30569444</v>
      </c>
      <c r="K4314">
        <v>0.36200520031597205</v>
      </c>
    </row>
    <row r="4315" spans="1:11" ht="28.8" x14ac:dyDescent="0.3">
      <c r="A4315" s="1" t="s">
        <v>9982</v>
      </c>
      <c r="B4315" s="1" t="s">
        <v>5037</v>
      </c>
      <c r="C4315" s="1" t="s">
        <v>9983</v>
      </c>
      <c r="D4315">
        <v>36274.527000000002</v>
      </c>
      <c r="E4315">
        <v>100242641</v>
      </c>
      <c r="F4315">
        <v>5703556</v>
      </c>
      <c r="K4315">
        <v>0.11461926202782335</v>
      </c>
    </row>
    <row r="4316" spans="1:11" ht="28.8" x14ac:dyDescent="0.3">
      <c r="A4316" s="1" t="s">
        <v>9984</v>
      </c>
      <c r="B4316" s="1" t="s">
        <v>5057</v>
      </c>
      <c r="C4316" s="1" t="s">
        <v>9985</v>
      </c>
      <c r="D4316">
        <v>16781.791000000001</v>
      </c>
      <c r="E4316">
        <v>9706390</v>
      </c>
      <c r="F4316">
        <v>7818741</v>
      </c>
      <c r="K4316">
        <v>0.5588485208525158</v>
      </c>
    </row>
    <row r="4317" spans="1:11" x14ac:dyDescent="0.3">
      <c r="A4317" s="1" t="s">
        <v>8497</v>
      </c>
      <c r="K4317">
        <v>0.88376192075550442</v>
      </c>
    </row>
    <row r="4318" spans="1:11" ht="28.8" x14ac:dyDescent="0.3">
      <c r="A4318" s="1" t="s">
        <v>9986</v>
      </c>
      <c r="B4318" s="1" t="s">
        <v>5057</v>
      </c>
      <c r="C4318" s="1" t="s">
        <v>9987</v>
      </c>
      <c r="D4318">
        <v>21661.16</v>
      </c>
      <c r="E4318">
        <v>9780084</v>
      </c>
      <c r="F4318">
        <v>20040704</v>
      </c>
      <c r="K4318">
        <v>0.72560204292354979</v>
      </c>
    </row>
    <row r="4319" spans="1:11" ht="28.8" x14ac:dyDescent="0.3">
      <c r="A4319" s="1" t="s">
        <v>9988</v>
      </c>
      <c r="B4319" s="1" t="s">
        <v>5057</v>
      </c>
      <c r="C4319" s="1" t="s">
        <v>9989</v>
      </c>
      <c r="D4319">
        <v>30062.673999999999</v>
      </c>
      <c r="E4319">
        <v>9710146</v>
      </c>
      <c r="F4319">
        <v>22322782</v>
      </c>
      <c r="K4319">
        <v>0.50834643865933005</v>
      </c>
    </row>
    <row r="4320" spans="1:11" ht="28.8" x14ac:dyDescent="0.3">
      <c r="A4320" s="1" t="s">
        <v>9990</v>
      </c>
      <c r="B4320" s="1" t="s">
        <v>5057</v>
      </c>
      <c r="C4320" s="1" t="s">
        <v>9985</v>
      </c>
      <c r="D4320">
        <v>16781.791000000001</v>
      </c>
      <c r="E4320">
        <v>9706390</v>
      </c>
      <c r="F4320">
        <v>7818741</v>
      </c>
      <c r="K4320">
        <v>0.54826108431908838</v>
      </c>
    </row>
    <row r="4321" spans="1:11" ht="28.8" x14ac:dyDescent="0.3">
      <c r="A4321" s="1" t="s">
        <v>9990</v>
      </c>
      <c r="B4321" s="1" t="s">
        <v>5057</v>
      </c>
      <c r="C4321" s="1" t="s">
        <v>9985</v>
      </c>
      <c r="D4321">
        <v>16781.791000000001</v>
      </c>
      <c r="E4321">
        <v>9706390</v>
      </c>
      <c r="F4321">
        <v>7818741</v>
      </c>
      <c r="K4321">
        <v>0.81786322510901599</v>
      </c>
    </row>
    <row r="4322" spans="1:11" ht="28.8" x14ac:dyDescent="0.3">
      <c r="A4322" s="1" t="s">
        <v>9990</v>
      </c>
      <c r="B4322" s="1" t="s">
        <v>5057</v>
      </c>
      <c r="C4322" s="1" t="s">
        <v>9985</v>
      </c>
      <c r="D4322">
        <v>16781.791000000001</v>
      </c>
      <c r="E4322">
        <v>9706390</v>
      </c>
      <c r="F4322">
        <v>7818741</v>
      </c>
      <c r="K4322">
        <v>0.16871510883930985</v>
      </c>
    </row>
    <row r="4323" spans="1:11" ht="28.8" x14ac:dyDescent="0.3">
      <c r="A4323" s="1" t="s">
        <v>9990</v>
      </c>
      <c r="B4323" s="1" t="s">
        <v>5057</v>
      </c>
      <c r="C4323" s="1" t="s">
        <v>9985</v>
      </c>
      <c r="D4323">
        <v>16781.791000000001</v>
      </c>
      <c r="E4323">
        <v>9706390</v>
      </c>
      <c r="F4323">
        <v>7818741</v>
      </c>
      <c r="K4323">
        <v>0.7296016694237748</v>
      </c>
    </row>
    <row r="4324" spans="1:11" ht="28.8" x14ac:dyDescent="0.3">
      <c r="A4324" s="1" t="s">
        <v>9990</v>
      </c>
      <c r="B4324" s="1" t="s">
        <v>5057</v>
      </c>
      <c r="C4324" s="1" t="s">
        <v>9985</v>
      </c>
      <c r="D4324">
        <v>16781.791000000001</v>
      </c>
      <c r="E4324">
        <v>9706390</v>
      </c>
      <c r="F4324">
        <v>7818741</v>
      </c>
      <c r="K4324">
        <v>0.85697976221615224</v>
      </c>
    </row>
    <row r="4325" spans="1:11" ht="28.8" x14ac:dyDescent="0.3">
      <c r="A4325" s="1" t="s">
        <v>9990</v>
      </c>
      <c r="B4325" s="1" t="s">
        <v>5057</v>
      </c>
      <c r="C4325" s="1" t="s">
        <v>9985</v>
      </c>
      <c r="D4325">
        <v>16781.791000000001</v>
      </c>
      <c r="E4325">
        <v>9706390</v>
      </c>
      <c r="F4325">
        <v>7818741</v>
      </c>
      <c r="K4325">
        <v>0.37213186444327329</v>
      </c>
    </row>
    <row r="4326" spans="1:11" ht="28.8" x14ac:dyDescent="0.3">
      <c r="A4326" s="1" t="s">
        <v>9990</v>
      </c>
      <c r="B4326" s="1" t="s">
        <v>5057</v>
      </c>
      <c r="C4326" s="1" t="s">
        <v>9985</v>
      </c>
      <c r="D4326">
        <v>16781.791000000001</v>
      </c>
      <c r="E4326">
        <v>9706390</v>
      </c>
      <c r="F4326">
        <v>7818741</v>
      </c>
      <c r="K4326">
        <v>0.12322451590943595</v>
      </c>
    </row>
    <row r="4327" spans="1:11" ht="28.8" x14ac:dyDescent="0.3">
      <c r="A4327" s="1" t="s">
        <v>9990</v>
      </c>
      <c r="B4327" s="1" t="s">
        <v>5057</v>
      </c>
      <c r="C4327" s="1" t="s">
        <v>9985</v>
      </c>
      <c r="D4327">
        <v>16781.791000000001</v>
      </c>
      <c r="E4327">
        <v>9706390</v>
      </c>
      <c r="F4327">
        <v>7818741</v>
      </c>
      <c r="K4327">
        <v>8.6418736727765455E-2</v>
      </c>
    </row>
    <row r="4328" spans="1:11" ht="28.8" x14ac:dyDescent="0.3">
      <c r="A4328" s="1" t="s">
        <v>9990</v>
      </c>
      <c r="B4328" s="1" t="s">
        <v>5057</v>
      </c>
      <c r="C4328" s="1" t="s">
        <v>9985</v>
      </c>
      <c r="D4328">
        <v>16781.791000000001</v>
      </c>
      <c r="E4328">
        <v>9706390</v>
      </c>
      <c r="F4328">
        <v>7818741</v>
      </c>
      <c r="K4328">
        <v>0.52539873298348228</v>
      </c>
    </row>
    <row r="4329" spans="1:11" ht="28.8" x14ac:dyDescent="0.3">
      <c r="A4329" s="1" t="s">
        <v>9990</v>
      </c>
      <c r="B4329" s="1" t="s">
        <v>5057</v>
      </c>
      <c r="C4329" s="1" t="s">
        <v>9985</v>
      </c>
      <c r="D4329">
        <v>16781.791000000001</v>
      </c>
      <c r="E4329">
        <v>9706390</v>
      </c>
      <c r="F4329">
        <v>7818741</v>
      </c>
      <c r="K4329">
        <v>0.10455137840053785</v>
      </c>
    </row>
    <row r="4330" spans="1:11" ht="28.8" x14ac:dyDescent="0.3">
      <c r="A4330" s="1" t="s">
        <v>9990</v>
      </c>
      <c r="B4330" s="1" t="s">
        <v>5057</v>
      </c>
      <c r="C4330" s="1" t="s">
        <v>9985</v>
      </c>
      <c r="D4330">
        <v>16781.791000000001</v>
      </c>
      <c r="E4330">
        <v>9706390</v>
      </c>
      <c r="F4330">
        <v>7818741</v>
      </c>
      <c r="K4330">
        <v>0.44874340528353729</v>
      </c>
    </row>
    <row r="4331" spans="1:11" ht="28.8" x14ac:dyDescent="0.3">
      <c r="A4331" s="1" t="s">
        <v>9990</v>
      </c>
      <c r="B4331" s="1" t="s">
        <v>5057</v>
      </c>
      <c r="C4331" s="1" t="s">
        <v>9985</v>
      </c>
      <c r="D4331">
        <v>16781.791000000001</v>
      </c>
      <c r="E4331">
        <v>9706390</v>
      </c>
      <c r="F4331">
        <v>7818741</v>
      </c>
      <c r="K4331">
        <v>0.67958422780580463</v>
      </c>
    </row>
    <row r="4332" spans="1:11" ht="28.8" x14ac:dyDescent="0.3">
      <c r="A4332" s="1" t="s">
        <v>9990</v>
      </c>
      <c r="B4332" s="1" t="s">
        <v>5057</v>
      </c>
      <c r="C4332" s="1" t="s">
        <v>9985</v>
      </c>
      <c r="D4332">
        <v>16781.791000000001</v>
      </c>
      <c r="E4332">
        <v>9706390</v>
      </c>
      <c r="F4332">
        <v>7818741</v>
      </c>
      <c r="K4332">
        <v>7.4402139929488742E-2</v>
      </c>
    </row>
    <row r="4333" spans="1:11" ht="28.8" x14ac:dyDescent="0.3">
      <c r="A4333" s="1" t="s">
        <v>9991</v>
      </c>
      <c r="B4333" s="1" t="s">
        <v>5322</v>
      </c>
      <c r="C4333" s="1" t="s">
        <v>9992</v>
      </c>
      <c r="D4333">
        <v>73333.94</v>
      </c>
      <c r="E4333">
        <v>100645448</v>
      </c>
      <c r="F4333">
        <v>47641841</v>
      </c>
      <c r="K4333">
        <v>0.54785517225746583</v>
      </c>
    </row>
    <row r="4334" spans="1:11" ht="43.2" x14ac:dyDescent="0.3">
      <c r="A4334" s="1" t="s">
        <v>9993</v>
      </c>
      <c r="B4334" s="1" t="s">
        <v>3833</v>
      </c>
      <c r="C4334" s="1" t="s">
        <v>3834</v>
      </c>
      <c r="D4334">
        <v>19097.945</v>
      </c>
      <c r="E4334">
        <v>8917999</v>
      </c>
      <c r="F4334">
        <v>15453522</v>
      </c>
      <c r="G4334">
        <v>8242009</v>
      </c>
      <c r="K4334">
        <v>0.54815157439312379</v>
      </c>
    </row>
    <row r="4335" spans="1:11" ht="72" x14ac:dyDescent="0.3">
      <c r="A4335" s="1" t="s">
        <v>9994</v>
      </c>
      <c r="B4335" s="1" t="s">
        <v>9995</v>
      </c>
      <c r="C4335" s="1" t="s">
        <v>9996</v>
      </c>
      <c r="D4335">
        <v>51324.98</v>
      </c>
      <c r="E4335">
        <v>8668251</v>
      </c>
      <c r="F4335">
        <v>11093576</v>
      </c>
      <c r="K4335">
        <v>0.42114101212681931</v>
      </c>
    </row>
    <row r="4336" spans="1:11" ht="43.2" x14ac:dyDescent="0.3">
      <c r="A4336" s="1" t="s">
        <v>9997</v>
      </c>
      <c r="B4336" s="1" t="s">
        <v>3657</v>
      </c>
      <c r="C4336" s="1" t="s">
        <v>3658</v>
      </c>
      <c r="D4336">
        <v>37302.19</v>
      </c>
      <c r="E4336">
        <v>12204718</v>
      </c>
      <c r="F4336">
        <v>1673494</v>
      </c>
      <c r="K4336">
        <v>0.87320959237285534</v>
      </c>
    </row>
    <row r="4337" spans="1:11" ht="28.8" x14ac:dyDescent="0.3">
      <c r="A4337" s="1" t="s">
        <v>9998</v>
      </c>
      <c r="B4337" s="1" t="s">
        <v>9999</v>
      </c>
      <c r="C4337" s="1" t="s">
        <v>10000</v>
      </c>
      <c r="D4337">
        <v>45258.2</v>
      </c>
      <c r="E4337">
        <v>100275656</v>
      </c>
      <c r="F4337">
        <v>726108815</v>
      </c>
      <c r="K4337">
        <v>0.60444537634878204</v>
      </c>
    </row>
    <row r="4338" spans="1:11" ht="43.2" x14ac:dyDescent="0.3">
      <c r="A4338" s="1" t="s">
        <v>10001</v>
      </c>
      <c r="B4338" s="1" t="s">
        <v>8353</v>
      </c>
      <c r="C4338" s="1" t="s">
        <v>8354</v>
      </c>
      <c r="D4338">
        <v>21727.826000000001</v>
      </c>
      <c r="E4338">
        <v>179860</v>
      </c>
      <c r="F4338">
        <v>4121970</v>
      </c>
      <c r="K4338">
        <v>0.23227842649329278</v>
      </c>
    </row>
    <row r="4339" spans="1:11" ht="28.8" x14ac:dyDescent="0.3">
      <c r="A4339" s="1" t="s">
        <v>10002</v>
      </c>
      <c r="B4339" s="1" t="s">
        <v>7418</v>
      </c>
      <c r="C4339" s="1" t="s">
        <v>9359</v>
      </c>
      <c r="D4339">
        <v>24576.173999999999</v>
      </c>
      <c r="E4339">
        <v>323327</v>
      </c>
      <c r="F4339">
        <v>23637630</v>
      </c>
      <c r="K4339">
        <v>0.96631528973499048</v>
      </c>
    </row>
    <row r="4340" spans="1:11" ht="28.8" x14ac:dyDescent="0.3">
      <c r="A4340" s="1" t="s">
        <v>10003</v>
      </c>
      <c r="B4340" s="1" t="s">
        <v>10004</v>
      </c>
      <c r="C4340" s="1" t="s">
        <v>10005</v>
      </c>
      <c r="D4340">
        <v>84500.18</v>
      </c>
      <c r="E4340">
        <v>327308</v>
      </c>
      <c r="F4340">
        <v>36000289</v>
      </c>
      <c r="K4340">
        <v>8.1494806886303839E-2</v>
      </c>
    </row>
    <row r="4341" spans="1:11" ht="28.8" x14ac:dyDescent="0.3">
      <c r="A4341" s="1" t="s">
        <v>10006</v>
      </c>
      <c r="B4341" s="1" t="s">
        <v>8266</v>
      </c>
      <c r="C4341" s="1" t="s">
        <v>10007</v>
      </c>
      <c r="D4341">
        <v>72012.210000000006</v>
      </c>
      <c r="E4341">
        <v>8589748</v>
      </c>
      <c r="F4341">
        <v>1098486</v>
      </c>
      <c r="K4341">
        <v>0.1084567669450196</v>
      </c>
    </row>
    <row r="4342" spans="1:11" ht="43.2" x14ac:dyDescent="0.3">
      <c r="A4342" s="1" t="s">
        <v>10008</v>
      </c>
      <c r="B4342" s="1" t="s">
        <v>10009</v>
      </c>
      <c r="C4342" s="1" t="s">
        <v>10010</v>
      </c>
      <c r="D4342">
        <v>30266.543000000001</v>
      </c>
      <c r="E4342">
        <v>9707954</v>
      </c>
      <c r="F4342">
        <v>21934109</v>
      </c>
      <c r="G4342">
        <v>317614500</v>
      </c>
      <c r="K4342">
        <v>0.29319755305766537</v>
      </c>
    </row>
    <row r="4343" spans="1:11" ht="28.8" x14ac:dyDescent="0.3">
      <c r="A4343" s="1" t="s">
        <v>10011</v>
      </c>
      <c r="B4343" s="1" t="s">
        <v>10012</v>
      </c>
      <c r="C4343" s="1" t="s">
        <v>10013</v>
      </c>
      <c r="D4343">
        <v>49407.266000000003</v>
      </c>
      <c r="E4343">
        <v>772723</v>
      </c>
      <c r="F4343">
        <v>23635666</v>
      </c>
      <c r="K4343">
        <v>0.21503618014058601</v>
      </c>
    </row>
    <row r="4344" spans="1:11" x14ac:dyDescent="0.3">
      <c r="A4344" s="1" t="s">
        <v>10014</v>
      </c>
      <c r="B4344" s="1" t="s">
        <v>8255</v>
      </c>
      <c r="C4344" s="1" t="s">
        <v>8256</v>
      </c>
      <c r="D4344">
        <v>19190.101999999999</v>
      </c>
      <c r="E4344">
        <v>9714089</v>
      </c>
      <c r="F4344">
        <v>29697788</v>
      </c>
      <c r="K4344">
        <v>0.39798160474423938</v>
      </c>
    </row>
    <row r="4345" spans="1:11" ht="28.8" x14ac:dyDescent="0.3">
      <c r="A4345" s="1" t="s">
        <v>10015</v>
      </c>
      <c r="B4345" s="1" t="s">
        <v>10016</v>
      </c>
      <c r="C4345" s="1" t="s">
        <v>10017</v>
      </c>
      <c r="D4345">
        <v>34767.22</v>
      </c>
      <c r="E4345">
        <v>780477</v>
      </c>
      <c r="F4345">
        <v>597615</v>
      </c>
      <c r="K4345">
        <v>0.82017587417574844</v>
      </c>
    </row>
    <row r="4346" spans="1:11" ht="28.8" x14ac:dyDescent="0.3">
      <c r="A4346" s="1" t="s">
        <v>10018</v>
      </c>
      <c r="B4346" s="1" t="s">
        <v>10019</v>
      </c>
      <c r="C4346" s="1" t="s">
        <v>10020</v>
      </c>
      <c r="D4346">
        <v>21100.469000000001</v>
      </c>
      <c r="E4346">
        <v>8615387</v>
      </c>
      <c r="F4346">
        <v>6900908</v>
      </c>
      <c r="K4346">
        <v>0.56724627004163819</v>
      </c>
    </row>
    <row r="4347" spans="1:11" ht="28.8" x14ac:dyDescent="0.3">
      <c r="A4347" s="1" t="s">
        <v>10021</v>
      </c>
      <c r="C4347" s="1" t="s">
        <v>10022</v>
      </c>
      <c r="D4347">
        <v>17095.928</v>
      </c>
      <c r="E4347">
        <v>1906614</v>
      </c>
      <c r="F4347">
        <v>3200141</v>
      </c>
      <c r="K4347">
        <v>6.3125010836355799E-2</v>
      </c>
    </row>
    <row r="4348" spans="1:11" ht="28.8" x14ac:dyDescent="0.3">
      <c r="A4348" s="1" t="s">
        <v>10023</v>
      </c>
      <c r="B4348" s="1" t="s">
        <v>10024</v>
      </c>
      <c r="C4348" s="1" t="s">
        <v>10025</v>
      </c>
      <c r="D4348">
        <v>54351.754000000001</v>
      </c>
      <c r="E4348">
        <v>9706544</v>
      </c>
      <c r="F4348">
        <v>1741092</v>
      </c>
      <c r="K4348">
        <v>0.48002357254275285</v>
      </c>
    </row>
    <row r="4349" spans="1:11" ht="57.6" x14ac:dyDescent="0.3">
      <c r="A4349" s="1" t="s">
        <v>10026</v>
      </c>
      <c r="C4349" s="1" t="s">
        <v>9667</v>
      </c>
      <c r="D4349">
        <v>20032.23</v>
      </c>
      <c r="E4349">
        <v>546153</v>
      </c>
      <c r="F4349">
        <v>43965269</v>
      </c>
      <c r="K4349">
        <v>0.76968933582381516</v>
      </c>
    </row>
    <row r="4350" spans="1:11" ht="43.2" x14ac:dyDescent="0.3">
      <c r="A4350" s="1" t="s">
        <v>10027</v>
      </c>
      <c r="B4350" s="1" t="s">
        <v>4462</v>
      </c>
      <c r="C4350" s="1" t="s">
        <v>10028</v>
      </c>
      <c r="D4350">
        <v>33946.949999999997</v>
      </c>
      <c r="E4350">
        <v>100136952</v>
      </c>
      <c r="K4350">
        <v>0.12243920469331215</v>
      </c>
    </row>
    <row r="4351" spans="1:11" ht="28.8" x14ac:dyDescent="0.3">
      <c r="A4351" s="1" t="s">
        <v>10029</v>
      </c>
      <c r="B4351" s="1" t="s">
        <v>10030</v>
      </c>
      <c r="C4351" s="1" t="s">
        <v>10031</v>
      </c>
      <c r="D4351">
        <v>12947.218999999999</v>
      </c>
      <c r="E4351">
        <v>8619153</v>
      </c>
      <c r="F4351">
        <v>36549424</v>
      </c>
      <c r="K4351">
        <v>0.70462536936107345</v>
      </c>
    </row>
    <row r="4352" spans="1:11" ht="43.2" x14ac:dyDescent="0.3">
      <c r="A4352" s="1" t="s">
        <v>10032</v>
      </c>
      <c r="B4352" s="1" t="s">
        <v>4462</v>
      </c>
      <c r="C4352" s="1" t="s">
        <v>10033</v>
      </c>
      <c r="D4352">
        <v>33968.703000000001</v>
      </c>
      <c r="E4352">
        <v>8888732</v>
      </c>
      <c r="F4352">
        <v>3593758</v>
      </c>
      <c r="K4352">
        <v>9.3939572608764288E-2</v>
      </c>
    </row>
    <row r="4353" spans="1:11" ht="28.8" x14ac:dyDescent="0.3">
      <c r="A4353" s="1" t="s">
        <v>10034</v>
      </c>
      <c r="B4353" s="1" t="s">
        <v>7501</v>
      </c>
      <c r="C4353" s="1" t="s">
        <v>7502</v>
      </c>
      <c r="D4353">
        <v>58922.472999999998</v>
      </c>
      <c r="E4353">
        <v>778703</v>
      </c>
      <c r="F4353">
        <v>2939171</v>
      </c>
      <c r="K4353">
        <v>0.81230518306393329</v>
      </c>
    </row>
    <row r="4354" spans="1:11" ht="28.8" x14ac:dyDescent="0.3">
      <c r="A4354" s="1" t="s">
        <v>10035</v>
      </c>
      <c r="B4354" s="1" t="s">
        <v>10036</v>
      </c>
      <c r="C4354" s="1" t="s">
        <v>10037</v>
      </c>
      <c r="D4354">
        <v>48670.080000000002</v>
      </c>
      <c r="E4354">
        <v>8587954</v>
      </c>
      <c r="F4354">
        <v>7409933</v>
      </c>
      <c r="K4354">
        <v>0.6406055701440555</v>
      </c>
    </row>
    <row r="4355" spans="1:11" ht="28.8" x14ac:dyDescent="0.3">
      <c r="A4355" s="1" t="s">
        <v>10038</v>
      </c>
      <c r="B4355" s="1" t="s">
        <v>10039</v>
      </c>
      <c r="C4355" s="1" t="s">
        <v>10040</v>
      </c>
      <c r="D4355">
        <v>78777.97</v>
      </c>
      <c r="E4355">
        <v>9276645</v>
      </c>
      <c r="K4355">
        <v>0.26508257900861942</v>
      </c>
    </row>
    <row r="4356" spans="1:11" ht="28.8" x14ac:dyDescent="0.3">
      <c r="A4356" s="1" t="s">
        <v>10041</v>
      </c>
      <c r="B4356" s="1" t="s">
        <v>10042</v>
      </c>
      <c r="C4356" s="1" t="s">
        <v>10043</v>
      </c>
      <c r="D4356">
        <v>23194.687999999998</v>
      </c>
      <c r="E4356">
        <v>8591608</v>
      </c>
      <c r="F4356">
        <v>11851165</v>
      </c>
      <c r="K4356">
        <v>0.63235031346982717</v>
      </c>
    </row>
    <row r="4357" spans="1:11" ht="28.8" x14ac:dyDescent="0.3">
      <c r="A4357" s="1" t="s">
        <v>10044</v>
      </c>
      <c r="B4357" s="1" t="s">
        <v>10045</v>
      </c>
      <c r="C4357" s="1" t="s">
        <v>10046</v>
      </c>
      <c r="D4357">
        <v>73468.585999999996</v>
      </c>
      <c r="E4357">
        <v>7687968</v>
      </c>
      <c r="F4357">
        <v>12414443</v>
      </c>
      <c r="K4357">
        <v>0.70872613356634273</v>
      </c>
    </row>
    <row r="4358" spans="1:11" x14ac:dyDescent="0.3">
      <c r="A4358" s="1" t="s">
        <v>10047</v>
      </c>
      <c r="B4358" s="1" t="s">
        <v>10048</v>
      </c>
      <c r="C4358" s="1" t="s">
        <v>10049</v>
      </c>
      <c r="D4358">
        <v>25815.145</v>
      </c>
      <c r="E4358">
        <v>7658962</v>
      </c>
      <c r="F4358">
        <v>23276190</v>
      </c>
      <c r="K4358">
        <v>0.30026236607865875</v>
      </c>
    </row>
    <row r="4359" spans="1:11" ht="115.2" x14ac:dyDescent="0.3">
      <c r="A4359" s="1" t="s">
        <v>10050</v>
      </c>
      <c r="B4359" s="1" t="s">
        <v>10051</v>
      </c>
      <c r="C4359" s="1" t="s">
        <v>10052</v>
      </c>
      <c r="D4359">
        <v>29923.57</v>
      </c>
      <c r="E4359">
        <v>8592016</v>
      </c>
      <c r="F4359">
        <v>25261842</v>
      </c>
      <c r="K4359">
        <v>0.16642419789063334</v>
      </c>
    </row>
    <row r="4360" spans="1:11" ht="28.8" x14ac:dyDescent="0.3">
      <c r="A4360" s="1" t="s">
        <v>10053</v>
      </c>
      <c r="B4360" s="1" t="s">
        <v>10054</v>
      </c>
      <c r="C4360" s="1" t="s">
        <v>10055</v>
      </c>
      <c r="D4360">
        <v>51026.065999999999</v>
      </c>
      <c r="E4360">
        <v>9583033</v>
      </c>
      <c r="F4360">
        <v>3024217</v>
      </c>
      <c r="K4360">
        <v>0.83045611302234046</v>
      </c>
    </row>
    <row r="4361" spans="1:11" x14ac:dyDescent="0.3">
      <c r="A4361" s="1" t="s">
        <v>10056</v>
      </c>
      <c r="B4361" s="1" t="s">
        <v>5132</v>
      </c>
      <c r="C4361" s="1" t="s">
        <v>7416</v>
      </c>
      <c r="D4361">
        <v>35456.811999999998</v>
      </c>
      <c r="E4361">
        <v>7692591</v>
      </c>
      <c r="F4361">
        <v>2920433</v>
      </c>
      <c r="I4361" t="s">
        <v>10343</v>
      </c>
      <c r="K4361">
        <v>3.0075155806293163E-2</v>
      </c>
    </row>
    <row r="4362" spans="1:11" x14ac:dyDescent="0.3">
      <c r="A4362" s="1" t="s">
        <v>10057</v>
      </c>
      <c r="B4362" s="1" t="s">
        <v>5132</v>
      </c>
      <c r="C4362" s="1" t="s">
        <v>10058</v>
      </c>
      <c r="D4362">
        <v>47066.957000000002</v>
      </c>
      <c r="E4362">
        <v>8667197</v>
      </c>
      <c r="F4362">
        <v>37208315</v>
      </c>
      <c r="K4362">
        <v>0.91833289711100152</v>
      </c>
    </row>
    <row r="4363" spans="1:11" x14ac:dyDescent="0.3">
      <c r="A4363" s="1" t="s">
        <v>10059</v>
      </c>
      <c r="B4363" s="1" t="s">
        <v>8314</v>
      </c>
      <c r="C4363" s="1" t="s">
        <v>8315</v>
      </c>
      <c r="D4363">
        <v>51179.305</v>
      </c>
      <c r="E4363">
        <v>11821920</v>
      </c>
      <c r="F4363">
        <v>41283911</v>
      </c>
      <c r="K4363">
        <v>0.34219707787042108</v>
      </c>
    </row>
    <row r="4364" spans="1:11" ht="28.8" x14ac:dyDescent="0.3">
      <c r="A4364" s="1" t="s">
        <v>10060</v>
      </c>
      <c r="C4364" s="1" t="s">
        <v>10061</v>
      </c>
      <c r="D4364">
        <v>35468.74</v>
      </c>
      <c r="E4364">
        <v>7650243</v>
      </c>
      <c r="F4364">
        <v>19368353</v>
      </c>
      <c r="K4364">
        <v>0.74738295435712487</v>
      </c>
    </row>
    <row r="4365" spans="1:11" ht="43.2" x14ac:dyDescent="0.3">
      <c r="A4365" s="1" t="s">
        <v>10062</v>
      </c>
      <c r="B4365" s="1" t="s">
        <v>5132</v>
      </c>
      <c r="C4365" s="1" t="s">
        <v>6623</v>
      </c>
      <c r="D4365">
        <v>40530.81</v>
      </c>
      <c r="E4365">
        <v>9709298</v>
      </c>
      <c r="F4365">
        <v>5928035</v>
      </c>
      <c r="K4365">
        <v>0.10949787966415137</v>
      </c>
    </row>
    <row r="4366" spans="1:11" ht="43.2" x14ac:dyDescent="0.3">
      <c r="A4366" s="1" t="s">
        <v>10063</v>
      </c>
      <c r="B4366" s="1" t="s">
        <v>5132</v>
      </c>
      <c r="C4366" s="1" t="s">
        <v>6623</v>
      </c>
      <c r="D4366">
        <v>23065.38</v>
      </c>
      <c r="E4366">
        <v>9709298</v>
      </c>
      <c r="F4366">
        <v>5928035</v>
      </c>
      <c r="K4366">
        <v>0.60022524683886269</v>
      </c>
    </row>
    <row r="4367" spans="1:11" ht="28.8" x14ac:dyDescent="0.3">
      <c r="A4367" s="1" t="s">
        <v>10064</v>
      </c>
      <c r="B4367" s="1" t="s">
        <v>5132</v>
      </c>
      <c r="C4367" s="1" t="s">
        <v>10065</v>
      </c>
      <c r="D4367">
        <v>50771.1</v>
      </c>
      <c r="E4367">
        <v>11545952</v>
      </c>
      <c r="F4367">
        <v>52366587</v>
      </c>
      <c r="K4367">
        <v>0.8532313011748599</v>
      </c>
    </row>
    <row r="4368" spans="1:11" x14ac:dyDescent="0.3">
      <c r="A4368" s="1" t="s">
        <v>10066</v>
      </c>
      <c r="B4368" s="1" t="s">
        <v>10067</v>
      </c>
      <c r="C4368" s="1" t="s">
        <v>10068</v>
      </c>
      <c r="D4368">
        <v>62881.766000000003</v>
      </c>
      <c r="E4368">
        <v>8966430</v>
      </c>
      <c r="F4368">
        <v>42050465</v>
      </c>
      <c r="K4368">
        <v>0.44538322373939043</v>
      </c>
    </row>
    <row r="4369" spans="1:11" x14ac:dyDescent="0.3">
      <c r="A4369" s="1" t="s">
        <v>10069</v>
      </c>
      <c r="B4369" s="1" t="s">
        <v>9253</v>
      </c>
      <c r="C4369" s="1" t="s">
        <v>9254</v>
      </c>
      <c r="D4369">
        <v>22880.12</v>
      </c>
      <c r="E4369">
        <v>100134898</v>
      </c>
      <c r="K4369">
        <v>0.57453996422494569</v>
      </c>
    </row>
    <row r="4370" spans="1:11" ht="28.8" x14ac:dyDescent="0.3">
      <c r="A4370" s="1" t="s">
        <v>10070</v>
      </c>
      <c r="C4370" s="1" t="s">
        <v>10071</v>
      </c>
      <c r="D4370">
        <v>32889.125</v>
      </c>
      <c r="E4370">
        <v>6635658</v>
      </c>
      <c r="F4370">
        <v>1116755</v>
      </c>
      <c r="K4370">
        <v>0.89910628951091254</v>
      </c>
    </row>
    <row r="4371" spans="1:11" ht="57.6" x14ac:dyDescent="0.3">
      <c r="A4371" s="1" t="s">
        <v>10072</v>
      </c>
      <c r="C4371" s="1" t="s">
        <v>10073</v>
      </c>
      <c r="D4371">
        <v>22119.418000000001</v>
      </c>
      <c r="E4371">
        <v>9410038</v>
      </c>
      <c r="F4371">
        <v>1308832</v>
      </c>
      <c r="G4371">
        <v>512555</v>
      </c>
      <c r="K4371">
        <v>0.15389282340064159</v>
      </c>
    </row>
    <row r="4372" spans="1:11" ht="57.6" x14ac:dyDescent="0.3">
      <c r="A4372" s="1" t="s">
        <v>10074</v>
      </c>
      <c r="C4372" s="1" t="s">
        <v>10075</v>
      </c>
      <c r="D4372">
        <v>31419.303</v>
      </c>
      <c r="E4372">
        <v>8591378</v>
      </c>
      <c r="F4372">
        <v>7964479</v>
      </c>
      <c r="K4372">
        <v>0.86507416817379623</v>
      </c>
    </row>
    <row r="4373" spans="1:11" ht="43.2" x14ac:dyDescent="0.3">
      <c r="A4373" s="1" t="s">
        <v>10076</v>
      </c>
      <c r="B4373" s="1" t="s">
        <v>10077</v>
      </c>
      <c r="C4373" s="1" t="s">
        <v>10078</v>
      </c>
      <c r="D4373">
        <v>64884.51</v>
      </c>
      <c r="E4373">
        <v>9706308</v>
      </c>
      <c r="F4373">
        <v>3351237</v>
      </c>
      <c r="K4373">
        <v>0.26900484730273944</v>
      </c>
    </row>
    <row r="4374" spans="1:11" ht="72" x14ac:dyDescent="0.3">
      <c r="A4374" s="1" t="s">
        <v>10079</v>
      </c>
      <c r="B4374" s="1" t="s">
        <v>10080</v>
      </c>
      <c r="C4374" s="1" t="s">
        <v>10081</v>
      </c>
      <c r="D4374">
        <v>32419.044999999998</v>
      </c>
      <c r="E4374">
        <v>7690075</v>
      </c>
      <c r="F4374">
        <v>4972691</v>
      </c>
      <c r="K4374">
        <v>0.16704216708076225</v>
      </c>
    </row>
    <row r="4375" spans="1:11" x14ac:dyDescent="0.3">
      <c r="A4375" s="1" t="s">
        <v>10082</v>
      </c>
      <c r="K4375">
        <v>0.48649377405938055</v>
      </c>
    </row>
    <row r="4376" spans="1:11" x14ac:dyDescent="0.3">
      <c r="A4376" s="1" t="s">
        <v>10082</v>
      </c>
      <c r="H4376">
        <v>1805</v>
      </c>
      <c r="I4376" t="s">
        <v>10345</v>
      </c>
      <c r="K4376">
        <v>1.2044620716202936E-2</v>
      </c>
    </row>
    <row r="4377" spans="1:11" ht="72" x14ac:dyDescent="0.3">
      <c r="A4377" s="1" t="s">
        <v>10083</v>
      </c>
      <c r="B4377" s="1" t="s">
        <v>8078</v>
      </c>
      <c r="C4377" s="1" t="s">
        <v>8079</v>
      </c>
      <c r="D4377">
        <v>47311.311999999998</v>
      </c>
      <c r="E4377">
        <v>12499662</v>
      </c>
      <c r="F4377">
        <v>318372901</v>
      </c>
      <c r="K4377">
        <v>0.11347410797850388</v>
      </c>
    </row>
    <row r="4378" spans="1:11" x14ac:dyDescent="0.3">
      <c r="A4378" s="1" t="s">
        <v>10084</v>
      </c>
      <c r="B4378" s="1" t="s">
        <v>6808</v>
      </c>
      <c r="C4378" s="1" t="s">
        <v>10085</v>
      </c>
      <c r="D4378">
        <v>29631.883000000002</v>
      </c>
      <c r="E4378">
        <v>8664837</v>
      </c>
      <c r="F4378">
        <v>37158848</v>
      </c>
      <c r="K4378">
        <v>0.51507654821819204</v>
      </c>
    </row>
    <row r="4379" spans="1:11" x14ac:dyDescent="0.3">
      <c r="A4379" s="1" t="s">
        <v>10086</v>
      </c>
      <c r="B4379" s="1" t="s">
        <v>6808</v>
      </c>
      <c r="C4379" s="1" t="s">
        <v>8188</v>
      </c>
      <c r="D4379">
        <v>34654.14</v>
      </c>
      <c r="E4379">
        <v>11920174</v>
      </c>
      <c r="F4379">
        <v>29825704</v>
      </c>
      <c r="K4379">
        <v>0.62752804063158996</v>
      </c>
    </row>
    <row r="4380" spans="1:11" x14ac:dyDescent="0.3">
      <c r="A4380" s="1" t="s">
        <v>10087</v>
      </c>
      <c r="B4380" s="1" t="s">
        <v>6808</v>
      </c>
      <c r="C4380" s="1" t="s">
        <v>10088</v>
      </c>
      <c r="D4380">
        <v>36042.129999999997</v>
      </c>
      <c r="E4380">
        <v>100614546</v>
      </c>
      <c r="F4380">
        <v>37208893</v>
      </c>
      <c r="K4380">
        <v>0.45934573650238453</v>
      </c>
    </row>
    <row r="4381" spans="1:11" x14ac:dyDescent="0.3">
      <c r="A4381" s="1" t="s">
        <v>10089</v>
      </c>
      <c r="B4381" s="1" t="s">
        <v>6808</v>
      </c>
      <c r="C4381" s="1" t="s">
        <v>10090</v>
      </c>
      <c r="D4381">
        <v>25209.375</v>
      </c>
      <c r="E4381">
        <v>8664821</v>
      </c>
      <c r="F4381">
        <v>37158822</v>
      </c>
      <c r="K4381">
        <v>9.1874003482645072E-2</v>
      </c>
    </row>
    <row r="4382" spans="1:11" x14ac:dyDescent="0.3">
      <c r="A4382" s="1" t="s">
        <v>10091</v>
      </c>
      <c r="B4382" s="1" t="s">
        <v>6808</v>
      </c>
      <c r="C4382" s="1" t="s">
        <v>10092</v>
      </c>
      <c r="D4382">
        <v>22203.31</v>
      </c>
      <c r="E4382">
        <v>8660693</v>
      </c>
      <c r="F4382">
        <v>1917813</v>
      </c>
      <c r="H4382" t="s">
        <v>10364</v>
      </c>
      <c r="I4382" t="s">
        <v>10344</v>
      </c>
      <c r="K4382">
        <v>6.1561219985908355E-3</v>
      </c>
    </row>
    <row r="4383" spans="1:11" ht="43.2" x14ac:dyDescent="0.3">
      <c r="A4383" s="1" t="s">
        <v>10093</v>
      </c>
      <c r="B4383" s="1" t="s">
        <v>10094</v>
      </c>
      <c r="C4383" s="1" t="s">
        <v>10095</v>
      </c>
      <c r="D4383">
        <v>24370.605</v>
      </c>
      <c r="E4383">
        <v>8618449</v>
      </c>
      <c r="F4383">
        <v>22959719</v>
      </c>
      <c r="K4383">
        <v>8.4459243534314332E-2</v>
      </c>
    </row>
    <row r="4384" spans="1:11" ht="28.8" x14ac:dyDescent="0.3">
      <c r="A4384" s="1" t="s">
        <v>10096</v>
      </c>
      <c r="C4384" s="1" t="s">
        <v>10097</v>
      </c>
      <c r="D4384">
        <v>46676.027000000002</v>
      </c>
      <c r="E4384">
        <v>8592049</v>
      </c>
      <c r="F4384">
        <v>32645436</v>
      </c>
      <c r="K4384">
        <v>0.18662359331617573</v>
      </c>
    </row>
    <row r="4385" spans="1:11" ht="28.8" x14ac:dyDescent="0.3">
      <c r="A4385" s="1" t="s">
        <v>10098</v>
      </c>
      <c r="B4385" s="1" t="s">
        <v>3824</v>
      </c>
      <c r="C4385" s="1" t="s">
        <v>3825</v>
      </c>
      <c r="D4385">
        <v>49318.625</v>
      </c>
      <c r="E4385">
        <v>8922716</v>
      </c>
      <c r="F4385">
        <v>42022876</v>
      </c>
      <c r="K4385">
        <v>0.76744901503702567</v>
      </c>
    </row>
    <row r="4386" spans="1:11" ht="86.4" x14ac:dyDescent="0.3">
      <c r="A4386" s="1" t="s">
        <v>10099</v>
      </c>
      <c r="B4386" s="1" t="s">
        <v>10100</v>
      </c>
      <c r="C4386" s="1" t="s">
        <v>10101</v>
      </c>
      <c r="D4386">
        <v>49864.266000000003</v>
      </c>
      <c r="E4386">
        <v>100242771</v>
      </c>
      <c r="F4386">
        <v>2552476</v>
      </c>
      <c r="K4386">
        <v>0.27605536352164262</v>
      </c>
    </row>
    <row r="4387" spans="1:11" ht="28.8" x14ac:dyDescent="0.3">
      <c r="A4387" s="1" t="s">
        <v>10102</v>
      </c>
      <c r="B4387" s="1" t="s">
        <v>10103</v>
      </c>
      <c r="C4387" s="1" t="s">
        <v>10104</v>
      </c>
      <c r="D4387">
        <v>24495.119999999999</v>
      </c>
      <c r="E4387">
        <v>9332953</v>
      </c>
      <c r="K4387">
        <v>0.11617680876380909</v>
      </c>
    </row>
    <row r="4388" spans="1:11" x14ac:dyDescent="0.3">
      <c r="A4388" s="1" t="s">
        <v>10105</v>
      </c>
      <c r="B4388" s="1" t="s">
        <v>5173</v>
      </c>
      <c r="C4388" s="1" t="s">
        <v>10106</v>
      </c>
      <c r="D4388">
        <v>38838.695</v>
      </c>
      <c r="E4388">
        <v>1423370</v>
      </c>
      <c r="F4388">
        <v>23637895</v>
      </c>
      <c r="K4388">
        <v>0.79520572380875509</v>
      </c>
    </row>
    <row r="4389" spans="1:11" ht="43.2" x14ac:dyDescent="0.3">
      <c r="A4389" s="1" t="s">
        <v>10107</v>
      </c>
      <c r="B4389" s="1" t="s">
        <v>5173</v>
      </c>
      <c r="C4389" s="1" t="s">
        <v>10108</v>
      </c>
      <c r="D4389">
        <v>40096.22</v>
      </c>
      <c r="E4389">
        <v>1423383</v>
      </c>
      <c r="F4389">
        <v>23638045</v>
      </c>
      <c r="K4389">
        <v>0.51266094494044623</v>
      </c>
    </row>
    <row r="4390" spans="1:11" ht="28.8" x14ac:dyDescent="0.3">
      <c r="A4390" s="1" t="s">
        <v>10109</v>
      </c>
      <c r="B4390" s="1" t="s">
        <v>5173</v>
      </c>
      <c r="C4390" s="1" t="s">
        <v>10110</v>
      </c>
      <c r="D4390">
        <v>35439.21</v>
      </c>
      <c r="E4390">
        <v>8690661</v>
      </c>
      <c r="F4390">
        <v>4054564</v>
      </c>
      <c r="K4390">
        <v>0.85728696432044271</v>
      </c>
    </row>
    <row r="4391" spans="1:11" x14ac:dyDescent="0.3">
      <c r="A4391" s="1" t="s">
        <v>10111</v>
      </c>
      <c r="B4391" s="1" t="s">
        <v>5173</v>
      </c>
      <c r="C4391" s="1" t="s">
        <v>10112</v>
      </c>
      <c r="D4391">
        <v>39309.633000000002</v>
      </c>
      <c r="E4391">
        <v>1423731</v>
      </c>
      <c r="F4391">
        <v>23638868</v>
      </c>
      <c r="K4391">
        <v>0.36436311593883142</v>
      </c>
    </row>
    <row r="4392" spans="1:11" ht="28.8" x14ac:dyDescent="0.3">
      <c r="A4392" s="1" t="s">
        <v>10113</v>
      </c>
      <c r="B4392" s="1" t="s">
        <v>5173</v>
      </c>
      <c r="C4392" s="1" t="s">
        <v>10110</v>
      </c>
      <c r="D4392">
        <v>37980.402000000002</v>
      </c>
      <c r="E4392">
        <v>8690661</v>
      </c>
      <c r="F4392">
        <v>4054564</v>
      </c>
      <c r="K4392">
        <v>0.97861760219956184</v>
      </c>
    </row>
    <row r="4393" spans="1:11" ht="43.2" x14ac:dyDescent="0.3">
      <c r="A4393" s="1" t="s">
        <v>10114</v>
      </c>
      <c r="B4393" s="1" t="s">
        <v>5173</v>
      </c>
      <c r="C4393" s="1" t="s">
        <v>10115</v>
      </c>
      <c r="D4393">
        <v>30232.912</v>
      </c>
      <c r="E4393">
        <v>1423387</v>
      </c>
      <c r="F4393">
        <v>23638007</v>
      </c>
      <c r="K4393">
        <v>0.36562530306361507</v>
      </c>
    </row>
    <row r="4394" spans="1:11" ht="43.2" x14ac:dyDescent="0.3">
      <c r="A4394" s="1" t="s">
        <v>10116</v>
      </c>
      <c r="B4394" s="1" t="s">
        <v>5173</v>
      </c>
      <c r="C4394" s="1" t="s">
        <v>10115</v>
      </c>
      <c r="D4394">
        <v>30232.912</v>
      </c>
      <c r="E4394">
        <v>1423387</v>
      </c>
      <c r="F4394">
        <v>23638007</v>
      </c>
      <c r="K4394">
        <v>0.65786975070470566</v>
      </c>
    </row>
    <row r="4395" spans="1:11" ht="43.2" x14ac:dyDescent="0.3">
      <c r="A4395" s="1" t="s">
        <v>10117</v>
      </c>
      <c r="B4395" s="1" t="s">
        <v>5173</v>
      </c>
      <c r="C4395" s="1" t="s">
        <v>10118</v>
      </c>
      <c r="D4395">
        <v>35999.434000000001</v>
      </c>
      <c r="E4395">
        <v>9472021</v>
      </c>
      <c r="F4395">
        <v>30550136</v>
      </c>
      <c r="K4395">
        <v>0.12030055901598491</v>
      </c>
    </row>
    <row r="4396" spans="1:11" ht="28.8" x14ac:dyDescent="0.3">
      <c r="A4396" s="1" t="s">
        <v>10119</v>
      </c>
      <c r="B4396" s="1" t="s">
        <v>5173</v>
      </c>
      <c r="C4396" s="1" t="s">
        <v>10120</v>
      </c>
      <c r="D4396">
        <v>34366.754000000001</v>
      </c>
      <c r="E4396">
        <v>1423424</v>
      </c>
      <c r="F4396">
        <v>23638158</v>
      </c>
      <c r="K4396">
        <v>0.66060803842397864</v>
      </c>
    </row>
    <row r="4397" spans="1:11" ht="43.2" x14ac:dyDescent="0.3">
      <c r="A4397" s="1" t="s">
        <v>10121</v>
      </c>
      <c r="B4397" s="1" t="s">
        <v>5173</v>
      </c>
      <c r="C4397" s="1" t="s">
        <v>10115</v>
      </c>
      <c r="D4397">
        <v>30232.912</v>
      </c>
      <c r="E4397">
        <v>1423387</v>
      </c>
      <c r="F4397">
        <v>23638007</v>
      </c>
      <c r="K4397">
        <v>0.87890690816511441</v>
      </c>
    </row>
    <row r="4398" spans="1:11" ht="28.8" x14ac:dyDescent="0.3">
      <c r="A4398" s="1" t="s">
        <v>10122</v>
      </c>
      <c r="B4398" s="1" t="s">
        <v>5173</v>
      </c>
      <c r="C4398" s="1" t="s">
        <v>10123</v>
      </c>
      <c r="D4398">
        <v>44203.19</v>
      </c>
      <c r="E4398">
        <v>8645151</v>
      </c>
      <c r="F4398">
        <v>35265004</v>
      </c>
      <c r="K4398">
        <v>0.48828223286817818</v>
      </c>
    </row>
    <row r="4399" spans="1:11" ht="43.2" x14ac:dyDescent="0.3">
      <c r="A4399" s="1" t="s">
        <v>10124</v>
      </c>
      <c r="B4399" s="1" t="s">
        <v>5173</v>
      </c>
      <c r="C4399" s="1" t="s">
        <v>10118</v>
      </c>
      <c r="D4399">
        <v>35999.434000000001</v>
      </c>
      <c r="E4399">
        <v>9472021</v>
      </c>
      <c r="F4399">
        <v>30550136</v>
      </c>
      <c r="K4399">
        <v>0.22580741241911328</v>
      </c>
    </row>
    <row r="4400" spans="1:11" ht="43.2" x14ac:dyDescent="0.3">
      <c r="A4400" s="1" t="s">
        <v>10125</v>
      </c>
      <c r="B4400" s="1" t="s">
        <v>5173</v>
      </c>
      <c r="C4400" s="1" t="s">
        <v>10115</v>
      </c>
      <c r="D4400">
        <v>13892.409</v>
      </c>
      <c r="E4400">
        <v>1423387</v>
      </c>
      <c r="F4400">
        <v>23638007</v>
      </c>
      <c r="K4400">
        <v>0.64528765297368429</v>
      </c>
    </row>
    <row r="4401" spans="1:11" ht="28.8" x14ac:dyDescent="0.3">
      <c r="A4401" s="1" t="s">
        <v>10126</v>
      </c>
      <c r="B4401" s="1" t="s">
        <v>5173</v>
      </c>
      <c r="C4401" s="1" t="s">
        <v>10110</v>
      </c>
      <c r="D4401">
        <v>24642.412</v>
      </c>
      <c r="E4401">
        <v>8690661</v>
      </c>
      <c r="F4401">
        <v>4054564</v>
      </c>
      <c r="K4401">
        <v>0.12052854989254025</v>
      </c>
    </row>
    <row r="4402" spans="1:11" ht="43.2" x14ac:dyDescent="0.3">
      <c r="A4402" s="1" t="s">
        <v>10127</v>
      </c>
      <c r="B4402" s="1" t="s">
        <v>5173</v>
      </c>
      <c r="C4402" s="1" t="s">
        <v>10118</v>
      </c>
      <c r="D4402">
        <v>33749.74</v>
      </c>
      <c r="E4402">
        <v>9472021</v>
      </c>
      <c r="F4402">
        <v>30550136</v>
      </c>
      <c r="K4402">
        <v>0.52242421723078325</v>
      </c>
    </row>
    <row r="4403" spans="1:11" x14ac:dyDescent="0.3">
      <c r="A4403" s="1" t="s">
        <v>10128</v>
      </c>
      <c r="B4403" s="1" t="s">
        <v>7658</v>
      </c>
      <c r="C4403" s="1" t="s">
        <v>10129</v>
      </c>
      <c r="D4403">
        <v>22404.546999999999</v>
      </c>
      <c r="E4403" t="s">
        <v>10130</v>
      </c>
      <c r="F4403">
        <v>37601466</v>
      </c>
      <c r="K4403">
        <v>0.32708807409942686</v>
      </c>
    </row>
    <row r="4404" spans="1:11" ht="43.2" x14ac:dyDescent="0.3">
      <c r="A4404" s="1" t="s">
        <v>10127</v>
      </c>
      <c r="B4404" s="1" t="s">
        <v>5173</v>
      </c>
      <c r="C4404" s="1" t="s">
        <v>10118</v>
      </c>
      <c r="D4404">
        <v>33749.74</v>
      </c>
      <c r="E4404">
        <v>9472021</v>
      </c>
      <c r="F4404">
        <v>30550136</v>
      </c>
      <c r="K4404">
        <v>0.48697609431025468</v>
      </c>
    </row>
    <row r="4405" spans="1:11" ht="43.2" x14ac:dyDescent="0.3">
      <c r="A4405" s="1" t="s">
        <v>10131</v>
      </c>
      <c r="B4405" s="1" t="s">
        <v>5173</v>
      </c>
      <c r="C4405" s="1" t="s">
        <v>10132</v>
      </c>
      <c r="D4405">
        <v>39452.016000000003</v>
      </c>
      <c r="E4405">
        <v>1425012</v>
      </c>
      <c r="F4405">
        <v>9869682</v>
      </c>
      <c r="K4405">
        <v>0.37383248268996738</v>
      </c>
    </row>
    <row r="4406" spans="1:11" ht="43.2" x14ac:dyDescent="0.3">
      <c r="A4406" s="1" t="s">
        <v>10133</v>
      </c>
      <c r="B4406" s="1" t="s">
        <v>5173</v>
      </c>
      <c r="C4406" s="1" t="s">
        <v>10132</v>
      </c>
      <c r="D4406">
        <v>34598.46</v>
      </c>
      <c r="E4406">
        <v>1425012</v>
      </c>
      <c r="F4406">
        <v>9869682</v>
      </c>
      <c r="K4406">
        <v>0.23924011903076381</v>
      </c>
    </row>
    <row r="4407" spans="1:11" ht="28.8" x14ac:dyDescent="0.3">
      <c r="A4407" s="1" t="s">
        <v>10134</v>
      </c>
      <c r="B4407" s="1" t="s">
        <v>7269</v>
      </c>
      <c r="C4407" s="1" t="s">
        <v>7270</v>
      </c>
      <c r="D4407">
        <v>32136.291000000001</v>
      </c>
      <c r="E4407">
        <v>100856323</v>
      </c>
      <c r="F4407">
        <v>84291663</v>
      </c>
      <c r="K4407">
        <v>0.17248879852368582</v>
      </c>
    </row>
    <row r="4408" spans="1:11" ht="28.8" x14ac:dyDescent="0.3">
      <c r="A4408" s="1" t="s">
        <v>10135</v>
      </c>
      <c r="B4408" s="1" t="s">
        <v>9755</v>
      </c>
      <c r="C4408" s="1" t="s">
        <v>10136</v>
      </c>
      <c r="D4408">
        <v>30001.947</v>
      </c>
      <c r="E4408">
        <v>369146</v>
      </c>
      <c r="F4408">
        <v>23618000</v>
      </c>
      <c r="K4408">
        <v>0.61868329137469624</v>
      </c>
    </row>
    <row r="4409" spans="1:11" ht="28.8" x14ac:dyDescent="0.3">
      <c r="A4409" s="1" t="s">
        <v>10137</v>
      </c>
      <c r="B4409" s="1" t="s">
        <v>8830</v>
      </c>
      <c r="C4409" s="1" t="s">
        <v>10138</v>
      </c>
      <c r="D4409">
        <v>29947.812000000002</v>
      </c>
      <c r="E4409">
        <v>6558931</v>
      </c>
      <c r="F4409">
        <v>6560298</v>
      </c>
      <c r="K4409">
        <v>0.63038579774311221</v>
      </c>
    </row>
    <row r="4410" spans="1:11" ht="28.8" x14ac:dyDescent="0.3">
      <c r="A4410" s="1" t="s">
        <v>10139</v>
      </c>
      <c r="B4410" s="1" t="s">
        <v>4048</v>
      </c>
      <c r="C4410" s="1" t="s">
        <v>10140</v>
      </c>
      <c r="D4410">
        <v>32570.921999999999</v>
      </c>
      <c r="E4410">
        <v>9327783</v>
      </c>
      <c r="I4410" t="s">
        <v>10358</v>
      </c>
      <c r="K4410">
        <v>3.2270069253134581E-2</v>
      </c>
    </row>
    <row r="4411" spans="1:11" ht="28.8" x14ac:dyDescent="0.3">
      <c r="A4411" s="1" t="s">
        <v>10141</v>
      </c>
      <c r="B4411" s="1" t="s">
        <v>3148</v>
      </c>
      <c r="C4411" s="1" t="s">
        <v>10142</v>
      </c>
      <c r="D4411">
        <v>25291.453000000001</v>
      </c>
      <c r="E4411">
        <v>100134275</v>
      </c>
      <c r="K4411">
        <v>0.89019865384997954</v>
      </c>
    </row>
    <row r="4412" spans="1:11" ht="28.8" x14ac:dyDescent="0.3">
      <c r="A4412" s="1" t="s">
        <v>10143</v>
      </c>
      <c r="B4412" s="1" t="s">
        <v>10144</v>
      </c>
      <c r="C4412" s="1" t="s">
        <v>10145</v>
      </c>
      <c r="D4412">
        <v>28958.187999999998</v>
      </c>
      <c r="E4412">
        <v>100217223</v>
      </c>
      <c r="F4412">
        <v>3348838</v>
      </c>
      <c r="K4412">
        <v>0.93121325943202882</v>
      </c>
    </row>
    <row r="4413" spans="1:11" ht="28.8" x14ac:dyDescent="0.3">
      <c r="A4413" s="1" t="s">
        <v>10146</v>
      </c>
      <c r="B4413" s="1" t="s">
        <v>10147</v>
      </c>
      <c r="C4413" s="1" t="s">
        <v>10148</v>
      </c>
      <c r="D4413">
        <v>28269.726999999999</v>
      </c>
      <c r="E4413">
        <v>2433844</v>
      </c>
      <c r="F4413">
        <v>3047874</v>
      </c>
      <c r="K4413">
        <v>0.21494097621041974</v>
      </c>
    </row>
    <row r="4414" spans="1:11" x14ac:dyDescent="0.3">
      <c r="A4414" s="1" t="s">
        <v>10149</v>
      </c>
      <c r="B4414" s="1" t="s">
        <v>1963</v>
      </c>
      <c r="C4414" s="1" t="s">
        <v>10150</v>
      </c>
      <c r="D4414">
        <v>27662.008000000002</v>
      </c>
      <c r="E4414">
        <v>7685432</v>
      </c>
      <c r="F4414">
        <v>9054755</v>
      </c>
      <c r="K4414">
        <v>0.90493073032858973</v>
      </c>
    </row>
    <row r="4415" spans="1:11" x14ac:dyDescent="0.3">
      <c r="A4415" s="1" t="s">
        <v>10151</v>
      </c>
      <c r="B4415" s="1" t="s">
        <v>2149</v>
      </c>
      <c r="C4415" s="1" t="s">
        <v>2150</v>
      </c>
      <c r="D4415">
        <v>20324.745999999999</v>
      </c>
      <c r="E4415">
        <v>9043183</v>
      </c>
      <c r="F4415">
        <v>4973033</v>
      </c>
      <c r="K4415">
        <v>0.37584804987648945</v>
      </c>
    </row>
    <row r="4416" spans="1:11" ht="28.8" x14ac:dyDescent="0.3">
      <c r="A4416" s="1" t="s">
        <v>10152</v>
      </c>
      <c r="B4416" s="1" t="s">
        <v>4048</v>
      </c>
      <c r="C4416" s="1" t="s">
        <v>10153</v>
      </c>
      <c r="D4416">
        <v>37873.241999999998</v>
      </c>
      <c r="E4416">
        <v>313066</v>
      </c>
      <c r="F4416">
        <v>49358167</v>
      </c>
      <c r="K4416">
        <v>0.3959336203059407</v>
      </c>
    </row>
    <row r="4417" spans="1:11" ht="43.2" x14ac:dyDescent="0.3">
      <c r="A4417" s="1" t="s">
        <v>10154</v>
      </c>
      <c r="B4417" s="1" t="s">
        <v>10155</v>
      </c>
      <c r="C4417" s="1" t="s">
        <v>10156</v>
      </c>
      <c r="D4417">
        <v>117978.96</v>
      </c>
      <c r="E4417">
        <v>8641974</v>
      </c>
      <c r="F4417">
        <v>6081972</v>
      </c>
      <c r="K4417">
        <v>0.13443983569429163</v>
      </c>
    </row>
    <row r="4418" spans="1:11" ht="72" x14ac:dyDescent="0.3">
      <c r="A4418" s="1" t="s">
        <v>10157</v>
      </c>
      <c r="B4418" s="1" t="s">
        <v>10158</v>
      </c>
      <c r="C4418" s="1" t="s">
        <v>10159</v>
      </c>
      <c r="D4418">
        <v>27261.942999999999</v>
      </c>
      <c r="E4418">
        <v>9333335</v>
      </c>
      <c r="K4418">
        <v>0.27785896744643668</v>
      </c>
    </row>
    <row r="4419" spans="1:11" x14ac:dyDescent="0.3">
      <c r="A4419" s="1" t="s">
        <v>10160</v>
      </c>
      <c r="B4419" s="1" t="s">
        <v>10161</v>
      </c>
      <c r="C4419" s="1" t="s">
        <v>10162</v>
      </c>
      <c r="D4419">
        <v>18147.271000000001</v>
      </c>
      <c r="E4419">
        <v>100774248</v>
      </c>
      <c r="F4419">
        <v>6233107</v>
      </c>
      <c r="K4419">
        <v>0.79925049719406849</v>
      </c>
    </row>
    <row r="4420" spans="1:11" x14ac:dyDescent="0.3">
      <c r="A4420" s="1" t="s">
        <v>10163</v>
      </c>
      <c r="B4420" s="1" t="s">
        <v>10164</v>
      </c>
      <c r="C4420" s="1" t="s">
        <v>10165</v>
      </c>
      <c r="D4420">
        <v>18459.973000000002</v>
      </c>
      <c r="E4420">
        <v>102262045</v>
      </c>
      <c r="F4420">
        <v>28201871</v>
      </c>
      <c r="K4420">
        <v>0.78429710964643085</v>
      </c>
    </row>
    <row r="4421" spans="1:11" ht="57.6" x14ac:dyDescent="0.3">
      <c r="A4421" s="1" t="s">
        <v>10166</v>
      </c>
      <c r="B4421" s="1" t="s">
        <v>10167</v>
      </c>
      <c r="C4421" s="1" t="s">
        <v>10168</v>
      </c>
      <c r="D4421">
        <v>38468.754000000001</v>
      </c>
      <c r="E4421">
        <v>12114309</v>
      </c>
      <c r="F4421">
        <v>8560746</v>
      </c>
      <c r="K4421">
        <v>0.92040633111449932</v>
      </c>
    </row>
    <row r="4422" spans="1:11" ht="28.8" x14ac:dyDescent="0.3">
      <c r="A4422" s="1" t="s">
        <v>10169</v>
      </c>
      <c r="B4422" s="1" t="s">
        <v>10170</v>
      </c>
      <c r="C4422" s="1" t="s">
        <v>10171</v>
      </c>
      <c r="D4422">
        <v>21685.546999999999</v>
      </c>
      <c r="E4422">
        <v>9308282</v>
      </c>
      <c r="K4422">
        <v>0.45194548975517079</v>
      </c>
    </row>
    <row r="4423" spans="1:11" ht="28.8" x14ac:dyDescent="0.3">
      <c r="A4423" s="1" t="s">
        <v>10172</v>
      </c>
      <c r="B4423" s="1" t="s">
        <v>10173</v>
      </c>
      <c r="C4423" s="1" t="s">
        <v>10174</v>
      </c>
      <c r="D4423">
        <v>18815.598000000002</v>
      </c>
      <c r="E4423">
        <v>8648523</v>
      </c>
      <c r="F4423">
        <v>33361582</v>
      </c>
      <c r="K4423">
        <v>0.18978126091376402</v>
      </c>
    </row>
    <row r="4424" spans="1:11" ht="28.8" x14ac:dyDescent="0.3">
      <c r="A4424" s="1" t="s">
        <v>10175</v>
      </c>
      <c r="B4424" s="1" t="s">
        <v>595</v>
      </c>
      <c r="C4424" s="1" t="s">
        <v>7641</v>
      </c>
      <c r="D4424">
        <v>25986.866999999998</v>
      </c>
      <c r="E4424">
        <v>11988203</v>
      </c>
      <c r="F4424">
        <v>29106993</v>
      </c>
      <c r="K4424">
        <v>0.15289998907635227</v>
      </c>
    </row>
    <row r="4425" spans="1:11" ht="43.2" x14ac:dyDescent="0.3">
      <c r="A4425" s="1" t="s">
        <v>10176</v>
      </c>
      <c r="B4425" s="1" t="s">
        <v>10177</v>
      </c>
      <c r="C4425" s="1" t="s">
        <v>10178</v>
      </c>
      <c r="D4425">
        <v>14937.058999999999</v>
      </c>
      <c r="E4425">
        <v>100315686</v>
      </c>
      <c r="F4425">
        <v>867974031</v>
      </c>
      <c r="K4425">
        <v>0.5334777577104034</v>
      </c>
    </row>
    <row r="4426" spans="1:11" x14ac:dyDescent="0.3">
      <c r="A4426" s="1" t="s">
        <v>10179</v>
      </c>
      <c r="B4426" s="1" t="s">
        <v>7990</v>
      </c>
      <c r="C4426" s="1" t="s">
        <v>10180</v>
      </c>
      <c r="D4426">
        <v>15981.869000000001</v>
      </c>
      <c r="E4426">
        <v>7670647</v>
      </c>
      <c r="F4426">
        <v>14264966</v>
      </c>
      <c r="K4426">
        <v>0.60992482188798347</v>
      </c>
    </row>
    <row r="4427" spans="1:11" ht="43.2" x14ac:dyDescent="0.3">
      <c r="A4427" s="1" t="s">
        <v>10181</v>
      </c>
      <c r="B4427" s="1" t="s">
        <v>10182</v>
      </c>
      <c r="C4427" s="1" t="s">
        <v>10183</v>
      </c>
      <c r="D4427">
        <v>17843.715</v>
      </c>
      <c r="E4427">
        <v>9714529</v>
      </c>
      <c r="F4427">
        <v>84071678</v>
      </c>
      <c r="K4427">
        <v>0.23980339979740262</v>
      </c>
    </row>
    <row r="4428" spans="1:11" ht="43.2" x14ac:dyDescent="0.3">
      <c r="A4428" s="1" t="s">
        <v>10184</v>
      </c>
      <c r="B4428" s="1" t="s">
        <v>10185</v>
      </c>
      <c r="C4428" s="1" t="s">
        <v>10186</v>
      </c>
      <c r="D4428">
        <v>39225.902000000002</v>
      </c>
      <c r="E4428">
        <v>670435</v>
      </c>
      <c r="F4428">
        <v>58896025</v>
      </c>
      <c r="K4428">
        <v>0.77335971693177219</v>
      </c>
    </row>
    <row r="4429" spans="1:11" x14ac:dyDescent="0.3">
      <c r="A4429" s="1" t="s">
        <v>10187</v>
      </c>
      <c r="B4429" s="1" t="s">
        <v>9353</v>
      </c>
      <c r="C4429" s="1" t="s">
        <v>9354</v>
      </c>
      <c r="D4429">
        <v>54163.92</v>
      </c>
      <c r="E4429">
        <v>100634484</v>
      </c>
      <c r="F4429">
        <v>164606025</v>
      </c>
      <c r="K4429">
        <v>0.57570250379014765</v>
      </c>
    </row>
    <row r="4430" spans="1:11" ht="28.8" x14ac:dyDescent="0.3">
      <c r="A4430" s="1" t="s">
        <v>10188</v>
      </c>
      <c r="B4430" s="1" t="s">
        <v>10189</v>
      </c>
      <c r="C4430" s="1" t="s">
        <v>10190</v>
      </c>
      <c r="D4430">
        <v>23876.175999999999</v>
      </c>
      <c r="E4430">
        <v>8618528</v>
      </c>
      <c r="F4430">
        <v>22265471</v>
      </c>
      <c r="K4430">
        <v>0.3386311206085697</v>
      </c>
    </row>
    <row r="4431" spans="1:11" ht="28.8" x14ac:dyDescent="0.3">
      <c r="A4431" s="1" t="s">
        <v>10191</v>
      </c>
      <c r="B4431" s="1" t="s">
        <v>10192</v>
      </c>
      <c r="C4431" s="1" t="s">
        <v>10193</v>
      </c>
      <c r="D4431">
        <v>26627.447</v>
      </c>
      <c r="E4431">
        <v>9313146</v>
      </c>
      <c r="K4431">
        <v>0.3868112270595947</v>
      </c>
    </row>
    <row r="4432" spans="1:11" ht="28.8" x14ac:dyDescent="0.3">
      <c r="A4432" s="1" t="s">
        <v>10194</v>
      </c>
      <c r="B4432" s="1" t="s">
        <v>10189</v>
      </c>
      <c r="C4432" s="1" t="s">
        <v>10190</v>
      </c>
      <c r="D4432">
        <v>21285.863000000001</v>
      </c>
      <c r="E4432">
        <v>8618528</v>
      </c>
      <c r="F4432">
        <v>22265471</v>
      </c>
      <c r="K4432">
        <v>0.77650020665050623</v>
      </c>
    </row>
    <row r="4433" spans="1:11" ht="28.8" x14ac:dyDescent="0.3">
      <c r="A4433" s="1" t="s">
        <v>10195</v>
      </c>
      <c r="B4433" s="1" t="s">
        <v>9286</v>
      </c>
      <c r="C4433" s="1" t="s">
        <v>10196</v>
      </c>
      <c r="D4433">
        <v>22737.953000000001</v>
      </c>
      <c r="E4433">
        <v>8397603</v>
      </c>
      <c r="F4433">
        <v>24708926</v>
      </c>
      <c r="K4433">
        <v>7.1960831607495446E-2</v>
      </c>
    </row>
    <row r="4434" spans="1:11" ht="28.8" x14ac:dyDescent="0.3">
      <c r="A4434" s="1" t="s">
        <v>10197</v>
      </c>
      <c r="B4434" s="1" t="s">
        <v>10198</v>
      </c>
      <c r="C4434" s="1" t="s">
        <v>10199</v>
      </c>
      <c r="D4434">
        <v>28980.096000000001</v>
      </c>
      <c r="E4434">
        <v>11630978</v>
      </c>
      <c r="F4434">
        <v>80043743</v>
      </c>
      <c r="K4434">
        <v>4.5419489389607937E-2</v>
      </c>
    </row>
    <row r="4435" spans="1:11" x14ac:dyDescent="0.3">
      <c r="A4435" s="1" t="s">
        <v>10200</v>
      </c>
      <c r="C4435" s="1" t="s">
        <v>10201</v>
      </c>
      <c r="D4435">
        <v>34343.85</v>
      </c>
      <c r="E4435">
        <v>914360</v>
      </c>
      <c r="F4435">
        <v>23647097</v>
      </c>
      <c r="K4435">
        <v>0.32187736510769849</v>
      </c>
    </row>
    <row r="4436" spans="1:11" ht="28.8" x14ac:dyDescent="0.3">
      <c r="A4436" s="1" t="s">
        <v>10202</v>
      </c>
      <c r="C4436" s="1" t="s">
        <v>10203</v>
      </c>
      <c r="D4436">
        <v>40942.258000000002</v>
      </c>
      <c r="E4436">
        <v>102389350</v>
      </c>
      <c r="F4436">
        <v>13850232</v>
      </c>
      <c r="K4436">
        <v>0.9089150809530202</v>
      </c>
    </row>
    <row r="4437" spans="1:11" x14ac:dyDescent="0.3">
      <c r="A4437" s="1" t="s">
        <v>10204</v>
      </c>
      <c r="C4437" s="1" t="s">
        <v>10205</v>
      </c>
      <c r="D4437">
        <v>12012.605</v>
      </c>
      <c r="E4437">
        <v>499095</v>
      </c>
      <c r="F4437">
        <v>1643545</v>
      </c>
      <c r="K4437">
        <v>0.63987580327978455</v>
      </c>
    </row>
    <row r="4438" spans="1:11" ht="28.8" x14ac:dyDescent="0.3">
      <c r="A4438" s="1" t="s">
        <v>10206</v>
      </c>
      <c r="B4438" s="1" t="s">
        <v>3013</v>
      </c>
      <c r="C4438" s="1" t="s">
        <v>3014</v>
      </c>
      <c r="D4438">
        <v>46307.792999999998</v>
      </c>
      <c r="E4438">
        <v>1114798</v>
      </c>
      <c r="F4438">
        <v>4018271</v>
      </c>
      <c r="K4438">
        <v>0.71146505758497036</v>
      </c>
    </row>
    <row r="4439" spans="1:11" ht="43.2" x14ac:dyDescent="0.3">
      <c r="A4439" s="1" t="s">
        <v>10207</v>
      </c>
      <c r="C4439" s="1" t="s">
        <v>10208</v>
      </c>
      <c r="D4439">
        <v>20461.883000000002</v>
      </c>
      <c r="E4439">
        <v>8591732</v>
      </c>
      <c r="F4439">
        <v>11197568</v>
      </c>
      <c r="K4439">
        <v>0.92535512507039819</v>
      </c>
    </row>
    <row r="4440" spans="1:11" ht="57.6" x14ac:dyDescent="0.3">
      <c r="A4440" s="1" t="s">
        <v>10209</v>
      </c>
      <c r="B4440" s="1" t="s">
        <v>10210</v>
      </c>
      <c r="C4440" s="1" t="s">
        <v>10211</v>
      </c>
      <c r="D4440">
        <v>80158.62</v>
      </c>
      <c r="E4440">
        <v>8605709</v>
      </c>
      <c r="F4440">
        <v>40255624</v>
      </c>
      <c r="K4440">
        <v>0.68505066761770284</v>
      </c>
    </row>
    <row r="4441" spans="1:11" ht="28.8" x14ac:dyDescent="0.3">
      <c r="A4441" s="1" t="s">
        <v>10212</v>
      </c>
      <c r="B4441" s="1" t="s">
        <v>10213</v>
      </c>
      <c r="C4441" s="1" t="s">
        <v>10214</v>
      </c>
      <c r="D4441">
        <v>16439.759999999998</v>
      </c>
      <c r="E4441">
        <v>10824118</v>
      </c>
      <c r="F4441">
        <v>15687395</v>
      </c>
      <c r="K4441">
        <v>0.91797145212429176</v>
      </c>
    </row>
    <row r="4442" spans="1:11" ht="28.8" x14ac:dyDescent="0.3">
      <c r="A4442" s="1" t="s">
        <v>10215</v>
      </c>
      <c r="C4442" s="1" t="s">
        <v>8995</v>
      </c>
      <c r="D4442">
        <v>21656.973000000002</v>
      </c>
      <c r="E4442">
        <v>541275</v>
      </c>
      <c r="F4442">
        <v>1565468</v>
      </c>
      <c r="K4442">
        <v>0.11822620495821567</v>
      </c>
    </row>
    <row r="4443" spans="1:11" ht="28.8" x14ac:dyDescent="0.3">
      <c r="A4443" s="1" t="s">
        <v>10216</v>
      </c>
      <c r="B4443" s="1" t="s">
        <v>10217</v>
      </c>
      <c r="C4443" s="1" t="s">
        <v>10218</v>
      </c>
      <c r="D4443">
        <v>43808.93</v>
      </c>
      <c r="E4443">
        <v>8678613</v>
      </c>
      <c r="F4443">
        <v>4974729</v>
      </c>
      <c r="K4443">
        <v>0.24447447282428503</v>
      </c>
    </row>
    <row r="4444" spans="1:11" ht="28.8" x14ac:dyDescent="0.3">
      <c r="A4444" s="1" t="s">
        <v>10219</v>
      </c>
      <c r="B4444" s="1" t="s">
        <v>10217</v>
      </c>
      <c r="C4444" s="1" t="s">
        <v>10218</v>
      </c>
      <c r="D4444">
        <v>17441.905999999999</v>
      </c>
      <c r="E4444">
        <v>8678613</v>
      </c>
      <c r="F4444">
        <v>4974729</v>
      </c>
      <c r="K4444">
        <v>0.80553135567323275</v>
      </c>
    </row>
    <row r="4445" spans="1:11" ht="28.8" x14ac:dyDescent="0.3">
      <c r="A4445" s="1" t="s">
        <v>10219</v>
      </c>
      <c r="B4445" s="1" t="s">
        <v>10217</v>
      </c>
      <c r="C4445" s="1" t="s">
        <v>10218</v>
      </c>
      <c r="D4445">
        <v>17441.905999999999</v>
      </c>
      <c r="E4445">
        <v>8678613</v>
      </c>
      <c r="F4445">
        <v>4974729</v>
      </c>
      <c r="K4445">
        <v>0.20315042825733587</v>
      </c>
    </row>
    <row r="4446" spans="1:11" ht="28.8" x14ac:dyDescent="0.3">
      <c r="A4446" s="1" t="s">
        <v>10219</v>
      </c>
      <c r="B4446" s="1" t="s">
        <v>10217</v>
      </c>
      <c r="C4446" s="1" t="s">
        <v>10218</v>
      </c>
      <c r="D4446">
        <v>17441.905999999999</v>
      </c>
      <c r="E4446">
        <v>8678613</v>
      </c>
      <c r="F4446">
        <v>4974729</v>
      </c>
      <c r="K4446">
        <v>0.2809667641508401</v>
      </c>
    </row>
    <row r="4447" spans="1:11" ht="28.8" x14ac:dyDescent="0.3">
      <c r="A4447" s="1" t="s">
        <v>10219</v>
      </c>
      <c r="B4447" s="1" t="s">
        <v>10217</v>
      </c>
      <c r="C4447" s="1" t="s">
        <v>10218</v>
      </c>
      <c r="D4447">
        <v>17441.905999999999</v>
      </c>
      <c r="E4447">
        <v>8678613</v>
      </c>
      <c r="F4447">
        <v>4974729</v>
      </c>
      <c r="K4447">
        <v>0.10124682622958903</v>
      </c>
    </row>
    <row r="4448" spans="1:11" ht="28.8" x14ac:dyDescent="0.3">
      <c r="A4448" s="1" t="s">
        <v>10219</v>
      </c>
      <c r="B4448" s="1" t="s">
        <v>10217</v>
      </c>
      <c r="C4448" s="1" t="s">
        <v>10218</v>
      </c>
      <c r="D4448">
        <v>17441.905999999999</v>
      </c>
      <c r="E4448">
        <v>8678613</v>
      </c>
      <c r="F4448">
        <v>4974729</v>
      </c>
      <c r="K4448">
        <v>0.13037898832332528</v>
      </c>
    </row>
    <row r="4449" spans="1:11" ht="28.8" x14ac:dyDescent="0.3">
      <c r="A4449" s="1" t="s">
        <v>10219</v>
      </c>
      <c r="B4449" s="1" t="s">
        <v>10217</v>
      </c>
      <c r="C4449" s="1" t="s">
        <v>10218</v>
      </c>
      <c r="D4449">
        <v>17441.905999999999</v>
      </c>
      <c r="E4449">
        <v>8678613</v>
      </c>
      <c r="F4449">
        <v>4974729</v>
      </c>
      <c r="K4449">
        <v>0.65465566858652191</v>
      </c>
    </row>
    <row r="4450" spans="1:11" ht="28.8" x14ac:dyDescent="0.3">
      <c r="A4450" s="1" t="s">
        <v>10219</v>
      </c>
      <c r="B4450" s="1" t="s">
        <v>10217</v>
      </c>
      <c r="C4450" s="1" t="s">
        <v>10218</v>
      </c>
      <c r="D4450">
        <v>17441.905999999999</v>
      </c>
      <c r="E4450">
        <v>8678613</v>
      </c>
      <c r="F4450">
        <v>4974729</v>
      </c>
      <c r="K4450">
        <v>0.68341582271794665</v>
      </c>
    </row>
    <row r="4451" spans="1:11" ht="28.8" x14ac:dyDescent="0.3">
      <c r="A4451" s="1" t="s">
        <v>10219</v>
      </c>
      <c r="B4451" s="1" t="s">
        <v>10217</v>
      </c>
      <c r="C4451" s="1" t="s">
        <v>10218</v>
      </c>
      <c r="D4451">
        <v>17441.905999999999</v>
      </c>
      <c r="E4451">
        <v>8678613</v>
      </c>
      <c r="F4451">
        <v>4974729</v>
      </c>
      <c r="K4451">
        <v>0.49432701681472391</v>
      </c>
    </row>
    <row r="4452" spans="1:11" ht="28.8" x14ac:dyDescent="0.3">
      <c r="A4452" s="1" t="s">
        <v>10219</v>
      </c>
      <c r="B4452" s="1" t="s">
        <v>10217</v>
      </c>
      <c r="C4452" s="1" t="s">
        <v>10218</v>
      </c>
      <c r="D4452">
        <v>17441.905999999999</v>
      </c>
      <c r="E4452">
        <v>8678613</v>
      </c>
      <c r="F4452">
        <v>4974729</v>
      </c>
      <c r="K4452">
        <v>0.47746021871892352</v>
      </c>
    </row>
    <row r="4453" spans="1:11" x14ac:dyDescent="0.3">
      <c r="K4453">
        <v>0.12510801498515001</v>
      </c>
    </row>
    <row r="4454" spans="1:11" ht="28.8" x14ac:dyDescent="0.3">
      <c r="A4454" s="1" t="s">
        <v>10220</v>
      </c>
      <c r="B4454" s="1" t="s">
        <v>5609</v>
      </c>
      <c r="C4454" s="1" t="s">
        <v>10221</v>
      </c>
      <c r="D4454">
        <v>13084.816000000001</v>
      </c>
      <c r="E4454">
        <v>12312952</v>
      </c>
      <c r="F4454">
        <v>2044307</v>
      </c>
      <c r="I4454" t="s">
        <v>10349</v>
      </c>
      <c r="K4454">
        <v>7.5721118664120457E-3</v>
      </c>
    </row>
    <row r="4455" spans="1:11" ht="28.8" x14ac:dyDescent="0.3">
      <c r="A4455" s="1" t="s">
        <v>10222</v>
      </c>
      <c r="B4455" s="1" t="s">
        <v>10223</v>
      </c>
      <c r="C4455" s="1" t="s">
        <v>10224</v>
      </c>
      <c r="D4455">
        <v>21300.011999999999</v>
      </c>
      <c r="E4455">
        <v>7459597</v>
      </c>
      <c r="F4455">
        <v>35978843</v>
      </c>
      <c r="K4455">
        <v>7.6057007635121687E-2</v>
      </c>
    </row>
    <row r="4456" spans="1:11" ht="28.8" x14ac:dyDescent="0.3">
      <c r="A4456" s="1" t="s">
        <v>10225</v>
      </c>
      <c r="B4456" s="1" t="s">
        <v>10226</v>
      </c>
      <c r="C4456" s="1" t="s">
        <v>10227</v>
      </c>
      <c r="D4456">
        <v>25783.728999999999</v>
      </c>
      <c r="E4456">
        <v>8395070</v>
      </c>
      <c r="F4456">
        <v>43861095</v>
      </c>
      <c r="K4456">
        <v>0.32574444704819183</v>
      </c>
    </row>
    <row r="4457" spans="1:11" x14ac:dyDescent="0.3">
      <c r="A4457" s="1" t="s">
        <v>10228</v>
      </c>
      <c r="K4457">
        <v>0.22690752692613791</v>
      </c>
    </row>
    <row r="4458" spans="1:11" x14ac:dyDescent="0.3">
      <c r="A4458" s="1" t="s">
        <v>10229</v>
      </c>
      <c r="B4458" s="1" t="s">
        <v>4267</v>
      </c>
      <c r="C4458" s="1" t="s">
        <v>10230</v>
      </c>
      <c r="D4458">
        <v>21961.71</v>
      </c>
      <c r="E4458">
        <v>101711325</v>
      </c>
      <c r="F4458">
        <v>13533141</v>
      </c>
      <c r="K4458">
        <v>0.8099435606254185</v>
      </c>
    </row>
    <row r="4459" spans="1:11" x14ac:dyDescent="0.3">
      <c r="A4459" s="1" t="s">
        <v>10229</v>
      </c>
      <c r="B4459" s="1" t="s">
        <v>4267</v>
      </c>
      <c r="C4459" s="1" t="s">
        <v>10230</v>
      </c>
      <c r="D4459">
        <v>21961.71</v>
      </c>
      <c r="E4459">
        <v>101711325</v>
      </c>
      <c r="F4459">
        <v>13533141</v>
      </c>
      <c r="K4459">
        <v>0.12294847893013816</v>
      </c>
    </row>
    <row r="4460" spans="1:11" x14ac:dyDescent="0.3">
      <c r="A4460" s="1" t="s">
        <v>10231</v>
      </c>
      <c r="B4460" s="1" t="s">
        <v>4267</v>
      </c>
      <c r="C4460" s="1" t="s">
        <v>10232</v>
      </c>
      <c r="D4460">
        <v>19191.883000000002</v>
      </c>
      <c r="E4460">
        <v>8648829</v>
      </c>
      <c r="F4460">
        <v>35681539</v>
      </c>
      <c r="K4460">
        <v>0.82867014163662567</v>
      </c>
    </row>
    <row r="4461" spans="1:11" x14ac:dyDescent="0.3">
      <c r="A4461" s="1" t="s">
        <v>10233</v>
      </c>
      <c r="B4461" s="1" t="s">
        <v>5066</v>
      </c>
      <c r="C4461" s="1" t="s">
        <v>5067</v>
      </c>
      <c r="D4461">
        <v>24776.803</v>
      </c>
      <c r="E4461">
        <v>102402408</v>
      </c>
      <c r="F4461">
        <v>10474341</v>
      </c>
      <c r="K4461">
        <v>0.20720687116819525</v>
      </c>
    </row>
    <row r="4462" spans="1:11" x14ac:dyDescent="0.3">
      <c r="A4462" s="1" t="s">
        <v>10234</v>
      </c>
      <c r="B4462" s="1" t="s">
        <v>4267</v>
      </c>
      <c r="C4462" s="1" t="s">
        <v>10235</v>
      </c>
      <c r="D4462">
        <v>23874.596000000001</v>
      </c>
      <c r="E4462">
        <v>9343821</v>
      </c>
      <c r="K4462">
        <v>0.47573232965191592</v>
      </c>
    </row>
    <row r="4463" spans="1:11" x14ac:dyDescent="0.3">
      <c r="A4463" s="1" t="s">
        <v>10236</v>
      </c>
      <c r="B4463" s="1" t="s">
        <v>4267</v>
      </c>
      <c r="C4463" s="1" t="s">
        <v>10237</v>
      </c>
      <c r="D4463">
        <v>23205.261999999999</v>
      </c>
      <c r="E4463">
        <v>11924841</v>
      </c>
      <c r="F4463">
        <v>6986366</v>
      </c>
      <c r="K4463">
        <v>0.89297972545388704</v>
      </c>
    </row>
    <row r="4464" spans="1:11" x14ac:dyDescent="0.3">
      <c r="A4464" s="1" t="s">
        <v>10238</v>
      </c>
      <c r="B4464" s="1" t="s">
        <v>4267</v>
      </c>
      <c r="C4464" s="1" t="s">
        <v>10239</v>
      </c>
      <c r="D4464">
        <v>29448.309000000001</v>
      </c>
      <c r="E4464">
        <v>9780514</v>
      </c>
      <c r="F4464">
        <v>20701177</v>
      </c>
      <c r="K4464">
        <v>0.53186789156618308</v>
      </c>
    </row>
    <row r="4465" spans="1:11" x14ac:dyDescent="0.3">
      <c r="A4465" s="1" t="s">
        <v>10240</v>
      </c>
      <c r="B4465" s="1" t="s">
        <v>2833</v>
      </c>
      <c r="C4465" s="1" t="s">
        <v>9728</v>
      </c>
      <c r="D4465">
        <v>14579.191000000001</v>
      </c>
      <c r="E4465">
        <v>12313984</v>
      </c>
      <c r="F4465">
        <v>38843251</v>
      </c>
      <c r="K4465">
        <v>0.70529957232561202</v>
      </c>
    </row>
    <row r="4466" spans="1:11" ht="28.8" x14ac:dyDescent="0.3">
      <c r="A4466" s="1" t="s">
        <v>10241</v>
      </c>
      <c r="B4466" s="1" t="s">
        <v>10242</v>
      </c>
      <c r="C4466" s="1" t="s">
        <v>10243</v>
      </c>
      <c r="D4466">
        <v>15425.683000000001</v>
      </c>
      <c r="E4466">
        <v>9712368</v>
      </c>
      <c r="F4466">
        <v>235909189</v>
      </c>
      <c r="K4466">
        <v>0.28087484345526259</v>
      </c>
    </row>
    <row r="4467" spans="1:11" x14ac:dyDescent="0.3">
      <c r="A4467" s="1" t="s">
        <v>10244</v>
      </c>
      <c r="B4467" s="1" t="s">
        <v>2143</v>
      </c>
      <c r="C4467" s="1" t="s">
        <v>2144</v>
      </c>
      <c r="D4467">
        <v>15470.733</v>
      </c>
      <c r="E4467">
        <v>100862716</v>
      </c>
      <c r="F4467">
        <v>9167678</v>
      </c>
      <c r="K4467">
        <v>0.62030764333613442</v>
      </c>
    </row>
    <row r="4468" spans="1:11" x14ac:dyDescent="0.3">
      <c r="A4468" s="1" t="s">
        <v>10245</v>
      </c>
      <c r="B4468" s="1" t="s">
        <v>4267</v>
      </c>
      <c r="C4468" s="1" t="s">
        <v>10246</v>
      </c>
      <c r="D4468">
        <v>20555.324000000001</v>
      </c>
      <c r="E4468">
        <v>8627452</v>
      </c>
      <c r="F4468">
        <v>13024019</v>
      </c>
      <c r="K4468">
        <v>7.267147952578501E-2</v>
      </c>
    </row>
    <row r="4469" spans="1:11" ht="28.8" x14ac:dyDescent="0.3">
      <c r="A4469" s="1" t="s">
        <v>10247</v>
      </c>
      <c r="B4469" s="1" t="s">
        <v>3703</v>
      </c>
      <c r="C4469" s="1" t="s">
        <v>10248</v>
      </c>
      <c r="D4469">
        <v>13947.018</v>
      </c>
      <c r="E4469">
        <v>8643839</v>
      </c>
      <c r="F4469">
        <v>3254097</v>
      </c>
      <c r="K4469">
        <v>0.2901412307407818</v>
      </c>
    </row>
    <row r="4470" spans="1:11" x14ac:dyDescent="0.3">
      <c r="A4470" s="1" t="s">
        <v>10249</v>
      </c>
      <c r="C4470" s="1" t="s">
        <v>10250</v>
      </c>
      <c r="D4470">
        <v>16186.684999999999</v>
      </c>
      <c r="E4470">
        <v>8426734</v>
      </c>
      <c r="F4470">
        <v>13631471</v>
      </c>
      <c r="K4470">
        <v>0.26077793401836535</v>
      </c>
    </row>
    <row r="4471" spans="1:11" ht="28.8" x14ac:dyDescent="0.3">
      <c r="A4471" s="1" t="s">
        <v>10251</v>
      </c>
      <c r="B4471" s="1" t="s">
        <v>4267</v>
      </c>
      <c r="C4471" s="1" t="s">
        <v>10252</v>
      </c>
      <c r="D4471">
        <v>16760.629000000001</v>
      </c>
      <c r="E4471">
        <v>9311850</v>
      </c>
      <c r="K4471">
        <v>0.85890819998490464</v>
      </c>
    </row>
    <row r="4472" spans="1:11" ht="28.8" x14ac:dyDescent="0.3">
      <c r="A4472" s="1" t="s">
        <v>10253</v>
      </c>
      <c r="B4472" s="1" t="s">
        <v>4267</v>
      </c>
      <c r="C4472" s="1" t="s">
        <v>10254</v>
      </c>
      <c r="D4472">
        <v>25004.067999999999</v>
      </c>
      <c r="E4472">
        <v>9327836</v>
      </c>
      <c r="K4472">
        <v>4.4998590695251139E-2</v>
      </c>
    </row>
    <row r="4473" spans="1:11" x14ac:dyDescent="0.3">
      <c r="A4473" s="1" t="s">
        <v>10255</v>
      </c>
      <c r="B4473" s="1" t="s">
        <v>4267</v>
      </c>
      <c r="C4473" s="1" t="s">
        <v>10256</v>
      </c>
      <c r="D4473">
        <v>34364.862999999998</v>
      </c>
      <c r="E4473">
        <v>9404705</v>
      </c>
      <c r="F4473">
        <v>9391264</v>
      </c>
      <c r="K4473">
        <v>0.79857985713345714</v>
      </c>
    </row>
    <row r="4474" spans="1:11" ht="28.8" x14ac:dyDescent="0.3">
      <c r="A4474" s="1" t="s">
        <v>10257</v>
      </c>
      <c r="B4474" s="1" t="s">
        <v>5992</v>
      </c>
      <c r="C4474" s="1" t="s">
        <v>9430</v>
      </c>
      <c r="D4474">
        <v>13103.588</v>
      </c>
      <c r="E4474">
        <v>8648602</v>
      </c>
      <c r="F4474">
        <v>14150509</v>
      </c>
      <c r="K4474">
        <v>0.96646844254296504</v>
      </c>
    </row>
    <row r="4475" spans="1:11" x14ac:dyDescent="0.3">
      <c r="A4475" s="1" t="s">
        <v>10258</v>
      </c>
      <c r="C4475" s="1" t="s">
        <v>10259</v>
      </c>
      <c r="D4475">
        <v>9706.8279999999995</v>
      </c>
      <c r="E4475">
        <v>100775026</v>
      </c>
      <c r="F4475">
        <v>84571548</v>
      </c>
      <c r="K4475">
        <v>0.59905104187413183</v>
      </c>
    </row>
    <row r="4476" spans="1:11" ht="28.8" x14ac:dyDescent="0.3">
      <c r="A4476" s="1" t="s">
        <v>10260</v>
      </c>
      <c r="B4476" s="1" t="s">
        <v>5992</v>
      </c>
      <c r="C4476" s="1" t="s">
        <v>10261</v>
      </c>
      <c r="D4476">
        <v>23460.984</v>
      </c>
      <c r="E4476">
        <v>11823062</v>
      </c>
      <c r="F4476">
        <v>40636326</v>
      </c>
      <c r="K4476">
        <v>0.76388294253104549</v>
      </c>
    </row>
    <row r="4477" spans="1:11" x14ac:dyDescent="0.3">
      <c r="A4477" s="1" t="s">
        <v>10262</v>
      </c>
      <c r="B4477" s="1" t="s">
        <v>5066</v>
      </c>
      <c r="C4477" s="1" t="s">
        <v>5067</v>
      </c>
      <c r="D4477">
        <v>16972.835999999999</v>
      </c>
      <c r="E4477">
        <v>102402408</v>
      </c>
      <c r="F4477">
        <v>10474341</v>
      </c>
      <c r="K4477">
        <v>0.81174153232831703</v>
      </c>
    </row>
    <row r="4478" spans="1:11" ht="28.8" x14ac:dyDescent="0.3">
      <c r="A4478" s="1" t="s">
        <v>10263</v>
      </c>
      <c r="B4478" s="1" t="s">
        <v>4099</v>
      </c>
      <c r="C4478" s="1" t="s">
        <v>10264</v>
      </c>
      <c r="D4478">
        <v>20341.79</v>
      </c>
      <c r="E4478">
        <v>8672496</v>
      </c>
      <c r="F4478">
        <v>12896111</v>
      </c>
      <c r="K4478">
        <v>0.36308971100703102</v>
      </c>
    </row>
    <row r="4479" spans="1:11" ht="28.8" x14ac:dyDescent="0.3">
      <c r="A4479" s="1" t="s">
        <v>10265</v>
      </c>
      <c r="B4479" s="1" t="s">
        <v>900</v>
      </c>
      <c r="C4479" s="1" t="s">
        <v>901</v>
      </c>
      <c r="D4479">
        <v>9215.8544999999995</v>
      </c>
      <c r="E4479">
        <v>8691243</v>
      </c>
      <c r="F4479">
        <v>17530119</v>
      </c>
      <c r="K4479">
        <v>0.58482816561419426</v>
      </c>
    </row>
    <row r="4480" spans="1:11" x14ac:dyDescent="0.3">
      <c r="A4480" s="1" t="s">
        <v>10266</v>
      </c>
      <c r="B4480" s="1" t="s">
        <v>5173</v>
      </c>
      <c r="C4480" s="1" t="s">
        <v>10267</v>
      </c>
      <c r="D4480">
        <v>16482.458999999999</v>
      </c>
      <c r="E4480">
        <v>7025755</v>
      </c>
      <c r="F4480">
        <v>83535947</v>
      </c>
      <c r="K4480">
        <v>0.83163424311278544</v>
      </c>
    </row>
    <row r="4481" spans="1:11" x14ac:dyDescent="0.3">
      <c r="A4481" s="1" t="s">
        <v>10268</v>
      </c>
      <c r="B4481" s="1" t="s">
        <v>4267</v>
      </c>
      <c r="C4481" s="1" t="s">
        <v>10269</v>
      </c>
      <c r="D4481">
        <v>26637.55</v>
      </c>
      <c r="E4481">
        <v>8619050</v>
      </c>
      <c r="F4481">
        <v>37548644</v>
      </c>
      <c r="K4481">
        <v>0.41223138219306299</v>
      </c>
    </row>
    <row r="4482" spans="1:11" ht="28.8" x14ac:dyDescent="0.3">
      <c r="A4482" s="1" t="s">
        <v>10270</v>
      </c>
      <c r="B4482" s="1" t="s">
        <v>10271</v>
      </c>
      <c r="C4482" s="1" t="s">
        <v>10272</v>
      </c>
      <c r="D4482">
        <v>45036.383000000002</v>
      </c>
      <c r="E4482">
        <v>9318741</v>
      </c>
      <c r="K4482">
        <v>0.70158244314674068</v>
      </c>
    </row>
    <row r="4483" spans="1:11" x14ac:dyDescent="0.3">
      <c r="A4483" s="1" t="s">
        <v>10273</v>
      </c>
      <c r="K4483">
        <v>0.2711838847486584</v>
      </c>
    </row>
    <row r="4484" spans="1:11" ht="28.8" x14ac:dyDescent="0.3">
      <c r="A4484" s="1" t="s">
        <v>10274</v>
      </c>
      <c r="B4484" s="1" t="s">
        <v>6748</v>
      </c>
      <c r="C4484" s="1" t="s">
        <v>10275</v>
      </c>
      <c r="D4484">
        <v>41266.339999999997</v>
      </c>
      <c r="E4484">
        <v>10944687</v>
      </c>
      <c r="F4484">
        <v>15535162</v>
      </c>
      <c r="K4484">
        <v>0.64283315941154973</v>
      </c>
    </row>
    <row r="4485" spans="1:11" x14ac:dyDescent="0.3">
      <c r="K4485">
        <v>0.94317755792979008</v>
      </c>
    </row>
    <row r="4486" spans="1:11" ht="43.2" x14ac:dyDescent="0.3">
      <c r="A4486" s="1" t="s">
        <v>10276</v>
      </c>
      <c r="B4486" s="1" t="s">
        <v>10277</v>
      </c>
      <c r="C4486" s="1" t="s">
        <v>10278</v>
      </c>
      <c r="D4486">
        <v>28511.238000000001</v>
      </c>
      <c r="E4486">
        <v>8746618</v>
      </c>
      <c r="F4486">
        <v>70682597</v>
      </c>
      <c r="K4486">
        <v>0.46136651508936333</v>
      </c>
    </row>
    <row r="4487" spans="1:11" x14ac:dyDescent="0.3">
      <c r="A4487" s="1" t="s">
        <v>10279</v>
      </c>
      <c r="B4487" s="1" t="s">
        <v>9042</v>
      </c>
      <c r="C4487" s="1" t="s">
        <v>10280</v>
      </c>
      <c r="D4487">
        <v>36569.152000000002</v>
      </c>
      <c r="E4487">
        <v>1071637</v>
      </c>
      <c r="F4487">
        <v>2482675</v>
      </c>
      <c r="K4487">
        <v>0.30235395977792423</v>
      </c>
    </row>
    <row r="4488" spans="1:11" ht="28.8" x14ac:dyDescent="0.3">
      <c r="A4488" s="1" t="s">
        <v>10281</v>
      </c>
      <c r="B4488" s="1" t="s">
        <v>9042</v>
      </c>
      <c r="C4488" s="1" t="s">
        <v>9043</v>
      </c>
      <c r="D4488">
        <v>37829.1</v>
      </c>
      <c r="E4488">
        <v>102500125</v>
      </c>
      <c r="F4488">
        <v>1873980</v>
      </c>
      <c r="K4488">
        <v>0.86769790853587681</v>
      </c>
    </row>
    <row r="4489" spans="1:11" x14ac:dyDescent="0.3">
      <c r="A4489" s="1" t="s">
        <v>10282</v>
      </c>
      <c r="B4489" s="1" t="s">
        <v>9042</v>
      </c>
      <c r="C4489" s="1" t="s">
        <v>9043</v>
      </c>
      <c r="D4489">
        <v>25258.5</v>
      </c>
      <c r="E4489">
        <v>102500125</v>
      </c>
      <c r="F4489">
        <v>1873980</v>
      </c>
      <c r="K4489">
        <v>0.1664560840603202</v>
      </c>
    </row>
    <row r="4490" spans="1:11" ht="28.8" x14ac:dyDescent="0.3">
      <c r="A4490" s="1" t="s">
        <v>10283</v>
      </c>
      <c r="B4490" s="1" t="s">
        <v>9042</v>
      </c>
      <c r="C4490" s="1" t="s">
        <v>10284</v>
      </c>
      <c r="D4490">
        <v>44032.347999999998</v>
      </c>
      <c r="E4490">
        <v>100170015</v>
      </c>
      <c r="F4490">
        <v>2194839</v>
      </c>
      <c r="K4490">
        <v>0.5526358777724012</v>
      </c>
    </row>
    <row r="4491" spans="1:11" x14ac:dyDescent="0.3">
      <c r="A4491" s="1" t="s">
        <v>10285</v>
      </c>
      <c r="B4491" s="1" t="s">
        <v>9042</v>
      </c>
      <c r="C4491" s="1" t="s">
        <v>10286</v>
      </c>
      <c r="D4491">
        <v>32614.986000000001</v>
      </c>
      <c r="E4491">
        <v>102424345</v>
      </c>
      <c r="F4491">
        <v>80277063</v>
      </c>
      <c r="K4491">
        <v>0.36667404671831683</v>
      </c>
    </row>
    <row r="4492" spans="1:11" x14ac:dyDescent="0.3">
      <c r="A4492" s="1" t="s">
        <v>10279</v>
      </c>
      <c r="B4492" s="1" t="s">
        <v>9042</v>
      </c>
      <c r="C4492" s="1" t="s">
        <v>10280</v>
      </c>
      <c r="D4492">
        <v>36569.152000000002</v>
      </c>
      <c r="E4492">
        <v>1071637</v>
      </c>
      <c r="F4492">
        <v>2482675</v>
      </c>
      <c r="K4492">
        <v>0.93325638572518255</v>
      </c>
    </row>
    <row r="4493" spans="1:11" ht="43.2" x14ac:dyDescent="0.3">
      <c r="A4493" s="1" t="s">
        <v>10287</v>
      </c>
      <c r="B4493" s="1" t="s">
        <v>9042</v>
      </c>
      <c r="C4493" s="1" t="s">
        <v>10288</v>
      </c>
      <c r="D4493">
        <v>32817.910000000003</v>
      </c>
      <c r="E4493">
        <v>102210704</v>
      </c>
      <c r="F4493">
        <v>3305255</v>
      </c>
      <c r="K4493">
        <v>0.47214191108862091</v>
      </c>
    </row>
    <row r="4494" spans="1:11" ht="28.8" x14ac:dyDescent="0.3">
      <c r="A4494" s="1" t="s">
        <v>10289</v>
      </c>
      <c r="C4494" s="1" t="s">
        <v>10290</v>
      </c>
      <c r="D4494">
        <v>27299.976999999999</v>
      </c>
      <c r="E4494">
        <v>9712018</v>
      </c>
      <c r="F4494">
        <v>1370969</v>
      </c>
      <c r="K4494">
        <v>0.79846049865171831</v>
      </c>
    </row>
    <row r="4495" spans="1:11" x14ac:dyDescent="0.3">
      <c r="A4495" s="1" t="s">
        <v>10291</v>
      </c>
      <c r="B4495" s="1" t="s">
        <v>9042</v>
      </c>
      <c r="C4495" s="1" t="s">
        <v>10292</v>
      </c>
      <c r="D4495">
        <v>17808.273000000001</v>
      </c>
      <c r="E4495">
        <v>1169024</v>
      </c>
      <c r="F4495">
        <v>1726094</v>
      </c>
      <c r="K4495">
        <v>0.14404941688700468</v>
      </c>
    </row>
    <row r="4496" spans="1:11" x14ac:dyDescent="0.3">
      <c r="A4496" s="1" t="s">
        <v>10293</v>
      </c>
      <c r="B4496" s="1" t="s">
        <v>4081</v>
      </c>
      <c r="C4496" s="1" t="s">
        <v>10294</v>
      </c>
      <c r="D4496">
        <v>22621.469000000001</v>
      </c>
      <c r="E4496">
        <v>7687024</v>
      </c>
      <c r="F4496">
        <v>5122633</v>
      </c>
      <c r="K4496">
        <v>0.33461779204555109</v>
      </c>
    </row>
    <row r="4497" spans="1:11" ht="28.8" x14ac:dyDescent="0.3">
      <c r="A4497" s="1" t="s">
        <v>10295</v>
      </c>
      <c r="B4497" s="1" t="s">
        <v>10296</v>
      </c>
      <c r="C4497" s="1" t="s">
        <v>10297</v>
      </c>
      <c r="D4497">
        <v>29589.901999999998</v>
      </c>
      <c r="E4497">
        <v>7675538</v>
      </c>
      <c r="F4497">
        <v>6683798</v>
      </c>
      <c r="K4497">
        <v>0.25906098186491855</v>
      </c>
    </row>
    <row r="4498" spans="1:11" ht="57.6" x14ac:dyDescent="0.3">
      <c r="A4498" s="1" t="s">
        <v>10298</v>
      </c>
      <c r="B4498" s="1" t="s">
        <v>10299</v>
      </c>
      <c r="C4498" s="1" t="s">
        <v>10300</v>
      </c>
      <c r="D4498">
        <v>56051.34</v>
      </c>
      <c r="E4498">
        <v>1452920</v>
      </c>
      <c r="F4498">
        <v>5725414</v>
      </c>
      <c r="K4498">
        <v>0.32529683001564758</v>
      </c>
    </row>
    <row r="4499" spans="1:11" ht="28.8" x14ac:dyDescent="0.3">
      <c r="A4499" s="1" t="s">
        <v>10301</v>
      </c>
      <c r="B4499" s="1" t="s">
        <v>2383</v>
      </c>
      <c r="C4499" s="1" t="s">
        <v>10302</v>
      </c>
      <c r="D4499">
        <v>47860.74</v>
      </c>
      <c r="E4499">
        <v>9472023</v>
      </c>
      <c r="F4499">
        <v>62599207</v>
      </c>
      <c r="K4499">
        <v>0.16719870917198354</v>
      </c>
    </row>
    <row r="4500" spans="1:11" ht="28.8" x14ac:dyDescent="0.3">
      <c r="A4500" s="1" t="s">
        <v>10303</v>
      </c>
      <c r="B4500" s="1" t="s">
        <v>10304</v>
      </c>
      <c r="C4500" s="1" t="s">
        <v>10305</v>
      </c>
      <c r="D4500">
        <v>40273.055</v>
      </c>
      <c r="E4500">
        <v>1961155</v>
      </c>
      <c r="F4500">
        <v>12049188</v>
      </c>
      <c r="K4500">
        <v>0.47665482790550795</v>
      </c>
    </row>
    <row r="4501" spans="1:11" ht="28.8" x14ac:dyDescent="0.3">
      <c r="A4501" s="1" t="s">
        <v>10306</v>
      </c>
      <c r="B4501" s="1" t="s">
        <v>10304</v>
      </c>
      <c r="C4501" s="1" t="s">
        <v>10307</v>
      </c>
      <c r="D4501">
        <v>28048.645</v>
      </c>
      <c r="E4501">
        <v>8558234</v>
      </c>
      <c r="F4501">
        <v>62486305</v>
      </c>
      <c r="K4501">
        <v>0.75203175483274076</v>
      </c>
    </row>
    <row r="4502" spans="1:11" ht="28.8" x14ac:dyDescent="0.3">
      <c r="A4502" s="1" t="s">
        <v>10308</v>
      </c>
      <c r="B4502" s="1" t="s">
        <v>10304</v>
      </c>
      <c r="C4502" s="1" t="s">
        <v>10307</v>
      </c>
      <c r="D4502">
        <v>30721.822</v>
      </c>
      <c r="E4502">
        <v>8558234</v>
      </c>
      <c r="F4502">
        <v>62486305</v>
      </c>
      <c r="K4502">
        <v>0.60671345640270724</v>
      </c>
    </row>
    <row r="4503" spans="1:11" ht="28.8" x14ac:dyDescent="0.3">
      <c r="A4503" s="1" t="s">
        <v>10309</v>
      </c>
      <c r="B4503" s="1" t="s">
        <v>10304</v>
      </c>
      <c r="C4503" s="1" t="s">
        <v>10307</v>
      </c>
      <c r="D4503">
        <v>30721.822</v>
      </c>
      <c r="E4503">
        <v>8558234</v>
      </c>
      <c r="F4503">
        <v>62486305</v>
      </c>
      <c r="K4503">
        <v>9.4618132246887088E-2</v>
      </c>
    </row>
    <row r="4504" spans="1:11" ht="28.8" x14ac:dyDescent="0.3">
      <c r="A4504" s="1" t="s">
        <v>10310</v>
      </c>
      <c r="B4504" s="1" t="s">
        <v>10304</v>
      </c>
      <c r="C4504" s="1" t="s">
        <v>10307</v>
      </c>
      <c r="D4504">
        <v>30721.822</v>
      </c>
      <c r="E4504">
        <v>8558234</v>
      </c>
      <c r="F4504">
        <v>62486305</v>
      </c>
      <c r="K4504">
        <v>0.12685683490170796</v>
      </c>
    </row>
    <row r="4505" spans="1:11" ht="43.2" x14ac:dyDescent="0.3">
      <c r="A4505" s="1" t="s">
        <v>10311</v>
      </c>
      <c r="B4505" s="1" t="s">
        <v>3251</v>
      </c>
      <c r="C4505" s="1" t="s">
        <v>10312</v>
      </c>
      <c r="D4505">
        <v>25138.812000000002</v>
      </c>
      <c r="E4505">
        <v>1362738</v>
      </c>
      <c r="F4505">
        <v>3009093</v>
      </c>
      <c r="K4505">
        <v>0.94684725396877945</v>
      </c>
    </row>
    <row r="4506" spans="1:11" ht="43.2" x14ac:dyDescent="0.3">
      <c r="A4506" s="1" t="s">
        <v>10313</v>
      </c>
      <c r="B4506" s="1" t="s">
        <v>10304</v>
      </c>
      <c r="C4506" s="1" t="s">
        <v>10314</v>
      </c>
      <c r="D4506">
        <v>25705.366999999998</v>
      </c>
      <c r="E4506">
        <v>12455564</v>
      </c>
      <c r="F4506">
        <v>166611914</v>
      </c>
      <c r="K4506">
        <v>0.22206919846855888</v>
      </c>
    </row>
    <row r="4507" spans="1:11" ht="72" x14ac:dyDescent="0.3">
      <c r="A4507" s="1" t="s">
        <v>10315</v>
      </c>
      <c r="B4507" s="1" t="s">
        <v>10304</v>
      </c>
      <c r="C4507" s="1" t="s">
        <v>10316</v>
      </c>
      <c r="D4507">
        <v>25077.309000000001</v>
      </c>
      <c r="E4507">
        <v>8956076</v>
      </c>
      <c r="F4507">
        <v>3837809</v>
      </c>
      <c r="K4507">
        <v>0.98830668744741212</v>
      </c>
    </row>
    <row r="4508" spans="1:11" ht="72" x14ac:dyDescent="0.3">
      <c r="A4508" s="1" t="s">
        <v>10317</v>
      </c>
      <c r="B4508" s="1" t="s">
        <v>10304</v>
      </c>
      <c r="C4508" s="1" t="s">
        <v>10316</v>
      </c>
      <c r="D4508">
        <v>28264.16</v>
      </c>
      <c r="E4508">
        <v>8956076</v>
      </c>
      <c r="F4508">
        <v>3837809</v>
      </c>
      <c r="K4508">
        <v>0.33799172547143586</v>
      </c>
    </row>
    <row r="4509" spans="1:11" ht="28.8" x14ac:dyDescent="0.3">
      <c r="A4509" s="1" t="s">
        <v>10318</v>
      </c>
      <c r="B4509" s="1" t="s">
        <v>10304</v>
      </c>
      <c r="C4509" s="1" t="s">
        <v>10307</v>
      </c>
      <c r="D4509">
        <v>37258.097999999998</v>
      </c>
      <c r="E4509">
        <v>8558234</v>
      </c>
      <c r="F4509">
        <v>62486305</v>
      </c>
      <c r="I4509" t="s">
        <v>10343</v>
      </c>
      <c r="K4509">
        <v>1.3060289931795088E-2</v>
      </c>
    </row>
    <row r="4510" spans="1:11" ht="28.8" x14ac:dyDescent="0.3">
      <c r="A4510" s="1" t="s">
        <v>10319</v>
      </c>
      <c r="B4510" s="1" t="s">
        <v>7394</v>
      </c>
      <c r="C4510" s="1" t="s">
        <v>7395</v>
      </c>
      <c r="D4510">
        <v>54177.305</v>
      </c>
      <c r="E4510">
        <v>108547</v>
      </c>
      <c r="F4510">
        <v>1472661</v>
      </c>
      <c r="K4510">
        <v>0.66854912132760835</v>
      </c>
    </row>
    <row r="4511" spans="1:11" x14ac:dyDescent="0.3">
      <c r="A4511" s="1" t="s">
        <v>10320</v>
      </c>
      <c r="B4511" s="1" t="s">
        <v>9206</v>
      </c>
      <c r="C4511" s="1" t="s">
        <v>9207</v>
      </c>
      <c r="D4511">
        <v>37165.050000000003</v>
      </c>
      <c r="E4511">
        <v>7676708</v>
      </c>
      <c r="F4511">
        <v>6800193</v>
      </c>
      <c r="K4511">
        <v>0.64921683778476102</v>
      </c>
    </row>
    <row r="4512" spans="1:11" ht="43.2" x14ac:dyDescent="0.3">
      <c r="A4512" s="1" t="s">
        <v>10321</v>
      </c>
      <c r="B4512" s="1" t="s">
        <v>8145</v>
      </c>
      <c r="C4512" s="1" t="s">
        <v>10322</v>
      </c>
      <c r="D4512">
        <v>32245.085999999999</v>
      </c>
      <c r="E4512">
        <v>8401546</v>
      </c>
      <c r="F4512">
        <v>10517533</v>
      </c>
      <c r="K4512">
        <v>0.67574598314465439</v>
      </c>
    </row>
    <row r="4513" spans="1:11" ht="28.8" x14ac:dyDescent="0.3">
      <c r="A4513" s="1" t="s">
        <v>10323</v>
      </c>
      <c r="B4513" s="1" t="s">
        <v>2421</v>
      </c>
      <c r="C4513" s="1" t="s">
        <v>2422</v>
      </c>
      <c r="D4513">
        <v>22635.562000000002</v>
      </c>
      <c r="E4513">
        <v>772747</v>
      </c>
      <c r="F4513">
        <v>776213</v>
      </c>
      <c r="K4513">
        <v>0.26873724897941675</v>
      </c>
    </row>
    <row r="4514" spans="1:11" x14ac:dyDescent="0.3">
      <c r="A4514" s="1" t="s">
        <v>10324</v>
      </c>
      <c r="B4514" s="1" t="s">
        <v>10325</v>
      </c>
      <c r="C4514" s="1" t="s">
        <v>10326</v>
      </c>
      <c r="D4514">
        <v>34752.046999999999</v>
      </c>
      <c r="E4514">
        <v>772657</v>
      </c>
      <c r="F4514">
        <v>2731859</v>
      </c>
      <c r="K4514">
        <v>0.35025868118075965</v>
      </c>
    </row>
    <row r="4515" spans="1:11" ht="72" x14ac:dyDescent="0.3">
      <c r="A4515" s="1" t="s">
        <v>10327</v>
      </c>
      <c r="B4515" s="1" t="s">
        <v>1619</v>
      </c>
      <c r="C4515" s="1" t="s">
        <v>10328</v>
      </c>
      <c r="D4515">
        <v>80021.17</v>
      </c>
      <c r="E4515">
        <v>2241229</v>
      </c>
      <c r="F4515">
        <v>38606906</v>
      </c>
      <c r="K4515">
        <v>0.60270459993231729</v>
      </c>
    </row>
    <row r="4516" spans="1:11" ht="72" x14ac:dyDescent="0.3">
      <c r="A4516" s="1" t="s">
        <v>10329</v>
      </c>
      <c r="B4516" s="1" t="s">
        <v>1619</v>
      </c>
      <c r="C4516" s="1" t="s">
        <v>10328</v>
      </c>
      <c r="D4516">
        <v>40564.93</v>
      </c>
      <c r="E4516">
        <v>2241229</v>
      </c>
      <c r="F4516">
        <v>38606906</v>
      </c>
      <c r="K4516">
        <v>0.42145805359610988</v>
      </c>
    </row>
    <row r="4517" spans="1:11" ht="57.6" x14ac:dyDescent="0.3">
      <c r="A4517" s="1" t="s">
        <v>10330</v>
      </c>
      <c r="B4517" s="1" t="s">
        <v>10331</v>
      </c>
      <c r="C4517" s="1" t="s">
        <v>10332</v>
      </c>
      <c r="D4517">
        <v>18071.942999999999</v>
      </c>
      <c r="E4517">
        <v>100578041</v>
      </c>
      <c r="F4517">
        <v>3322552</v>
      </c>
      <c r="K4517">
        <v>0.67688163674385893</v>
      </c>
    </row>
    <row r="4518" spans="1:11" ht="43.2" x14ac:dyDescent="0.3">
      <c r="A4518" s="1" t="s">
        <v>10333</v>
      </c>
      <c r="B4518" s="1" t="s">
        <v>4232</v>
      </c>
      <c r="C4518" s="1" t="s">
        <v>1250</v>
      </c>
      <c r="D4518">
        <v>29893.293000000001</v>
      </c>
      <c r="E4518">
        <v>9709609</v>
      </c>
      <c r="F4518">
        <v>13854636</v>
      </c>
      <c r="K4518">
        <v>0.29010385378095793</v>
      </c>
    </row>
    <row r="4519" spans="1:11" ht="28.8" x14ac:dyDescent="0.3">
      <c r="A4519" s="1" t="s">
        <v>10334</v>
      </c>
      <c r="B4519" s="1" t="s">
        <v>5350</v>
      </c>
      <c r="C4519" s="1" t="s">
        <v>5351</v>
      </c>
      <c r="D4519">
        <v>50029.324000000001</v>
      </c>
      <c r="E4519">
        <v>564840</v>
      </c>
      <c r="F4519">
        <v>6031732</v>
      </c>
      <c r="K4519">
        <v>0.85042840503663153</v>
      </c>
    </row>
    <row r="4520" spans="1:11" ht="86.4" x14ac:dyDescent="0.3">
      <c r="A4520" s="1" t="s">
        <v>10335</v>
      </c>
      <c r="B4520" s="1" t="s">
        <v>10336</v>
      </c>
      <c r="C4520" s="1" t="s">
        <v>10337</v>
      </c>
      <c r="D4520">
        <v>50062.66</v>
      </c>
      <c r="E4520">
        <v>1526576</v>
      </c>
      <c r="F4520">
        <v>67404348</v>
      </c>
      <c r="K4520">
        <v>0.53768255196619685</v>
      </c>
    </row>
    <row r="4521" spans="1:11" ht="28.8" x14ac:dyDescent="0.3">
      <c r="A4521" s="1" t="s">
        <v>10338</v>
      </c>
      <c r="B4521" s="1" t="s">
        <v>5609</v>
      </c>
      <c r="C4521" s="1" t="s">
        <v>10221</v>
      </c>
      <c r="D4521">
        <v>13963.413</v>
      </c>
      <c r="E4521">
        <v>12312952</v>
      </c>
      <c r="F4521">
        <v>2044307</v>
      </c>
      <c r="K4521">
        <v>0.69400343613237725</v>
      </c>
    </row>
    <row r="4522" spans="1:11" ht="86.4" x14ac:dyDescent="0.3">
      <c r="A4522" s="1" t="s">
        <v>10339</v>
      </c>
      <c r="B4522" s="1" t="s">
        <v>10340</v>
      </c>
      <c r="C4522" s="1" t="s">
        <v>10341</v>
      </c>
      <c r="D4522">
        <v>138777.60999999999</v>
      </c>
      <c r="E4522">
        <v>102340416</v>
      </c>
      <c r="F4522">
        <v>6558416</v>
      </c>
      <c r="K4522">
        <v>0.9601628115306402</v>
      </c>
    </row>
    <row r="4523" spans="1:11" ht="43.2" x14ac:dyDescent="0.3">
      <c r="A4523" s="1" t="s">
        <v>10342</v>
      </c>
      <c r="B4523" s="1" t="s">
        <v>1306</v>
      </c>
      <c r="C4523" s="1" t="s">
        <v>9065</v>
      </c>
      <c r="D4523">
        <v>59517.336000000003</v>
      </c>
      <c r="E4523" t="s">
        <v>9066</v>
      </c>
      <c r="F4523">
        <v>23631151</v>
      </c>
      <c r="K4523">
        <v>0.90201406894306446</v>
      </c>
    </row>
  </sheetData>
  <autoFilter ref="I2:I452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NY_Society_1813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2019-06-05T13:25:15Z</dcterms:created>
  <dcterms:modified xsi:type="dcterms:W3CDTF">2019-10-28T23:46:49Z</dcterms:modified>
</cp:coreProperties>
</file>